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10.xml" ContentType="application/vnd.openxmlformats-officedocument.drawing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worksheets/sheet31.xml" ContentType="application/vnd.openxmlformats-officedocument.spreadsheetml.worksheet+xml"/>
  <Override PartName="/xl/drawings/drawing12.xml" ContentType="application/vnd.openxmlformats-officedocument.drawing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80" tabRatio="746" activeTab="0"/>
  </bookViews>
  <sheets>
    <sheet name="BbMVj" sheetId="1" r:id="rId1"/>
    <sheet name="60Mj" sheetId="2" r:id="rId2"/>
    <sheet name="60Mj (g)" sheetId="3" r:id="rId3"/>
    <sheet name="60Vj" sheetId="4" r:id="rId4"/>
    <sheet name="60Vj (g)" sheetId="5" r:id="rId5"/>
    <sheet name="300Mj" sheetId="6" r:id="rId6"/>
    <sheet name="300Mj (g)" sheetId="7" r:id="rId7"/>
    <sheet name="300Vj" sheetId="8" r:id="rId8"/>
    <sheet name="300Vj (g)" sheetId="9" r:id="rId9"/>
    <sheet name="600MVj" sheetId="10" r:id="rId10"/>
    <sheet name="1000MVj" sheetId="11" r:id="rId11"/>
    <sheet name="AukštisMj" sheetId="12" r:id="rId12"/>
    <sheet name="AukštisVj" sheetId="13" r:id="rId13"/>
    <sheet name="TolisMj" sheetId="14" r:id="rId14"/>
    <sheet name="TolisVj" sheetId="15" r:id="rId15"/>
    <sheet name="RutulysMj" sheetId="16" r:id="rId16"/>
    <sheet name="RutulysVj" sheetId="17" r:id="rId17"/>
    <sheet name="KamuoliukasMj" sheetId="18" r:id="rId18"/>
    <sheet name="KamuoliukasVj" sheetId="19" r:id="rId19"/>
    <sheet name="EstafetėM" sheetId="20" r:id="rId20"/>
    <sheet name="EstafetėV" sheetId="21" r:id="rId21"/>
    <sheet name="BbMV" sheetId="22" r:id="rId22"/>
    <sheet name="BbMV (g)" sheetId="23" r:id="rId23"/>
    <sheet name="100M" sheetId="24" r:id="rId24"/>
    <sheet name="100M (g)" sheetId="25" r:id="rId25"/>
    <sheet name="100V" sheetId="26" r:id="rId26"/>
    <sheet name="100V (g)" sheetId="27" r:id="rId27"/>
    <sheet name="400M" sheetId="28" r:id="rId28"/>
    <sheet name="400M (g)" sheetId="29" r:id="rId29"/>
    <sheet name="400V" sheetId="30" r:id="rId30"/>
    <sheet name="800MV" sheetId="31" r:id="rId31"/>
    <sheet name="1500V" sheetId="32" r:id="rId32"/>
    <sheet name="AukštisM" sheetId="33" r:id="rId33"/>
    <sheet name="AukštisV" sheetId="34" r:id="rId34"/>
    <sheet name="TolisM" sheetId="35" r:id="rId35"/>
    <sheet name="TolisV" sheetId="36" r:id="rId36"/>
    <sheet name="TrišuolisMV" sheetId="37" r:id="rId37"/>
    <sheet name="RutulysM" sheetId="38" r:id="rId38"/>
    <sheet name="RutulysV" sheetId="39" r:id="rId39"/>
    <sheet name="IetisM" sheetId="40" r:id="rId40"/>
    <sheet name="IetisV" sheetId="41" r:id="rId41"/>
  </sheets>
  <definedNames/>
  <calcPr fullCalcOnLoad="1"/>
</workbook>
</file>

<file path=xl/sharedStrings.xml><?xml version="1.0" encoding="utf-8"?>
<sst xmlns="http://schemas.openxmlformats.org/spreadsheetml/2006/main" count="3561" uniqueCount="783">
  <si>
    <t>Agnė</t>
  </si>
  <si>
    <t>Grisaitytė</t>
  </si>
  <si>
    <t>2003-07-23</t>
  </si>
  <si>
    <t>Klaipėda</t>
  </si>
  <si>
    <t>A.Pleskys</t>
  </si>
  <si>
    <t>Ugnė</t>
  </si>
  <si>
    <t>Silickytė</t>
  </si>
  <si>
    <t>2004-03-18</t>
  </si>
  <si>
    <t xml:space="preserve">Ignas </t>
  </si>
  <si>
    <t>Piktužis</t>
  </si>
  <si>
    <t>2001-01-12</t>
  </si>
  <si>
    <t>Vilius</t>
  </si>
  <si>
    <t>D.D.Senkai</t>
  </si>
  <si>
    <t>Emilija</t>
  </si>
  <si>
    <t>Venckutė</t>
  </si>
  <si>
    <t>2004-11-24</t>
  </si>
  <si>
    <t>Enrika</t>
  </si>
  <si>
    <t>Ringytė</t>
  </si>
  <si>
    <t>2004-07-31</t>
  </si>
  <si>
    <t>Liepa</t>
  </si>
  <si>
    <t>Žvinytė</t>
  </si>
  <si>
    <t>2004-06-29</t>
  </si>
  <si>
    <t>Benas</t>
  </si>
  <si>
    <t>Razgus</t>
  </si>
  <si>
    <t>2003-10-09</t>
  </si>
  <si>
    <t>Urbontaitytė</t>
  </si>
  <si>
    <t>K.Kozlovienė</t>
  </si>
  <si>
    <t>Satera</t>
  </si>
  <si>
    <t>Balčaitytė</t>
  </si>
  <si>
    <t>2003-12-05</t>
  </si>
  <si>
    <t>A.Šilauskas</t>
  </si>
  <si>
    <t>Simona</t>
  </si>
  <si>
    <t>Milerytė</t>
  </si>
  <si>
    <t>2003-09-02</t>
  </si>
  <si>
    <t>A.Šilauskas, K.Kozlovienė</t>
  </si>
  <si>
    <t>Marius</t>
  </si>
  <si>
    <t>Rudzevičius</t>
  </si>
  <si>
    <t>Klaipėda,Vilkyčiai</t>
  </si>
  <si>
    <t>A.Šilauskas, B.Mulskis</t>
  </si>
  <si>
    <t>A.Vilčinskienė, R.Adomaitienė</t>
  </si>
  <si>
    <t>Andželika</t>
  </si>
  <si>
    <t>Donatas</t>
  </si>
  <si>
    <t>Puzas</t>
  </si>
  <si>
    <t>Ardas</t>
  </si>
  <si>
    <t>Malašauskas</t>
  </si>
  <si>
    <t>2003-05-06</t>
  </si>
  <si>
    <t>Edvinas</t>
  </si>
  <si>
    <t>Dargis</t>
  </si>
  <si>
    <t>2004-07-17</t>
  </si>
  <si>
    <t>M.Krakys</t>
  </si>
  <si>
    <t>Veseris</t>
  </si>
  <si>
    <t>2005-02-06</t>
  </si>
  <si>
    <t>Deimantė</t>
  </si>
  <si>
    <t>Jokubauskaitė</t>
  </si>
  <si>
    <t>2004-01-20</t>
  </si>
  <si>
    <t>Ramanauskaitė</t>
  </si>
  <si>
    <t>2004-03-08</t>
  </si>
  <si>
    <t>Fausta</t>
  </si>
  <si>
    <t>Pachomova</t>
  </si>
  <si>
    <t>2004-02-03</t>
  </si>
  <si>
    <t>Aironas</t>
  </si>
  <si>
    <t>Savickas</t>
  </si>
  <si>
    <t>2003-08-10</t>
  </si>
  <si>
    <t>Edas</t>
  </si>
  <si>
    <t>Simutis</t>
  </si>
  <si>
    <t>Oreta</t>
  </si>
  <si>
    <t>Urbonavičiūtė</t>
  </si>
  <si>
    <t>Austėja</t>
  </si>
  <si>
    <t>Bučinskaitė</t>
  </si>
  <si>
    <t>Anastasija</t>
  </si>
  <si>
    <t>Ivančenkova</t>
  </si>
  <si>
    <t>Ema</t>
  </si>
  <si>
    <t>Ostrianicaitė</t>
  </si>
  <si>
    <t>Deividas</t>
  </si>
  <si>
    <t>Davydovas</t>
  </si>
  <si>
    <t>N.M..Krakiai</t>
  </si>
  <si>
    <t>Nojus</t>
  </si>
  <si>
    <t>Katkauskas</t>
  </si>
  <si>
    <t>L.Bružas</t>
  </si>
  <si>
    <t>Jonas</t>
  </si>
  <si>
    <t>Dėdinas</t>
  </si>
  <si>
    <t>Norvaiša</t>
  </si>
  <si>
    <t>N..Krakiene</t>
  </si>
  <si>
    <t>Ksenija</t>
  </si>
  <si>
    <t>Koniševa</t>
  </si>
  <si>
    <t>2003-12-01</t>
  </si>
  <si>
    <t>Diana</t>
  </si>
  <si>
    <t>Grasevič</t>
  </si>
  <si>
    <t>2004-10-22</t>
  </si>
  <si>
    <t>Aurėja</t>
  </si>
  <si>
    <t>Vaičekauskaitė</t>
  </si>
  <si>
    <t>O.Grybauskienė</t>
  </si>
  <si>
    <t>Kornelija</t>
  </si>
  <si>
    <t>Saunorytė</t>
  </si>
  <si>
    <t>Radvilė</t>
  </si>
  <si>
    <t>Nausėdaitė</t>
  </si>
  <si>
    <t>Justas</t>
  </si>
  <si>
    <t>Ivanovas</t>
  </si>
  <si>
    <t>Rūta</t>
  </si>
  <si>
    <t>Macijauskaitė</t>
  </si>
  <si>
    <t>Barbšytė</t>
  </si>
  <si>
    <t>Gintarė</t>
  </si>
  <si>
    <t>Paulauskaitė</t>
  </si>
  <si>
    <t>Dovydas</t>
  </si>
  <si>
    <t>Virbinskis</t>
  </si>
  <si>
    <t>2002 04 25</t>
  </si>
  <si>
    <t>Martyna</t>
  </si>
  <si>
    <t>Kozlovaitė</t>
  </si>
  <si>
    <t>Jurkus</t>
  </si>
  <si>
    <t>Arnas Emilis</t>
  </si>
  <si>
    <t>Hiršas</t>
  </si>
  <si>
    <t>Gabija</t>
  </si>
  <si>
    <t>Rikunaitė</t>
  </si>
  <si>
    <t>N.Krakiene</t>
  </si>
  <si>
    <t>Kristina</t>
  </si>
  <si>
    <t>Edgaras</t>
  </si>
  <si>
    <t>Žebrauskas</t>
  </si>
  <si>
    <t>Karina</t>
  </si>
  <si>
    <t>Jasadavičiūtė</t>
  </si>
  <si>
    <t>Titas</t>
  </si>
  <si>
    <t>Tamašauskas</t>
  </si>
  <si>
    <t>Vilčinskas</t>
  </si>
  <si>
    <t>Šarūnė</t>
  </si>
  <si>
    <t>Kunkytė</t>
  </si>
  <si>
    <t>Staniūtė</t>
  </si>
  <si>
    <t>Kaltinėnai</t>
  </si>
  <si>
    <t>S.Čėsna</t>
  </si>
  <si>
    <t xml:space="preserve">Justas </t>
  </si>
  <si>
    <t>Čėsna</t>
  </si>
  <si>
    <t xml:space="preserve">Gabrielė </t>
  </si>
  <si>
    <t>Kasputytė</t>
  </si>
  <si>
    <t xml:space="preserve">Gustė </t>
  </si>
  <si>
    <t>Bartkevičiūtė</t>
  </si>
  <si>
    <t xml:space="preserve">Dovilė </t>
  </si>
  <si>
    <t>Tamašauskaitė</t>
  </si>
  <si>
    <t xml:space="preserve">Justina </t>
  </si>
  <si>
    <t xml:space="preserve">Gerda </t>
  </si>
  <si>
    <t>Šiušaitė</t>
  </si>
  <si>
    <t xml:space="preserve">Ernesta </t>
  </si>
  <si>
    <t>Lasauskaitė</t>
  </si>
  <si>
    <t xml:space="preserve">Emilija </t>
  </si>
  <si>
    <t>Ašmonaitė</t>
  </si>
  <si>
    <t xml:space="preserve">Matas </t>
  </si>
  <si>
    <t>Noreika</t>
  </si>
  <si>
    <t xml:space="preserve">Evaldas </t>
  </si>
  <si>
    <t>Katauskas</t>
  </si>
  <si>
    <t xml:space="preserve">Eligijus </t>
  </si>
  <si>
    <t xml:space="preserve">Lukas </t>
  </si>
  <si>
    <t>Pundinas</t>
  </si>
  <si>
    <t xml:space="preserve">Benas </t>
  </si>
  <si>
    <t>Siautilas</t>
  </si>
  <si>
    <t>Valdas</t>
  </si>
  <si>
    <t>Endrulis</t>
  </si>
  <si>
    <t>2001-07-22</t>
  </si>
  <si>
    <t>M. Urmulevičius</t>
  </si>
  <si>
    <t>Trišuolis</t>
  </si>
  <si>
    <t>Robertas</t>
  </si>
  <si>
    <t>Žilius</t>
  </si>
  <si>
    <t>2001-01-22</t>
  </si>
  <si>
    <t>Ernestas</t>
  </si>
  <si>
    <t>Jaunius</t>
  </si>
  <si>
    <t>Matviekas</t>
  </si>
  <si>
    <t>2001-06-12</t>
  </si>
  <si>
    <t>Andriuškaitė</t>
  </si>
  <si>
    <t>2001-01-10</t>
  </si>
  <si>
    <t>Jorė</t>
  </si>
  <si>
    <t>Lapinskaitė</t>
  </si>
  <si>
    <t>2002-11-11</t>
  </si>
  <si>
    <t>S. Oželis</t>
  </si>
  <si>
    <t>Beatričė</t>
  </si>
  <si>
    <t>Kalvaitytė</t>
  </si>
  <si>
    <t>2001-05-18</t>
  </si>
  <si>
    <t>Martynas</t>
  </si>
  <si>
    <t>Lidžius</t>
  </si>
  <si>
    <t>2001-01-27</t>
  </si>
  <si>
    <t>Budrikas</t>
  </si>
  <si>
    <t>2002-03-26</t>
  </si>
  <si>
    <t>L. Leikuvienė</t>
  </si>
  <si>
    <t>Osvaldas</t>
  </si>
  <si>
    <t>Guščius</t>
  </si>
  <si>
    <t>2002-08-05</t>
  </si>
  <si>
    <t>Saudargaitė</t>
  </si>
  <si>
    <t>2001-08-22</t>
  </si>
  <si>
    <t>Julija</t>
  </si>
  <si>
    <t>Baciūtė</t>
  </si>
  <si>
    <t>2001-10-11</t>
  </si>
  <si>
    <t>Jurgita</t>
  </si>
  <si>
    <t>Rudytė</t>
  </si>
  <si>
    <t>2001-08-07</t>
  </si>
  <si>
    <t>Bataitytė</t>
  </si>
  <si>
    <t>2002-11-22</t>
  </si>
  <si>
    <t>Pocius</t>
  </si>
  <si>
    <t>2003-06-24</t>
  </si>
  <si>
    <t>Lukas</t>
  </si>
  <si>
    <t>Andrijauskas</t>
  </si>
  <si>
    <t>2003-10-11</t>
  </si>
  <si>
    <t>Simonas</t>
  </si>
  <si>
    <t>Šarka</t>
  </si>
  <si>
    <t>2003-04-06</t>
  </si>
  <si>
    <t>Darius</t>
  </si>
  <si>
    <t>Jurkaits</t>
  </si>
  <si>
    <t>2004-03-10</t>
  </si>
  <si>
    <t>Gerda</t>
  </si>
  <si>
    <t>Bartkutė</t>
  </si>
  <si>
    <t>2003-06-22</t>
  </si>
  <si>
    <t>Roberta</t>
  </si>
  <si>
    <t>Petrylaitė</t>
  </si>
  <si>
    <t>2003-11-13</t>
  </si>
  <si>
    <t>Jankauskytė</t>
  </si>
  <si>
    <t>Plungė</t>
  </si>
  <si>
    <t>M.Rudys</t>
  </si>
  <si>
    <t>Skersytė</t>
  </si>
  <si>
    <t>Paulauskas</t>
  </si>
  <si>
    <t>Matas</t>
  </si>
  <si>
    <t>Abartis</t>
  </si>
  <si>
    <t>Kristupas</t>
  </si>
  <si>
    <t>Arlauskas</t>
  </si>
  <si>
    <t>Paplauskas</t>
  </si>
  <si>
    <t>Jaunučiai</t>
  </si>
  <si>
    <t>Vardas</t>
  </si>
  <si>
    <t>Pavardė</t>
  </si>
  <si>
    <t>Gim.data</t>
  </si>
  <si>
    <t>Miestas</t>
  </si>
  <si>
    <t>Treneris</t>
  </si>
  <si>
    <t>Raudytė</t>
  </si>
  <si>
    <t>E.Jurgutis</t>
  </si>
  <si>
    <t>Vičytė</t>
  </si>
  <si>
    <t>Vygailė</t>
  </si>
  <si>
    <t>Valatkaitė</t>
  </si>
  <si>
    <t>Kuprytė</t>
  </si>
  <si>
    <t>R.Šilenskienė</t>
  </si>
  <si>
    <t>Paula</t>
  </si>
  <si>
    <t>Bagdonaitė</t>
  </si>
  <si>
    <t>Šilutė</t>
  </si>
  <si>
    <t>1500 m</t>
  </si>
  <si>
    <t>400 m</t>
  </si>
  <si>
    <t>800 m</t>
  </si>
  <si>
    <t>Erikas</t>
  </si>
  <si>
    <t>Marcinkutė</t>
  </si>
  <si>
    <t>2003-04-19</t>
  </si>
  <si>
    <t>E.Petrokas</t>
  </si>
  <si>
    <t>Kulišauskaitė</t>
  </si>
  <si>
    <t>2004-01-23</t>
  </si>
  <si>
    <t>Dovilė</t>
  </si>
  <si>
    <t>Pocevičiūtė</t>
  </si>
  <si>
    <t>Laura</t>
  </si>
  <si>
    <t>Žongailaitė</t>
  </si>
  <si>
    <t>2003-05-10</t>
  </si>
  <si>
    <t>Gintas</t>
  </si>
  <si>
    <t>Gintaras</t>
  </si>
  <si>
    <t>2003-04-08</t>
  </si>
  <si>
    <t>Vidauskytė</t>
  </si>
  <si>
    <t>2002-05-05</t>
  </si>
  <si>
    <t>Sirvydas</t>
  </si>
  <si>
    <t>2001-06-17</t>
  </si>
  <si>
    <t>Urtė</t>
  </si>
  <si>
    <t>Kščenavičiūtė</t>
  </si>
  <si>
    <t>2002-04-22</t>
  </si>
  <si>
    <t>Karolis</t>
  </si>
  <si>
    <t>Kutka</t>
  </si>
  <si>
    <t>2003-07-10</t>
  </si>
  <si>
    <t>S.Radčenko</t>
  </si>
  <si>
    <t>Gita</t>
  </si>
  <si>
    <t>Jankūnaitė</t>
  </si>
  <si>
    <t>2002-06-15</t>
  </si>
  <si>
    <t>Solveiga</t>
  </si>
  <si>
    <t>Petraitytė</t>
  </si>
  <si>
    <t>2002-04-28</t>
  </si>
  <si>
    <t>Remigijus</t>
  </si>
  <si>
    <t>Rimeika</t>
  </si>
  <si>
    <t>2002-09-24</t>
  </si>
  <si>
    <t>Neda</t>
  </si>
  <si>
    <t>Degutytė</t>
  </si>
  <si>
    <t>2001-07-31</t>
  </si>
  <si>
    <t>Svenciūnas</t>
  </si>
  <si>
    <t>2002-06-16</t>
  </si>
  <si>
    <t>S.Radčenko,E.Petrokas</t>
  </si>
  <si>
    <t>Saltonaitė</t>
  </si>
  <si>
    <t>2006-01-23</t>
  </si>
  <si>
    <t>Raseiniai</t>
  </si>
  <si>
    <t>M. Skamarakas</t>
  </si>
  <si>
    <t xml:space="preserve">Klaudija </t>
  </si>
  <si>
    <t>Petrauskaitė</t>
  </si>
  <si>
    <t>2004-04-17</t>
  </si>
  <si>
    <t>Gustina</t>
  </si>
  <si>
    <t>Steponaitė</t>
  </si>
  <si>
    <t>2004-02-20</t>
  </si>
  <si>
    <t>Emilius</t>
  </si>
  <si>
    <t>Lukoševičius</t>
  </si>
  <si>
    <t>2006-02-28</t>
  </si>
  <si>
    <t>Haroldas</t>
  </si>
  <si>
    <t>Danila</t>
  </si>
  <si>
    <t>2005-04-06</t>
  </si>
  <si>
    <t xml:space="preserve">Tomas </t>
  </si>
  <si>
    <t>Butkus</t>
  </si>
  <si>
    <t>2003-02-21</t>
  </si>
  <si>
    <t>Z. Rajunčius</t>
  </si>
  <si>
    <t>Aurimas</t>
  </si>
  <si>
    <t>Narijauskas</t>
  </si>
  <si>
    <t>2003-03-11</t>
  </si>
  <si>
    <t>Domantas</t>
  </si>
  <si>
    <t>Labutis</t>
  </si>
  <si>
    <t>2003-06-06</t>
  </si>
  <si>
    <t>Erika</t>
  </si>
  <si>
    <t>Venslauskaitė</t>
  </si>
  <si>
    <t>2003-06-25</t>
  </si>
  <si>
    <t>Varaniūtė</t>
  </si>
  <si>
    <t>2003-03-10</t>
  </si>
  <si>
    <t>Tautvydas</t>
  </si>
  <si>
    <t>Tiškus</t>
  </si>
  <si>
    <t>2005-02-08</t>
  </si>
  <si>
    <t>Stošius</t>
  </si>
  <si>
    <t>2003-08-25</t>
  </si>
  <si>
    <t>2003-01-20</t>
  </si>
  <si>
    <t>Airidas</t>
  </si>
  <si>
    <t>Dubauskas</t>
  </si>
  <si>
    <t>2003-10-17</t>
  </si>
  <si>
    <t>Morkutė</t>
  </si>
  <si>
    <t>2003-07-27</t>
  </si>
  <si>
    <t>Samanta</t>
  </si>
  <si>
    <t xml:space="preserve">A.Musvydas </t>
  </si>
  <si>
    <t>Natkiškių Zosės m.</t>
  </si>
  <si>
    <t>Baužaitė</t>
  </si>
  <si>
    <t xml:space="preserve"> Augustė</t>
  </si>
  <si>
    <t>Akvilė</t>
  </si>
  <si>
    <t xml:space="preserve">Janeckytė </t>
  </si>
  <si>
    <t>Jasinta</t>
  </si>
  <si>
    <t xml:space="preserve">Kebeliūtė </t>
  </si>
  <si>
    <t xml:space="preserve"> Taja</t>
  </si>
  <si>
    <t>Bernotaitė</t>
  </si>
  <si>
    <t xml:space="preserve"> Eglė</t>
  </si>
  <si>
    <t>Monkutė</t>
  </si>
  <si>
    <t xml:space="preserve"> Meda</t>
  </si>
  <si>
    <t xml:space="preserve"> Nedas</t>
  </si>
  <si>
    <t>Bernotas</t>
  </si>
  <si>
    <t xml:space="preserve"> Milvydas</t>
  </si>
  <si>
    <t>Kebelius</t>
  </si>
  <si>
    <t xml:space="preserve"> Deividas</t>
  </si>
  <si>
    <t>Bugys</t>
  </si>
  <si>
    <t xml:space="preserve"> Kornelijus</t>
  </si>
  <si>
    <t>Janeckis</t>
  </si>
  <si>
    <t xml:space="preserve"> Saulius</t>
  </si>
  <si>
    <t>Šniaukšta</t>
  </si>
  <si>
    <t xml:space="preserve"> Paulina</t>
  </si>
  <si>
    <t>Barakauskiatė</t>
  </si>
  <si>
    <t xml:space="preserve"> Nojus</t>
  </si>
  <si>
    <t xml:space="preserve"> Gvidas</t>
  </si>
  <si>
    <t>Dargužas</t>
  </si>
  <si>
    <t xml:space="preserve"> Robertas</t>
  </si>
  <si>
    <t>Kondrotas</t>
  </si>
  <si>
    <t xml:space="preserve"> Eitvydas</t>
  </si>
  <si>
    <t>Šalkauskas</t>
  </si>
  <si>
    <t xml:space="preserve"> Edas</t>
  </si>
  <si>
    <t>Racevičius</t>
  </si>
  <si>
    <t>Barcytė</t>
  </si>
  <si>
    <t>V.Janušas</t>
  </si>
  <si>
    <t>Aušrinė</t>
  </si>
  <si>
    <t>Viršilaitė</t>
  </si>
  <si>
    <t>Hubertas</t>
  </si>
  <si>
    <t>Leščiauskas</t>
  </si>
  <si>
    <t>Gedeikis</t>
  </si>
  <si>
    <t>Šerpytis</t>
  </si>
  <si>
    <t>Šilalė</t>
  </si>
  <si>
    <t>Laimonas</t>
  </si>
  <si>
    <t>Trijonis</t>
  </si>
  <si>
    <t>2001-05-09</t>
  </si>
  <si>
    <t>E. Laugalys</t>
  </si>
  <si>
    <t>Bačiulis</t>
  </si>
  <si>
    <t>2002-02-02</t>
  </si>
  <si>
    <t>Gečas</t>
  </si>
  <si>
    <t>Armandas</t>
  </si>
  <si>
    <t>Mickus</t>
  </si>
  <si>
    <t>A. Šlepavičius</t>
  </si>
  <si>
    <t>Meida</t>
  </si>
  <si>
    <t>Genytė</t>
  </si>
  <si>
    <t>2002-12-18</t>
  </si>
  <si>
    <t>2002-09-20</t>
  </si>
  <si>
    <t>Smiltė</t>
  </si>
  <si>
    <t>Gudauskaitė</t>
  </si>
  <si>
    <t>2002-11-28</t>
  </si>
  <si>
    <t>Justė</t>
  </si>
  <si>
    <t>2002-05-25</t>
  </si>
  <si>
    <t>Evaldas</t>
  </si>
  <si>
    <t>Štakas</t>
  </si>
  <si>
    <t>2002-02-19</t>
  </si>
  <si>
    <t>2002-01-17</t>
  </si>
  <si>
    <t>Jakas</t>
  </si>
  <si>
    <t>98-08-18</t>
  </si>
  <si>
    <t>A.Šlepavičius</t>
  </si>
  <si>
    <t>Gustė</t>
  </si>
  <si>
    <t>Nairanauskaitė</t>
  </si>
  <si>
    <t>2003-03-15</t>
  </si>
  <si>
    <t>Gina</t>
  </si>
  <si>
    <t>Mankutė</t>
  </si>
  <si>
    <t>2003-01-16</t>
  </si>
  <si>
    <t>Butvytytė</t>
  </si>
  <si>
    <t>2004-07-24</t>
  </si>
  <si>
    <t>Meda</t>
  </si>
  <si>
    <t>Repšytė</t>
  </si>
  <si>
    <t>Šiauliai-Tauragė</t>
  </si>
  <si>
    <t>R.Razmaitė, A.Kitanov, I.Lesauskienė</t>
  </si>
  <si>
    <t xml:space="preserve">Edvinas </t>
  </si>
  <si>
    <t>Armanavičius</t>
  </si>
  <si>
    <t>Šiauliai</t>
  </si>
  <si>
    <t>R.Razmaitė,A.Kitanov</t>
  </si>
  <si>
    <t>Tauragė</t>
  </si>
  <si>
    <t>2002-03-30</t>
  </si>
  <si>
    <t>2003-01-13</t>
  </si>
  <si>
    <t xml:space="preserve">Meda  </t>
  </si>
  <si>
    <t>Jocytė</t>
  </si>
  <si>
    <t>2003-06-07</t>
  </si>
  <si>
    <t>Gargždai</t>
  </si>
  <si>
    <t>I. Gruzdienė</t>
  </si>
  <si>
    <t>Emilijus</t>
  </si>
  <si>
    <t>Gruzdys</t>
  </si>
  <si>
    <t>2004-08-06</t>
  </si>
  <si>
    <t xml:space="preserve">Mantas </t>
  </si>
  <si>
    <t>Jankauskas</t>
  </si>
  <si>
    <t>2001-10-17</t>
  </si>
  <si>
    <t>Aivaras</t>
  </si>
  <si>
    <t>Kniukšta</t>
  </si>
  <si>
    <t>2001-04-03</t>
  </si>
  <si>
    <t>Šliuoža</t>
  </si>
  <si>
    <t>2002-10-14</t>
  </si>
  <si>
    <t xml:space="preserve">Dalius </t>
  </si>
  <si>
    <t>Rekašius</t>
  </si>
  <si>
    <t>2002-05-07</t>
  </si>
  <si>
    <t>A. Pleskys</t>
  </si>
  <si>
    <t>Kvaukaitė</t>
  </si>
  <si>
    <t>2003-09-09</t>
  </si>
  <si>
    <t>Galdikaitė</t>
  </si>
  <si>
    <t>2001-06-01</t>
  </si>
  <si>
    <t>Arlita</t>
  </si>
  <si>
    <t>Jaudžimaitė</t>
  </si>
  <si>
    <t>2001-06-02</t>
  </si>
  <si>
    <t>Nedas</t>
  </si>
  <si>
    <t>Končauskis</t>
  </si>
  <si>
    <t>2003-08-29</t>
  </si>
  <si>
    <t>Gabijus</t>
  </si>
  <si>
    <t>Zebinas</t>
  </si>
  <si>
    <t>2004-01-03</t>
  </si>
  <si>
    <t xml:space="preserve">Klaipėda </t>
  </si>
  <si>
    <t>Sivickas</t>
  </si>
  <si>
    <t>2004-05-08</t>
  </si>
  <si>
    <t>Burauskas</t>
  </si>
  <si>
    <t>2004-10-17</t>
  </si>
  <si>
    <t>Judita</t>
  </si>
  <si>
    <t>Žiliūtė</t>
  </si>
  <si>
    <t>2004-01-30</t>
  </si>
  <si>
    <t>Adnė</t>
  </si>
  <si>
    <t>Rupeiko</t>
  </si>
  <si>
    <t>2003-04-18</t>
  </si>
  <si>
    <t>Gabrielė</t>
  </si>
  <si>
    <t>Kerpytė</t>
  </si>
  <si>
    <t>2005</t>
  </si>
  <si>
    <t>I. Rimkuvienė</t>
  </si>
  <si>
    <t>Kotryna</t>
  </si>
  <si>
    <t>Vainoriūtė</t>
  </si>
  <si>
    <t>2004-02-21</t>
  </si>
  <si>
    <t>Rugilė</t>
  </si>
  <si>
    <t>Stanevičiūtė</t>
  </si>
  <si>
    <t>2003-08-13</t>
  </si>
  <si>
    <t>Elina</t>
  </si>
  <si>
    <t>2003-08-04</t>
  </si>
  <si>
    <t>Jencius</t>
  </si>
  <si>
    <t>2003-05-12</t>
  </si>
  <si>
    <t>Vytautas</t>
  </si>
  <si>
    <t>Kėželis</t>
  </si>
  <si>
    <t>2003-07-05</t>
  </si>
  <si>
    <t>Rumšaitė</t>
  </si>
  <si>
    <t>E.Norvilas</t>
  </si>
  <si>
    <t>Vieta</t>
  </si>
  <si>
    <t>Rez.</t>
  </si>
  <si>
    <t>Vėjas</t>
  </si>
  <si>
    <t>1</t>
  </si>
  <si>
    <t>2</t>
  </si>
  <si>
    <t>110 m b.b.</t>
  </si>
  <si>
    <t>3</t>
  </si>
  <si>
    <t>4</t>
  </si>
  <si>
    <t xml:space="preserve">60 m b.b. </t>
  </si>
  <si>
    <t>11,75-7,50-0,76</t>
  </si>
  <si>
    <t>Mergaitės</t>
  </si>
  <si>
    <t>Berniukai</t>
  </si>
  <si>
    <t>Takas</t>
  </si>
  <si>
    <t>,,VIDUKLĖS  PAVASARIS 2016“</t>
  </si>
  <si>
    <t>VIDURIO LIETUVOS IR ŽEMAITIJOS REGIONŲ VAIKŲ IR JAUNUČIŲ L/A VARŽYBOS</t>
  </si>
  <si>
    <t>VIDUKLĖS S.STANEVIČIAUS GIMNAZIJOS STADIONAS</t>
  </si>
  <si>
    <t>2016-05-19</t>
  </si>
  <si>
    <t xml:space="preserve">100 m </t>
  </si>
  <si>
    <t>bėgimas</t>
  </si>
  <si>
    <t>Rez.f.</t>
  </si>
  <si>
    <t>5</t>
  </si>
  <si>
    <t>6</t>
  </si>
  <si>
    <t xml:space="preserve">300 m </t>
  </si>
  <si>
    <t>Nr.</t>
  </si>
  <si>
    <t>10</t>
  </si>
  <si>
    <t>8</t>
  </si>
  <si>
    <t>11</t>
  </si>
  <si>
    <t>7</t>
  </si>
  <si>
    <t>600 m</t>
  </si>
  <si>
    <t>Eilė</t>
  </si>
  <si>
    <t>9</t>
  </si>
  <si>
    <t>1000 m</t>
  </si>
  <si>
    <t>Šuolis į aukštį</t>
  </si>
  <si>
    <t>Šuolis į tolį</t>
  </si>
  <si>
    <t>Bandymai</t>
  </si>
  <si>
    <t>Rezult.</t>
  </si>
  <si>
    <t>Rutulio stūmimas</t>
  </si>
  <si>
    <t>2 kg.</t>
  </si>
  <si>
    <t>3 kg.</t>
  </si>
  <si>
    <t>Kamuoliuko metimas</t>
  </si>
  <si>
    <t>Jaunutės</t>
  </si>
  <si>
    <t>0,76-8,00</t>
  </si>
  <si>
    <t>0,84-8,50</t>
  </si>
  <si>
    <t>100 m b.b.</t>
  </si>
  <si>
    <t>60 m</t>
  </si>
  <si>
    <t>4 kg.</t>
  </si>
  <si>
    <t>Ieties metimas</t>
  </si>
  <si>
    <t>1.</t>
  </si>
  <si>
    <t>2.</t>
  </si>
  <si>
    <t>3.</t>
  </si>
  <si>
    <t>Talanova</t>
  </si>
  <si>
    <t xml:space="preserve">Kristina </t>
  </si>
  <si>
    <t xml:space="preserve"> Stonkus</t>
  </si>
  <si>
    <t xml:space="preserve"> Švabaitė</t>
  </si>
  <si>
    <t xml:space="preserve"> Enrika</t>
  </si>
  <si>
    <t xml:space="preserve"> Papievis</t>
  </si>
  <si>
    <t>Kostas</t>
  </si>
  <si>
    <t xml:space="preserve"> Eglynas</t>
  </si>
  <si>
    <t>Erlandas</t>
  </si>
  <si>
    <t>Laurynas</t>
  </si>
  <si>
    <t>Monika</t>
  </si>
  <si>
    <t xml:space="preserve"> Nikitinas</t>
  </si>
  <si>
    <t>Klaipėdos r.</t>
  </si>
  <si>
    <t>Žilevičiūtė</t>
  </si>
  <si>
    <t>2004-09-27</t>
  </si>
  <si>
    <t>Estela</t>
  </si>
  <si>
    <t>Kovaliovaitė</t>
  </si>
  <si>
    <t>2005-01-15</t>
  </si>
  <si>
    <t>Albertas</t>
  </si>
  <si>
    <t>2001-02-28</t>
  </si>
  <si>
    <t>Raudoniutė</t>
  </si>
  <si>
    <t>2001-04-04</t>
  </si>
  <si>
    <t>Liveta</t>
  </si>
  <si>
    <t>Capaitė</t>
  </si>
  <si>
    <t>2004-07-12</t>
  </si>
  <si>
    <t>2002-12-15</t>
  </si>
  <si>
    <t>R.Bendžius</t>
  </si>
  <si>
    <t>69</t>
  </si>
  <si>
    <t>b.k.</t>
  </si>
  <si>
    <t>bėg</t>
  </si>
  <si>
    <t>2004-</t>
  </si>
  <si>
    <t>-1,7</t>
  </si>
  <si>
    <t>17,34</t>
  </si>
  <si>
    <t>18,27</t>
  </si>
  <si>
    <t>-0,1</t>
  </si>
  <si>
    <t>18,43</t>
  </si>
  <si>
    <t>18,94</t>
  </si>
  <si>
    <t>Klimkaitė</t>
  </si>
  <si>
    <t>38</t>
  </si>
  <si>
    <t>Danil</t>
  </si>
  <si>
    <t>Škulepa</t>
  </si>
  <si>
    <t>N.Krakienė</t>
  </si>
  <si>
    <t>DNS</t>
  </si>
  <si>
    <t>9,65</t>
  </si>
  <si>
    <t>9,83</t>
  </si>
  <si>
    <t>10,21</t>
  </si>
  <si>
    <t>10,45</t>
  </si>
  <si>
    <t>Čereškutė</t>
  </si>
  <si>
    <t>8,37</t>
  </si>
  <si>
    <t>9,91</t>
  </si>
  <si>
    <t>10,17</t>
  </si>
  <si>
    <t>10,26</t>
  </si>
  <si>
    <t>10,28</t>
  </si>
  <si>
    <t>Žąsitytė</t>
  </si>
  <si>
    <t>GargždaI</t>
  </si>
  <si>
    <t>9,49</t>
  </si>
  <si>
    <t>9,64</t>
  </si>
  <si>
    <t>10,03</t>
  </si>
  <si>
    <t>10,07</t>
  </si>
  <si>
    <t>10,13</t>
  </si>
  <si>
    <t>Vitkus</t>
  </si>
  <si>
    <t>8,61</t>
  </si>
  <si>
    <t>9,08</t>
  </si>
  <si>
    <t>10,92</t>
  </si>
  <si>
    <t>Deivydas</t>
  </si>
  <si>
    <t>12</t>
  </si>
  <si>
    <t>13</t>
  </si>
  <si>
    <t>14</t>
  </si>
  <si>
    <t>15</t>
  </si>
  <si>
    <t>16</t>
  </si>
  <si>
    <t>17</t>
  </si>
  <si>
    <t>18</t>
  </si>
  <si>
    <t>9,13</t>
  </si>
  <si>
    <t>9,37</t>
  </si>
  <si>
    <t>10,11</t>
  </si>
  <si>
    <t>10,33</t>
  </si>
  <si>
    <t>8,30</t>
  </si>
  <si>
    <t>8,10</t>
  </si>
  <si>
    <t>8,76</t>
  </si>
  <si>
    <t>9,72</t>
  </si>
  <si>
    <t>9,81</t>
  </si>
  <si>
    <t>10,12</t>
  </si>
  <si>
    <t>8,33</t>
  </si>
  <si>
    <t>8,57</t>
  </si>
  <si>
    <t>8,99</t>
  </si>
  <si>
    <t>9,31</t>
  </si>
  <si>
    <t>9,45</t>
  </si>
  <si>
    <t>0</t>
  </si>
  <si>
    <t>-1,1</t>
  </si>
  <si>
    <t>13,09</t>
  </si>
  <si>
    <t>14,14</t>
  </si>
  <si>
    <t>14,68</t>
  </si>
  <si>
    <t>17,26</t>
  </si>
  <si>
    <t>0,0</t>
  </si>
  <si>
    <t>13,57</t>
  </si>
  <si>
    <t>14,26</t>
  </si>
  <si>
    <t>14,42</t>
  </si>
  <si>
    <t>14,43</t>
  </si>
  <si>
    <t>14,69</t>
  </si>
  <si>
    <t>14,44</t>
  </si>
  <si>
    <t>14,48</t>
  </si>
  <si>
    <t>-0,2</t>
  </si>
  <si>
    <t>-0,6</t>
  </si>
  <si>
    <t>16,10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</si>
  <si>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</si>
  <si>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</si>
  <si>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</si>
  <si>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</si>
  <si>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</si>
  <si>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</si>
  <si>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</si>
  <si>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</si>
  <si>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</si>
  <si>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xxx</t>
  </si>
  <si>
    <t>NM</t>
  </si>
  <si>
    <t>xx0</t>
  </si>
  <si>
    <t>1,40</t>
  </si>
  <si>
    <t>1,15</t>
  </si>
  <si>
    <t>1,30</t>
  </si>
  <si>
    <t>Živilė</t>
  </si>
  <si>
    <t>13,41</t>
  </si>
  <si>
    <t>13,77</t>
  </si>
  <si>
    <t>14,02</t>
  </si>
  <si>
    <t>12,32</t>
  </si>
  <si>
    <t>12,45</t>
  </si>
  <si>
    <t>13,24</t>
  </si>
  <si>
    <t>13,54</t>
  </si>
  <si>
    <t>Radzevičius</t>
  </si>
  <si>
    <t>11,68</t>
  </si>
  <si>
    <t>12,59</t>
  </si>
  <si>
    <t>14,29</t>
  </si>
  <si>
    <t>x</t>
  </si>
  <si>
    <t>150</t>
  </si>
  <si>
    <t>155</t>
  </si>
  <si>
    <t>160</t>
  </si>
  <si>
    <t>x0</t>
  </si>
  <si>
    <t>1,55</t>
  </si>
  <si>
    <t>1,60</t>
  </si>
  <si>
    <t>165</t>
  </si>
  <si>
    <t>-</t>
  </si>
  <si>
    <t>8,35</t>
  </si>
  <si>
    <t>8,55</t>
  </si>
  <si>
    <t>9,06</t>
  </si>
  <si>
    <t>9,57</t>
  </si>
  <si>
    <t>9,59</t>
  </si>
  <si>
    <t>9,61</t>
  </si>
  <si>
    <t>8,19</t>
  </si>
  <si>
    <t>8,41</t>
  </si>
  <si>
    <t>8,56</t>
  </si>
  <si>
    <t>8,98</t>
  </si>
  <si>
    <t>12,95</t>
  </si>
  <si>
    <t>13,51</t>
  </si>
  <si>
    <t>14,01</t>
  </si>
  <si>
    <t>14,13</t>
  </si>
  <si>
    <t>14,56</t>
  </si>
  <si>
    <t>12,28</t>
  </si>
  <si>
    <t>12,62</t>
  </si>
  <si>
    <t>12,63</t>
  </si>
  <si>
    <t>13,20</t>
  </si>
  <si>
    <t>13,58</t>
  </si>
  <si>
    <t>13,60</t>
  </si>
  <si>
    <t>10,78</t>
  </si>
  <si>
    <t>11,00</t>
  </si>
  <si>
    <t>Estafetė</t>
  </si>
  <si>
    <t>Nuotolis</t>
  </si>
  <si>
    <t>300 m</t>
  </si>
  <si>
    <t>200 m</t>
  </si>
  <si>
    <t>100 m</t>
  </si>
  <si>
    <t>16,50</t>
  </si>
  <si>
    <t>16,83</t>
  </si>
  <si>
    <t>16,40</t>
  </si>
  <si>
    <t>17,92</t>
  </si>
  <si>
    <t>13,27</t>
  </si>
  <si>
    <t>170</t>
  </si>
  <si>
    <t>175</t>
  </si>
  <si>
    <t>180</t>
  </si>
  <si>
    <t>185</t>
  </si>
  <si>
    <t>1,65</t>
  </si>
  <si>
    <t>1,70</t>
  </si>
  <si>
    <t>Algirdas</t>
  </si>
  <si>
    <t>Asauskas</t>
  </si>
  <si>
    <t>1,80</t>
  </si>
  <si>
    <t>51,58</t>
  </si>
  <si>
    <t>52,96</t>
  </si>
  <si>
    <t>54,44</t>
  </si>
  <si>
    <t>61,47</t>
  </si>
  <si>
    <t>Stanevičiūtės</t>
  </si>
  <si>
    <t>48,67</t>
  </si>
  <si>
    <t>49,51</t>
  </si>
  <si>
    <t>55,03</t>
  </si>
  <si>
    <t>63,82</t>
  </si>
  <si>
    <t>49,32</t>
  </si>
  <si>
    <t>50,55</t>
  </si>
  <si>
    <t>50,62</t>
  </si>
  <si>
    <t>54,75</t>
  </si>
  <si>
    <t>49,49</t>
  </si>
  <si>
    <t>54,91</t>
  </si>
  <si>
    <t>56,18</t>
  </si>
  <si>
    <t>57,71</t>
  </si>
  <si>
    <t>45,65</t>
  </si>
  <si>
    <t>47,69</t>
  </si>
  <si>
    <t>52,42</t>
  </si>
  <si>
    <t>53,01</t>
  </si>
  <si>
    <t>1:05,79</t>
  </si>
  <si>
    <t>1:08,82</t>
  </si>
  <si>
    <t>1:13,47</t>
  </si>
  <si>
    <t>1:20,29</t>
  </si>
  <si>
    <t>1:01,65</t>
  </si>
  <si>
    <t>1:11,34</t>
  </si>
  <si>
    <t>1:14,07</t>
  </si>
  <si>
    <t>1:02,02</t>
  </si>
  <si>
    <t>1:05,04</t>
  </si>
  <si>
    <t>1:14,28</t>
  </si>
  <si>
    <t>0:53,58</t>
  </si>
  <si>
    <t>1:48,98</t>
  </si>
  <si>
    <t>1:49,42</t>
  </si>
  <si>
    <t>1:51,01</t>
  </si>
  <si>
    <t>1:55,94</t>
  </si>
  <si>
    <t>1:58,57</t>
  </si>
  <si>
    <t>1:59,17</t>
  </si>
  <si>
    <t>2:00,92</t>
  </si>
  <si>
    <t>2:10,13</t>
  </si>
  <si>
    <t>2:21,85</t>
  </si>
  <si>
    <t>1:47,00</t>
  </si>
  <si>
    <t>1:48,04</t>
  </si>
  <si>
    <t>1:56,59</t>
  </si>
  <si>
    <t>2:24,56</t>
  </si>
  <si>
    <t>2:34,61</t>
  </si>
  <si>
    <t>2:59,03</t>
  </si>
  <si>
    <t>2:21,18</t>
  </si>
  <si>
    <t>2:21,51</t>
  </si>
  <si>
    <t>2:22,12</t>
  </si>
  <si>
    <t>2:26,56</t>
  </si>
  <si>
    <t>2:39,24</t>
  </si>
  <si>
    <t>3:32,59</t>
  </si>
  <si>
    <t>3:39,15</t>
  </si>
  <si>
    <t>3:40,12</t>
  </si>
  <si>
    <t>3:40,14</t>
  </si>
  <si>
    <t>3:49,40</t>
  </si>
  <si>
    <t>3:52,40</t>
  </si>
  <si>
    <t>3:00,34</t>
  </si>
  <si>
    <t>3:09,11</t>
  </si>
  <si>
    <t>3:10,42</t>
  </si>
  <si>
    <t>3:18,60</t>
  </si>
  <si>
    <t>3:30,81</t>
  </si>
  <si>
    <t>3:31,76</t>
  </si>
  <si>
    <t>3:32,65</t>
  </si>
  <si>
    <t>3:43,33</t>
  </si>
  <si>
    <t>3:43,94</t>
  </si>
  <si>
    <t>4:49,54</t>
  </si>
  <si>
    <t>4:54,77</t>
  </si>
  <si>
    <t>4:55,50</t>
  </si>
  <si>
    <t>1,35</t>
  </si>
  <si>
    <t>1,45</t>
  </si>
  <si>
    <t>1,25</t>
  </si>
  <si>
    <t>1,20</t>
  </si>
  <si>
    <t>E.Laugalys</t>
  </si>
  <si>
    <t>Klimukaitė</t>
  </si>
  <si>
    <t>A. Pleskys,I.Januševičienė</t>
  </si>
  <si>
    <t>400 m + 300 m + 200 m + 100 m</t>
  </si>
  <si>
    <t>Rezultatas</t>
  </si>
  <si>
    <t>2001-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</si>
</sst>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[$€-2]\ ###,000_);[Red]\([$€-2]\ ###,000\)"/>
    <numFmt numFmtId="174" formatCode="[$-427]yyyy\ &quot;m.&quot;\ mmmm\ d\ &quot;d.&quot;"/>
    <numFmt numFmtId="175" formatCode="0.0"/>
    <numFmt numFmtId="176" formatCode="m:ss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4"/>
      <name val="TimesL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6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 horizontal="left"/>
    </xf>
    <xf numFmtId="172" fontId="59" fillId="0" borderId="10" xfId="0" applyNumberFormat="1" applyFont="1" applyBorder="1" applyAlignment="1">
      <alignment horizontal="center"/>
    </xf>
    <xf numFmtId="0" fontId="58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5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>
      <alignment horizontal="center"/>
      <protection/>
    </xf>
    <xf numFmtId="49" fontId="2" fillId="0" borderId="0" xfId="53" applyNumberFormat="1" applyFont="1">
      <alignment/>
      <protection/>
    </xf>
    <xf numFmtId="49" fontId="7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right"/>
      <protection/>
    </xf>
    <xf numFmtId="49" fontId="2" fillId="0" borderId="0" xfId="53" applyNumberFormat="1" applyFont="1" applyAlignment="1">
      <alignment horizontal="left"/>
      <protection/>
    </xf>
    <xf numFmtId="49" fontId="8" fillId="0" borderId="0" xfId="53" applyNumberFormat="1" applyFont="1" applyAlignment="1">
      <alignment horizontal="left"/>
      <protection/>
    </xf>
    <xf numFmtId="49" fontId="2" fillId="0" borderId="0" xfId="53" applyNumberFormat="1" applyFont="1" applyAlignment="1">
      <alignment horizontal="right"/>
      <protection/>
    </xf>
    <xf numFmtId="49" fontId="10" fillId="0" borderId="0" xfId="53" applyNumberFormat="1" applyFont="1">
      <alignment/>
      <protection/>
    </xf>
    <xf numFmtId="49" fontId="11" fillId="0" borderId="0" xfId="53" applyNumberFormat="1" applyFont="1" applyAlignment="1">
      <alignment horizontal="left"/>
      <protection/>
    </xf>
    <xf numFmtId="49" fontId="12" fillId="0" borderId="0" xfId="53" applyNumberFormat="1" applyFont="1" applyAlignment="1">
      <alignment horizontal="right"/>
      <protection/>
    </xf>
    <xf numFmtId="49" fontId="3" fillId="0" borderId="0" xfId="53" applyNumberFormat="1" applyFont="1" applyAlignment="1">
      <alignment horizontal="right"/>
      <protection/>
    </xf>
    <xf numFmtId="49" fontId="2" fillId="0" borderId="0" xfId="53" applyNumberFormat="1" applyFont="1" applyAlignment="1">
      <alignment horizontal="center"/>
      <protection/>
    </xf>
    <xf numFmtId="49" fontId="3" fillId="0" borderId="0" xfId="53" applyNumberFormat="1" applyFont="1" applyAlignment="1">
      <alignment horizontal="right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2" xfId="53" applyNumberFormat="1" applyFont="1" applyBorder="1" applyAlignment="1">
      <alignment horizontal="right"/>
      <protection/>
    </xf>
    <xf numFmtId="49" fontId="3" fillId="0" borderId="11" xfId="53" applyNumberFormat="1" applyFont="1" applyBorder="1" applyAlignment="1">
      <alignment horizontal="left"/>
      <protection/>
    </xf>
    <xf numFmtId="49" fontId="13" fillId="0" borderId="1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0" fontId="14" fillId="0" borderId="12" xfId="53" applyFont="1" applyBorder="1" applyAlignment="1">
      <alignment horizontal="right"/>
      <protection/>
    </xf>
    <xf numFmtId="0" fontId="15" fillId="0" borderId="11" xfId="53" applyFont="1" applyBorder="1" applyAlignment="1">
      <alignment horizontal="left"/>
      <protection/>
    </xf>
    <xf numFmtId="172" fontId="14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left"/>
      <protection/>
    </xf>
    <xf numFmtId="49" fontId="2" fillId="0" borderId="10" xfId="53" applyNumberFormat="1" applyFont="1" applyBorder="1" applyAlignment="1">
      <alignment horizontal="center"/>
      <protection/>
    </xf>
    <xf numFmtId="49" fontId="3" fillId="0" borderId="0" xfId="53" applyNumberFormat="1" applyFont="1">
      <alignment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Alignment="1">
      <alignment horizontal="left"/>
      <protection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49" fontId="3" fillId="0" borderId="12" xfId="53" applyNumberFormat="1" applyFont="1" applyBorder="1" applyAlignment="1">
      <alignment horizontal="center"/>
      <protection/>
    </xf>
    <xf numFmtId="0" fontId="2" fillId="0" borderId="12" xfId="53" applyFont="1" applyBorder="1" applyAlignment="1">
      <alignment horizontal="right"/>
      <protection/>
    </xf>
    <xf numFmtId="0" fontId="3" fillId="0" borderId="11" xfId="53" applyFont="1" applyBorder="1" applyAlignment="1">
      <alignment horizontal="left"/>
      <protection/>
    </xf>
    <xf numFmtId="14" fontId="2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center"/>
      <protection/>
    </xf>
    <xf numFmtId="0" fontId="6" fillId="0" borderId="0" xfId="53">
      <alignment/>
      <protection/>
    </xf>
    <xf numFmtId="0" fontId="7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0" fontId="13" fillId="0" borderId="13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right" vertical="center"/>
      <protection/>
    </xf>
    <xf numFmtId="0" fontId="13" fillId="0" borderId="15" xfId="53" applyFont="1" applyBorder="1" applyAlignment="1">
      <alignment horizontal="left" vertical="center"/>
      <protection/>
    </xf>
    <xf numFmtId="49" fontId="13" fillId="0" borderId="16" xfId="53" applyNumberFormat="1" applyFont="1" applyBorder="1" applyAlignment="1">
      <alignment horizontal="left" vertical="center"/>
      <protection/>
    </xf>
    <xf numFmtId="49" fontId="13" fillId="0" borderId="17" xfId="53" applyNumberFormat="1" applyFont="1" applyBorder="1" applyAlignment="1">
      <alignment horizontal="left" vertical="center"/>
      <protection/>
    </xf>
    <xf numFmtId="0" fontId="13" fillId="0" borderId="17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0" fontId="6" fillId="0" borderId="0" xfId="53" applyAlignment="1">
      <alignment vertical="center"/>
      <protection/>
    </xf>
    <xf numFmtId="0" fontId="3" fillId="0" borderId="10" xfId="53" applyFont="1" applyBorder="1" applyAlignment="1">
      <alignment horizontal="center"/>
      <protection/>
    </xf>
    <xf numFmtId="0" fontId="2" fillId="0" borderId="12" xfId="53" applyFont="1" applyBorder="1" applyAlignment="1">
      <alignment horizontal="right"/>
      <protection/>
    </xf>
    <xf numFmtId="0" fontId="3" fillId="0" borderId="11" xfId="53" applyFont="1" applyBorder="1" applyAlignment="1">
      <alignment horizontal="left"/>
      <protection/>
    </xf>
    <xf numFmtId="172" fontId="5" fillId="0" borderId="10" xfId="53" applyNumberFormat="1" applyFont="1" applyBorder="1" applyAlignment="1">
      <alignment horizontal="left"/>
      <protection/>
    </xf>
    <xf numFmtId="0" fontId="5" fillId="0" borderId="10" xfId="53" applyFont="1" applyBorder="1" applyAlignment="1">
      <alignment horizontal="left" wrapText="1"/>
      <protection/>
    </xf>
    <xf numFmtId="49" fontId="3" fillId="0" borderId="19" xfId="53" applyNumberFormat="1" applyFont="1" applyBorder="1" applyAlignment="1">
      <alignment horizontal="center"/>
      <protection/>
    </xf>
    <xf numFmtId="49" fontId="3" fillId="0" borderId="0" xfId="53" applyNumberFormat="1" applyFont="1" applyBorder="1" applyAlignment="1">
      <alignment horizontal="left"/>
      <protection/>
    </xf>
    <xf numFmtId="49" fontId="5" fillId="0" borderId="20" xfId="53" applyNumberFormat="1" applyFont="1" applyBorder="1" applyAlignment="1">
      <alignment horizontal="center"/>
      <protection/>
    </xf>
    <xf numFmtId="49" fontId="5" fillId="0" borderId="17" xfId="53" applyNumberFormat="1" applyFont="1" applyBorder="1" applyAlignment="1">
      <alignment horizontal="center"/>
      <protection/>
    </xf>
    <xf numFmtId="49" fontId="5" fillId="0" borderId="21" xfId="53" applyNumberFormat="1" applyFont="1" applyBorder="1" applyAlignment="1">
      <alignment horizontal="center"/>
      <protection/>
    </xf>
    <xf numFmtId="0" fontId="13" fillId="0" borderId="16" xfId="53" applyFont="1" applyBorder="1" applyAlignment="1">
      <alignment horizontal="left" vertical="center"/>
      <protection/>
    </xf>
    <xf numFmtId="49" fontId="5" fillId="0" borderId="22" xfId="53" applyNumberFormat="1" applyFont="1" applyBorder="1" applyAlignment="1">
      <alignment horizontal="center" vertical="center"/>
      <protection/>
    </xf>
    <xf numFmtId="49" fontId="5" fillId="0" borderId="0" xfId="53" applyNumberFormat="1" applyFont="1" applyFill="1">
      <alignment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172" fontId="5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175" fontId="5" fillId="0" borderId="0" xfId="53" applyNumberFormat="1" applyFont="1" applyFill="1" applyBorder="1" applyAlignment="1">
      <alignment horizontal="center"/>
      <protection/>
    </xf>
    <xf numFmtId="175" fontId="2" fillId="0" borderId="0" xfId="53" applyNumberFormat="1" applyFont="1" applyFill="1" applyBorder="1" applyAlignment="1">
      <alignment horizontal="center" vertical="center"/>
      <protection/>
    </xf>
    <xf numFmtId="2" fontId="3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ont="1" applyFill="1" applyAlignment="1">
      <alignment horizontal="center"/>
      <protection/>
    </xf>
    <xf numFmtId="49" fontId="13" fillId="0" borderId="21" xfId="53" applyNumberFormat="1" applyFont="1" applyBorder="1" applyAlignment="1">
      <alignment horizontal="center" vertical="center"/>
      <protection/>
    </xf>
    <xf numFmtId="49" fontId="2" fillId="34" borderId="0" xfId="53" applyNumberFormat="1" applyFont="1" applyFill="1" applyAlignment="1">
      <alignment horizontal="center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13" fillId="0" borderId="13" xfId="53" applyNumberFormat="1" applyFont="1" applyBorder="1" applyAlignment="1">
      <alignment horizontal="center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Border="1" applyAlignment="1">
      <alignment horizontal="center"/>
      <protection/>
    </xf>
    <xf numFmtId="1" fontId="5" fillId="0" borderId="17" xfId="53" applyNumberFormat="1" applyFont="1" applyBorder="1" applyAlignment="1">
      <alignment horizontal="center"/>
      <protection/>
    </xf>
    <xf numFmtId="1" fontId="5" fillId="0" borderId="22" xfId="53" applyNumberFormat="1" applyFont="1" applyBorder="1" applyAlignment="1">
      <alignment horizontal="center" vertical="center"/>
      <protection/>
    </xf>
    <xf numFmtId="49" fontId="10" fillId="0" borderId="0" xfId="53" applyNumberFormat="1" applyFont="1" applyBorder="1">
      <alignment/>
      <protection/>
    </xf>
    <xf numFmtId="49" fontId="3" fillId="0" borderId="0" xfId="53" applyNumberFormat="1" applyFont="1" applyBorder="1" applyAlignment="1">
      <alignment horizontal="right"/>
      <protection/>
    </xf>
    <xf numFmtId="49" fontId="2" fillId="0" borderId="0" xfId="53" applyNumberFormat="1" applyFont="1" applyBorder="1" applyAlignment="1">
      <alignment horizontal="left" vertical="center"/>
      <protection/>
    </xf>
    <xf numFmtId="0" fontId="60" fillId="0" borderId="0" xfId="0" applyFont="1" applyAlignment="1">
      <alignment horizontal="right" vertical="center"/>
    </xf>
    <xf numFmtId="49" fontId="10" fillId="34" borderId="0" xfId="53" applyNumberFormat="1" applyFont="1" applyFill="1">
      <alignment/>
      <protection/>
    </xf>
    <xf numFmtId="49" fontId="3" fillId="34" borderId="11" xfId="53" applyNumberFormat="1" applyFont="1" applyFill="1" applyBorder="1" applyAlignment="1">
      <alignment horizontal="left"/>
      <protection/>
    </xf>
    <xf numFmtId="0" fontId="15" fillId="34" borderId="11" xfId="53" applyFont="1" applyFill="1" applyBorder="1" applyAlignment="1">
      <alignment horizontal="left"/>
      <protection/>
    </xf>
    <xf numFmtId="176" fontId="17" fillId="0" borderId="23" xfId="53" applyNumberFormat="1" applyFont="1" applyBorder="1" applyAlignment="1">
      <alignment horizontal="center" vertical="center" wrapText="1"/>
      <protection/>
    </xf>
    <xf numFmtId="176" fontId="17" fillId="0" borderId="24" xfId="53" applyNumberFormat="1" applyFont="1" applyBorder="1" applyAlignment="1">
      <alignment horizontal="center" vertical="center" wrapText="1"/>
      <protection/>
    </xf>
    <xf numFmtId="176" fontId="17" fillId="0" borderId="25" xfId="5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4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9</xdr:row>
      <xdr:rowOff>0</xdr:rowOff>
    </xdr:from>
    <xdr:to>
      <xdr:col>0</xdr:col>
      <xdr:colOff>381000</xdr:colOff>
      <xdr:row>9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7</xdr:row>
      <xdr:rowOff>95250</xdr:rowOff>
    </xdr:from>
    <xdr:to>
      <xdr:col>0</xdr:col>
      <xdr:colOff>381000</xdr:colOff>
      <xdr:row>7</xdr:row>
      <xdr:rowOff>104775</xdr:rowOff>
    </xdr:to>
    <xdr:pic>
      <xdr:nvPicPr>
        <xdr:cNvPr id="3" name="Paveikslėlis 3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</xdr:row>
      <xdr:rowOff>114300</xdr:rowOff>
    </xdr:from>
    <xdr:to>
      <xdr:col>0</xdr:col>
      <xdr:colOff>371475</xdr:colOff>
      <xdr:row>7</xdr:row>
      <xdr:rowOff>123825</xdr:rowOff>
    </xdr:to>
    <xdr:pic>
      <xdr:nvPicPr>
        <xdr:cNvPr id="4" name="Paveikslėlis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4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9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9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4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3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70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" name="Paveikslėlis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" name="Paveikslėlis 2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tabSelected="1" zoomScale="105" zoomScaleNormal="105" zoomScalePageLayoutView="0" workbookViewId="0" topLeftCell="A1">
      <selection activeCell="A1" sqref="A1"/>
    </sheetView>
  </sheetViews>
  <sheetFormatPr defaultColWidth="9.140625" defaultRowHeight="15"/>
  <cols>
    <col min="1" max="1" width="6.57421875" style="9" customWidth="1"/>
    <col min="2" max="2" width="11.421875" style="9" customWidth="1"/>
    <col min="3" max="3" width="13.140625" style="9" bestFit="1" customWidth="1"/>
    <col min="4" max="4" width="10.00390625" style="9" customWidth="1"/>
    <col min="5" max="5" width="11.140625" style="9" bestFit="1" customWidth="1"/>
    <col min="6" max="6" width="22.28125" style="9" customWidth="1"/>
    <col min="7" max="7" width="6.00390625" style="9" customWidth="1"/>
    <col min="8" max="8" width="6.00390625" style="9" hidden="1" customWidth="1"/>
    <col min="9" max="9" width="3.7109375" style="9" bestFit="1" customWidth="1"/>
    <col min="10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8" ht="12.75">
      <c r="B5" s="18" t="s">
        <v>479</v>
      </c>
      <c r="C5" s="19" t="s">
        <v>480</v>
      </c>
      <c r="D5" s="18" t="s">
        <v>481</v>
      </c>
      <c r="E5" s="20"/>
      <c r="F5" s="21"/>
      <c r="G5" s="12"/>
      <c r="H5" s="12"/>
    </row>
    <row r="6" spans="2:6" s="15" customFormat="1" ht="5.25">
      <c r="B6" s="16"/>
      <c r="F6" s="17"/>
    </row>
    <row r="7" spans="1:8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</row>
    <row r="8" spans="1:8" ht="17.25" customHeight="1">
      <c r="A8" s="26" t="s">
        <v>474</v>
      </c>
      <c r="B8" s="27" t="s">
        <v>462</v>
      </c>
      <c r="C8" s="28" t="s">
        <v>53</v>
      </c>
      <c r="D8" s="29" t="s">
        <v>463</v>
      </c>
      <c r="E8" s="29" t="s">
        <v>411</v>
      </c>
      <c r="F8" s="30" t="s">
        <v>455</v>
      </c>
      <c r="G8" s="31" t="s">
        <v>681</v>
      </c>
      <c r="H8" s="31"/>
    </row>
    <row r="9" spans="2:6" s="15" customFormat="1" ht="5.25">
      <c r="B9" s="16"/>
      <c r="F9" s="17"/>
    </row>
    <row r="10" spans="2:8" ht="12.75">
      <c r="B10" s="18" t="s">
        <v>479</v>
      </c>
      <c r="C10" s="19" t="s">
        <v>480</v>
      </c>
      <c r="D10" s="18" t="s">
        <v>482</v>
      </c>
      <c r="E10" s="18"/>
      <c r="F10" s="33"/>
      <c r="G10" s="12"/>
      <c r="H10" s="12"/>
    </row>
    <row r="11" spans="2:6" s="15" customFormat="1" ht="5.25">
      <c r="B11" s="16"/>
      <c r="F11" s="17"/>
    </row>
    <row r="12" spans="1:8" ht="12.75">
      <c r="A12" s="22" t="s">
        <v>471</v>
      </c>
      <c r="B12" s="23" t="s">
        <v>219</v>
      </c>
      <c r="C12" s="24" t="s">
        <v>220</v>
      </c>
      <c r="D12" s="22" t="s">
        <v>221</v>
      </c>
      <c r="E12" s="22" t="s">
        <v>222</v>
      </c>
      <c r="F12" s="22" t="s">
        <v>223</v>
      </c>
      <c r="G12" s="25" t="s">
        <v>472</v>
      </c>
      <c r="H12" s="25" t="s">
        <v>473</v>
      </c>
    </row>
    <row r="13" spans="1:8" ht="17.25" customHeight="1">
      <c r="A13" s="26" t="s">
        <v>474</v>
      </c>
      <c r="B13" s="27" t="s">
        <v>41</v>
      </c>
      <c r="C13" s="28" t="s">
        <v>42</v>
      </c>
      <c r="D13" s="29">
        <v>38282</v>
      </c>
      <c r="E13" s="29" t="s">
        <v>3</v>
      </c>
      <c r="F13" s="30" t="s">
        <v>39</v>
      </c>
      <c r="G13" s="31" t="s">
        <v>682</v>
      </c>
      <c r="H13" s="31"/>
    </row>
    <row r="14" spans="1:8" ht="17.25" customHeight="1">
      <c r="A14" s="26" t="s">
        <v>475</v>
      </c>
      <c r="B14" s="27" t="s">
        <v>43</v>
      </c>
      <c r="C14" s="28" t="s">
        <v>44</v>
      </c>
      <c r="D14" s="29" t="s">
        <v>45</v>
      </c>
      <c r="E14" s="29" t="s">
        <v>3</v>
      </c>
      <c r="F14" s="30" t="s">
        <v>39</v>
      </c>
      <c r="G14" s="31" t="s">
        <v>683</v>
      </c>
      <c r="H14" s="31"/>
    </row>
    <row r="15" spans="1:8" ht="17.25" customHeight="1">
      <c r="A15" s="26" t="s">
        <v>477</v>
      </c>
      <c r="B15" s="27" t="s">
        <v>79</v>
      </c>
      <c r="C15" s="28" t="s">
        <v>191</v>
      </c>
      <c r="D15" s="29" t="s">
        <v>192</v>
      </c>
      <c r="E15" s="29" t="s">
        <v>233</v>
      </c>
      <c r="F15" s="30" t="s">
        <v>154</v>
      </c>
      <c r="G15" s="31" t="s">
        <v>641</v>
      </c>
      <c r="H15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4">
      <selection activeCell="G19" sqref="G19"/>
    </sheetView>
  </sheetViews>
  <sheetFormatPr defaultColWidth="9.140625" defaultRowHeight="15"/>
  <cols>
    <col min="1" max="2" width="4.7109375" style="9" customWidth="1"/>
    <col min="3" max="3" width="9.57421875" style="9" customWidth="1"/>
    <col min="4" max="4" width="13.421875" style="9" bestFit="1" customWidth="1"/>
    <col min="5" max="5" width="10.00390625" style="9" customWidth="1"/>
    <col min="6" max="6" width="11.140625" style="9" bestFit="1" customWidth="1"/>
    <col min="7" max="7" width="22.28125" style="9" customWidth="1"/>
    <col min="8" max="8" width="7.00390625" style="9" customWidth="1"/>
    <col min="9" max="9" width="3.7109375" style="9" bestFit="1" customWidth="1"/>
    <col min="10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3:7" s="15" customFormat="1" ht="5.25">
      <c r="C4" s="16"/>
      <c r="G4" s="17"/>
    </row>
    <row r="5" spans="3:8" ht="12.75">
      <c r="C5" s="18" t="s">
        <v>499</v>
      </c>
      <c r="D5" s="19"/>
      <c r="E5" s="18" t="s">
        <v>481</v>
      </c>
      <c r="F5" s="18"/>
      <c r="G5" s="33"/>
      <c r="H5" s="12"/>
    </row>
    <row r="6" spans="3:7" s="15" customFormat="1" ht="5.25">
      <c r="C6" s="16"/>
      <c r="G6" s="17"/>
    </row>
    <row r="7" spans="1:8" ht="12.75">
      <c r="A7" s="22" t="s">
        <v>471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>
        <v>11</v>
      </c>
      <c r="C8" s="38" t="s">
        <v>0</v>
      </c>
      <c r="D8" s="39" t="s">
        <v>55</v>
      </c>
      <c r="E8" s="40" t="s">
        <v>56</v>
      </c>
      <c r="F8" s="41" t="s">
        <v>3</v>
      </c>
      <c r="G8" s="41" t="s">
        <v>49</v>
      </c>
      <c r="H8" s="31" t="s">
        <v>735</v>
      </c>
    </row>
    <row r="9" spans="1:8" ht="17.25" customHeight="1">
      <c r="A9" s="26" t="s">
        <v>475</v>
      </c>
      <c r="B9" s="26">
        <v>126</v>
      </c>
      <c r="C9" s="38" t="s">
        <v>202</v>
      </c>
      <c r="D9" s="39" t="s">
        <v>203</v>
      </c>
      <c r="E9" s="40" t="s">
        <v>204</v>
      </c>
      <c r="F9" s="41" t="s">
        <v>233</v>
      </c>
      <c r="G9" s="41" t="s">
        <v>168</v>
      </c>
      <c r="H9" s="31" t="s">
        <v>736</v>
      </c>
    </row>
    <row r="10" spans="1:8" ht="17.25" customHeight="1">
      <c r="A10" s="26" t="s">
        <v>477</v>
      </c>
      <c r="B10" s="26">
        <v>15</v>
      </c>
      <c r="C10" s="38" t="s">
        <v>65</v>
      </c>
      <c r="D10" s="39" t="s">
        <v>66</v>
      </c>
      <c r="E10" s="40">
        <v>37661</v>
      </c>
      <c r="F10" s="41" t="s">
        <v>3</v>
      </c>
      <c r="G10" s="41" t="s">
        <v>49</v>
      </c>
      <c r="H10" s="31" t="s">
        <v>737</v>
      </c>
    </row>
    <row r="11" spans="1:8" ht="17.25" customHeight="1">
      <c r="A11" s="26" t="s">
        <v>478</v>
      </c>
      <c r="B11" s="26">
        <v>50</v>
      </c>
      <c r="C11" s="38" t="s">
        <v>243</v>
      </c>
      <c r="D11" s="39" t="s">
        <v>244</v>
      </c>
      <c r="E11" s="40" t="s">
        <v>207</v>
      </c>
      <c r="F11" s="41" t="s">
        <v>279</v>
      </c>
      <c r="G11" s="41" t="s">
        <v>240</v>
      </c>
      <c r="H11" s="31" t="s">
        <v>738</v>
      </c>
    </row>
    <row r="12" spans="1:8" ht="17.25" customHeight="1">
      <c r="A12" s="26" t="s">
        <v>491</v>
      </c>
      <c r="B12" s="26">
        <v>55</v>
      </c>
      <c r="C12" s="38" t="s">
        <v>281</v>
      </c>
      <c r="D12" s="39" t="s">
        <v>282</v>
      </c>
      <c r="E12" s="40" t="s">
        <v>283</v>
      </c>
      <c r="F12" s="41" t="s">
        <v>279</v>
      </c>
      <c r="G12" s="41" t="s">
        <v>280</v>
      </c>
      <c r="H12" s="31" t="s">
        <v>739</v>
      </c>
    </row>
    <row r="13" spans="1:8" ht="17.25" customHeight="1">
      <c r="A13" s="26" t="s">
        <v>492</v>
      </c>
      <c r="B13" s="26">
        <v>23</v>
      </c>
      <c r="C13" s="38" t="s">
        <v>83</v>
      </c>
      <c r="D13" s="39" t="s">
        <v>84</v>
      </c>
      <c r="E13" s="40" t="s">
        <v>85</v>
      </c>
      <c r="F13" s="41" t="s">
        <v>3</v>
      </c>
      <c r="G13" s="41" t="s">
        <v>82</v>
      </c>
      <c r="H13" s="31" t="s">
        <v>740</v>
      </c>
    </row>
    <row r="14" spans="1:8" ht="17.25" customHeight="1">
      <c r="A14" s="26" t="s">
        <v>498</v>
      </c>
      <c r="B14" s="26">
        <v>127</v>
      </c>
      <c r="C14" s="38" t="s">
        <v>205</v>
      </c>
      <c r="D14" s="39" t="s">
        <v>206</v>
      </c>
      <c r="E14" s="40" t="s">
        <v>207</v>
      </c>
      <c r="F14" s="41" t="s">
        <v>233</v>
      </c>
      <c r="G14" s="41" t="s">
        <v>168</v>
      </c>
      <c r="H14" s="31" t="s">
        <v>741</v>
      </c>
    </row>
    <row r="15" spans="1:8" ht="17.25" customHeight="1">
      <c r="A15" s="26" t="s">
        <v>496</v>
      </c>
      <c r="B15" s="26">
        <v>8</v>
      </c>
      <c r="C15" s="38" t="s">
        <v>135</v>
      </c>
      <c r="D15" s="39" t="s">
        <v>134</v>
      </c>
      <c r="E15" s="40">
        <v>38678</v>
      </c>
      <c r="F15" s="41" t="s">
        <v>125</v>
      </c>
      <c r="G15" s="41" t="s">
        <v>126</v>
      </c>
      <c r="H15" s="31" t="s">
        <v>742</v>
      </c>
    </row>
    <row r="16" spans="1:8" ht="17.25" customHeight="1">
      <c r="A16" s="26" t="s">
        <v>501</v>
      </c>
      <c r="B16" s="26">
        <v>138</v>
      </c>
      <c r="C16" s="38" t="s">
        <v>0</v>
      </c>
      <c r="D16" s="39" t="s">
        <v>395</v>
      </c>
      <c r="E16" s="40" t="s">
        <v>396</v>
      </c>
      <c r="F16" s="41" t="s">
        <v>405</v>
      </c>
      <c r="G16" s="41" t="s">
        <v>388</v>
      </c>
      <c r="H16" s="31" t="s">
        <v>743</v>
      </c>
    </row>
    <row r="17" spans="3:7" s="15" customFormat="1" ht="5.25">
      <c r="C17" s="16"/>
      <c r="G17" s="17"/>
    </row>
    <row r="18" spans="3:8" ht="12.75">
      <c r="C18" s="18" t="s">
        <v>499</v>
      </c>
      <c r="D18" s="19"/>
      <c r="E18" s="18" t="s">
        <v>482</v>
      </c>
      <c r="F18" s="18"/>
      <c r="G18" s="33"/>
      <c r="H18" s="12"/>
    </row>
    <row r="19" spans="3:7" s="15" customFormat="1" ht="5.25">
      <c r="C19" s="16"/>
      <c r="G19" s="17"/>
    </row>
    <row r="20" spans="1:8" ht="12.75">
      <c r="A20" s="22" t="s">
        <v>471</v>
      </c>
      <c r="B20" s="37" t="s">
        <v>494</v>
      </c>
      <c r="C20" s="23" t="s">
        <v>219</v>
      </c>
      <c r="D20" s="24" t="s">
        <v>220</v>
      </c>
      <c r="E20" s="22" t="s">
        <v>221</v>
      </c>
      <c r="F20" s="22" t="s">
        <v>222</v>
      </c>
      <c r="G20" s="22" t="s">
        <v>223</v>
      </c>
      <c r="H20" s="25" t="s">
        <v>472</v>
      </c>
    </row>
    <row r="21" spans="1:8" ht="17.25" customHeight="1">
      <c r="A21" s="26" t="s">
        <v>474</v>
      </c>
      <c r="B21" s="26">
        <v>19</v>
      </c>
      <c r="C21" s="38" t="s">
        <v>76</v>
      </c>
      <c r="D21" s="39" t="s">
        <v>77</v>
      </c>
      <c r="E21" s="40">
        <v>37679</v>
      </c>
      <c r="F21" s="41" t="s">
        <v>3</v>
      </c>
      <c r="G21" s="41" t="s">
        <v>78</v>
      </c>
      <c r="H21" s="31" t="s">
        <v>744</v>
      </c>
    </row>
    <row r="22" spans="1:8" ht="17.25" customHeight="1">
      <c r="A22" s="26" t="s">
        <v>475</v>
      </c>
      <c r="B22" s="26">
        <v>13</v>
      </c>
      <c r="C22" s="38" t="s">
        <v>60</v>
      </c>
      <c r="D22" s="39" t="s">
        <v>61</v>
      </c>
      <c r="E22" s="40" t="s">
        <v>62</v>
      </c>
      <c r="F22" s="41" t="s">
        <v>3</v>
      </c>
      <c r="G22" s="41" t="s">
        <v>49</v>
      </c>
      <c r="H22" s="31" t="s">
        <v>745</v>
      </c>
    </row>
    <row r="23" spans="1:8" ht="17.25" customHeight="1">
      <c r="A23" s="26" t="s">
        <v>477</v>
      </c>
      <c r="B23" s="26" t="s">
        <v>559</v>
      </c>
      <c r="C23" s="38" t="s">
        <v>560</v>
      </c>
      <c r="D23" s="39" t="s">
        <v>561</v>
      </c>
      <c r="E23" s="40">
        <v>37964</v>
      </c>
      <c r="F23" s="41" t="s">
        <v>3</v>
      </c>
      <c r="G23" s="41" t="s">
        <v>562</v>
      </c>
      <c r="H23" s="31" t="s">
        <v>746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4">
      <selection activeCell="A26" sqref="A26:IV26"/>
    </sheetView>
  </sheetViews>
  <sheetFormatPr defaultColWidth="9.140625" defaultRowHeight="15"/>
  <cols>
    <col min="1" max="2" width="4.7109375" style="9" customWidth="1"/>
    <col min="3" max="3" width="9.57421875" style="9" customWidth="1"/>
    <col min="4" max="4" width="13.421875" style="9" bestFit="1" customWidth="1"/>
    <col min="5" max="5" width="10.00390625" style="9" customWidth="1"/>
    <col min="6" max="6" width="11.140625" style="9" bestFit="1" customWidth="1"/>
    <col min="7" max="7" width="22.28125" style="9" customWidth="1"/>
    <col min="8" max="8" width="7.00390625" style="9" customWidth="1"/>
    <col min="9" max="9" width="3.7109375" style="9" bestFit="1" customWidth="1"/>
    <col min="10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3:7" s="15" customFormat="1" ht="5.25">
      <c r="C4" s="16"/>
      <c r="G4" s="17"/>
    </row>
    <row r="5" spans="3:8" ht="12.75">
      <c r="C5" s="18" t="s">
        <v>502</v>
      </c>
      <c r="D5" s="19"/>
      <c r="E5" s="18" t="s">
        <v>481</v>
      </c>
      <c r="F5" s="18"/>
      <c r="G5" s="33"/>
      <c r="H5" s="12"/>
    </row>
    <row r="6" spans="3:7" s="15" customFormat="1" ht="5.25">
      <c r="C6" s="16"/>
      <c r="G6" s="17"/>
    </row>
    <row r="7" spans="1:8" ht="12.75">
      <c r="A7" s="22" t="s">
        <v>471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>
        <v>126</v>
      </c>
      <c r="C8" s="38" t="s">
        <v>202</v>
      </c>
      <c r="D8" s="39" t="s">
        <v>203</v>
      </c>
      <c r="E8" s="40" t="s">
        <v>204</v>
      </c>
      <c r="F8" s="41" t="s">
        <v>233</v>
      </c>
      <c r="G8" s="41" t="s">
        <v>168</v>
      </c>
      <c r="H8" s="31" t="s">
        <v>755</v>
      </c>
    </row>
    <row r="9" spans="1:8" ht="17.25" customHeight="1">
      <c r="A9" s="26" t="s">
        <v>475</v>
      </c>
      <c r="B9" s="26">
        <v>12</v>
      </c>
      <c r="C9" s="38" t="s">
        <v>57</v>
      </c>
      <c r="D9" s="39" t="s">
        <v>58</v>
      </c>
      <c r="E9" s="40" t="s">
        <v>59</v>
      </c>
      <c r="F9" s="41" t="s">
        <v>3</v>
      </c>
      <c r="G9" s="41" t="s">
        <v>49</v>
      </c>
      <c r="H9" s="31" t="s">
        <v>756</v>
      </c>
    </row>
    <row r="10" spans="1:8" ht="17.25" customHeight="1">
      <c r="A10" s="26" t="s">
        <v>477</v>
      </c>
      <c r="B10" s="26">
        <v>136</v>
      </c>
      <c r="C10" s="38" t="s">
        <v>392</v>
      </c>
      <c r="D10" s="39" t="s">
        <v>393</v>
      </c>
      <c r="E10" s="40" t="s">
        <v>394</v>
      </c>
      <c r="F10" s="41" t="s">
        <v>405</v>
      </c>
      <c r="G10" s="41" t="s">
        <v>388</v>
      </c>
      <c r="H10" s="31" t="s">
        <v>757</v>
      </c>
    </row>
    <row r="11" spans="1:8" ht="17.25" customHeight="1">
      <c r="A11" s="26" t="s">
        <v>478</v>
      </c>
      <c r="B11" s="26" t="s">
        <v>548</v>
      </c>
      <c r="C11" s="38" t="s">
        <v>536</v>
      </c>
      <c r="D11" s="39" t="s">
        <v>537</v>
      </c>
      <c r="E11" s="40" t="s">
        <v>538</v>
      </c>
      <c r="F11" s="41" t="s">
        <v>362</v>
      </c>
      <c r="G11" s="41" t="s">
        <v>547</v>
      </c>
      <c r="H11" s="31" t="s">
        <v>758</v>
      </c>
    </row>
    <row r="12" spans="1:8" ht="17.25" customHeight="1">
      <c r="A12" s="26" t="s">
        <v>491</v>
      </c>
      <c r="B12" s="26">
        <v>17</v>
      </c>
      <c r="C12" s="38" t="s">
        <v>69</v>
      </c>
      <c r="D12" s="39" t="s">
        <v>70</v>
      </c>
      <c r="E12" s="40">
        <v>38189</v>
      </c>
      <c r="F12" s="41" t="s">
        <v>3</v>
      </c>
      <c r="G12" s="41" t="s">
        <v>49</v>
      </c>
      <c r="H12" s="31" t="s">
        <v>759</v>
      </c>
    </row>
    <row r="13" spans="1:8" ht="17.25" customHeight="1">
      <c r="A13" s="26" t="s">
        <v>492</v>
      </c>
      <c r="B13" s="26">
        <v>7</v>
      </c>
      <c r="C13" s="38" t="s">
        <v>133</v>
      </c>
      <c r="D13" s="39" t="s">
        <v>134</v>
      </c>
      <c r="E13" s="40">
        <v>38174</v>
      </c>
      <c r="F13" s="41" t="s">
        <v>125</v>
      </c>
      <c r="G13" s="41" t="s">
        <v>126</v>
      </c>
      <c r="H13" s="31" t="s">
        <v>760</v>
      </c>
    </row>
    <row r="14" spans="3:7" s="15" customFormat="1" ht="5.25">
      <c r="C14" s="16"/>
      <c r="G14" s="17"/>
    </row>
    <row r="15" spans="3:8" ht="12.75">
      <c r="C15" s="18" t="s">
        <v>502</v>
      </c>
      <c r="D15" s="19"/>
      <c r="E15" s="18" t="s">
        <v>482</v>
      </c>
      <c r="F15" s="18"/>
      <c r="G15" s="33"/>
      <c r="H15" s="12"/>
    </row>
    <row r="16" spans="3:7" s="15" customFormat="1" ht="5.25">
      <c r="C16" s="16"/>
      <c r="G16" s="17"/>
    </row>
    <row r="17" spans="1:8" ht="12.75">
      <c r="A17" s="22" t="s">
        <v>471</v>
      </c>
      <c r="B17" s="37" t="s">
        <v>494</v>
      </c>
      <c r="C17" s="23" t="s">
        <v>219</v>
      </c>
      <c r="D17" s="24" t="s">
        <v>220</v>
      </c>
      <c r="E17" s="22" t="s">
        <v>221</v>
      </c>
      <c r="F17" s="22" t="s">
        <v>222</v>
      </c>
      <c r="G17" s="22" t="s">
        <v>223</v>
      </c>
      <c r="H17" s="25" t="s">
        <v>472</v>
      </c>
    </row>
    <row r="18" spans="1:8" ht="17.25" customHeight="1">
      <c r="A18" s="26" t="s">
        <v>474</v>
      </c>
      <c r="B18" s="26">
        <v>56</v>
      </c>
      <c r="C18" s="38" t="s">
        <v>401</v>
      </c>
      <c r="D18" s="39" t="s">
        <v>402</v>
      </c>
      <c r="E18" s="40" t="s">
        <v>407</v>
      </c>
      <c r="F18" s="41" t="s">
        <v>403</v>
      </c>
      <c r="G18" s="41" t="s">
        <v>404</v>
      </c>
      <c r="H18" s="31" t="s">
        <v>762</v>
      </c>
    </row>
    <row r="19" spans="1:8" ht="17.25" customHeight="1">
      <c r="A19" s="26" t="s">
        <v>475</v>
      </c>
      <c r="B19" s="26">
        <v>18</v>
      </c>
      <c r="C19" s="38" t="s">
        <v>73</v>
      </c>
      <c r="D19" s="39" t="s">
        <v>74</v>
      </c>
      <c r="E19" s="40">
        <v>37810</v>
      </c>
      <c r="F19" s="41" t="s">
        <v>3</v>
      </c>
      <c r="G19" s="41" t="s">
        <v>75</v>
      </c>
      <c r="H19" s="31" t="s">
        <v>763</v>
      </c>
    </row>
    <row r="20" spans="1:8" ht="17.25" customHeight="1">
      <c r="A20" s="26" t="s">
        <v>477</v>
      </c>
      <c r="B20" s="26">
        <v>22</v>
      </c>
      <c r="C20" s="38" t="s">
        <v>79</v>
      </c>
      <c r="D20" s="39" t="s">
        <v>80</v>
      </c>
      <c r="E20" s="40">
        <v>37764</v>
      </c>
      <c r="F20" s="41" t="s">
        <v>3</v>
      </c>
      <c r="G20" s="41" t="s">
        <v>78</v>
      </c>
      <c r="H20" s="31" t="s">
        <v>764</v>
      </c>
    </row>
    <row r="21" spans="1:8" ht="17.25" customHeight="1">
      <c r="A21" s="26" t="s">
        <v>478</v>
      </c>
      <c r="B21" s="26">
        <v>9</v>
      </c>
      <c r="C21" s="38" t="s">
        <v>146</v>
      </c>
      <c r="D21" s="39" t="s">
        <v>145</v>
      </c>
      <c r="E21" s="40">
        <v>38539</v>
      </c>
      <c r="F21" s="41" t="s">
        <v>125</v>
      </c>
      <c r="G21" s="41" t="s">
        <v>126</v>
      </c>
      <c r="H21" s="31" t="s">
        <v>765</v>
      </c>
    </row>
    <row r="22" spans="1:8" ht="17.25" customHeight="1">
      <c r="A22" s="26" t="s">
        <v>491</v>
      </c>
      <c r="B22" s="26">
        <v>14</v>
      </c>
      <c r="C22" s="38" t="s">
        <v>63</v>
      </c>
      <c r="D22" s="39" t="s">
        <v>64</v>
      </c>
      <c r="E22" s="40">
        <v>38260</v>
      </c>
      <c r="F22" s="41" t="s">
        <v>3</v>
      </c>
      <c r="G22" s="41" t="s">
        <v>49</v>
      </c>
      <c r="H22" s="31" t="s">
        <v>766</v>
      </c>
    </row>
    <row r="23" spans="1:8" ht="17.25" customHeight="1">
      <c r="A23" s="26" t="s">
        <v>492</v>
      </c>
      <c r="B23" s="26">
        <v>51</v>
      </c>
      <c r="C23" s="38" t="s">
        <v>248</v>
      </c>
      <c r="D23" s="39" t="s">
        <v>249</v>
      </c>
      <c r="E23" s="40" t="s">
        <v>250</v>
      </c>
      <c r="F23" s="41" t="s">
        <v>279</v>
      </c>
      <c r="G23" s="41" t="s">
        <v>240</v>
      </c>
      <c r="H23" s="31" t="s">
        <v>767</v>
      </c>
    </row>
    <row r="24" spans="1:8" ht="17.25" customHeight="1">
      <c r="A24" s="26" t="s">
        <v>498</v>
      </c>
      <c r="B24" s="26">
        <v>48</v>
      </c>
      <c r="C24" s="38" t="s">
        <v>333</v>
      </c>
      <c r="D24" s="39" t="s">
        <v>334</v>
      </c>
      <c r="E24" s="40">
        <v>38051</v>
      </c>
      <c r="F24" s="41" t="s">
        <v>321</v>
      </c>
      <c r="G24" s="41" t="s">
        <v>320</v>
      </c>
      <c r="H24" s="31" t="s">
        <v>768</v>
      </c>
    </row>
    <row r="25" spans="1:8" ht="17.25" customHeight="1">
      <c r="A25" s="26" t="s">
        <v>496</v>
      </c>
      <c r="B25" s="26">
        <v>10</v>
      </c>
      <c r="C25" s="38" t="s">
        <v>46</v>
      </c>
      <c r="D25" s="39" t="s">
        <v>47</v>
      </c>
      <c r="E25" s="40" t="s">
        <v>48</v>
      </c>
      <c r="F25" s="41" t="s">
        <v>3</v>
      </c>
      <c r="G25" s="41" t="s">
        <v>49</v>
      </c>
      <c r="H25" s="31" t="s">
        <v>769</v>
      </c>
    </row>
    <row r="26" spans="1:9" ht="17.25" customHeight="1">
      <c r="A26" s="26" t="s">
        <v>549</v>
      </c>
      <c r="B26" s="26">
        <v>132</v>
      </c>
      <c r="C26" s="38" t="s">
        <v>103</v>
      </c>
      <c r="D26" s="39" t="s">
        <v>369</v>
      </c>
      <c r="E26" s="40" t="s">
        <v>365</v>
      </c>
      <c r="F26" s="41" t="s">
        <v>405</v>
      </c>
      <c r="G26" s="41" t="s">
        <v>366</v>
      </c>
      <c r="H26" s="31" t="s">
        <v>761</v>
      </c>
      <c r="I26" s="9" t="s">
        <v>549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V11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28125" style="43" customWidth="1"/>
    <col min="2" max="2" width="8.8515625" style="43" customWidth="1"/>
    <col min="3" max="3" width="12.7109375" style="43" customWidth="1"/>
    <col min="4" max="4" width="9.7109375" style="43" bestFit="1" customWidth="1"/>
    <col min="5" max="5" width="10.57421875" style="43" bestFit="1" customWidth="1"/>
    <col min="6" max="6" width="19.00390625" style="43" customWidth="1"/>
    <col min="7" max="21" width="4.28125" style="43" customWidth="1"/>
    <col min="22" max="22" width="4.7109375" style="43" customWidth="1"/>
    <col min="23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22" ht="15.75">
      <c r="A4" s="19"/>
      <c r="B4" s="44" t="s">
        <v>503</v>
      </c>
      <c r="C4" s="45"/>
      <c r="F4" s="34" t="s">
        <v>481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6"/>
    </row>
    <row r="5" spans="1:22" ht="13.5" thickBot="1">
      <c r="A5" s="47"/>
      <c r="B5" s="48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7"/>
    </row>
    <row r="6" spans="1:22" s="59" customFormat="1" ht="27" customHeight="1" thickBot="1">
      <c r="A6" s="51" t="s">
        <v>471</v>
      </c>
      <c r="B6" s="52" t="s">
        <v>219</v>
      </c>
      <c r="C6" s="53" t="s">
        <v>220</v>
      </c>
      <c r="D6" s="54" t="s">
        <v>221</v>
      </c>
      <c r="E6" s="55" t="s">
        <v>222</v>
      </c>
      <c r="F6" s="56" t="s">
        <v>223</v>
      </c>
      <c r="G6" s="57" t="s">
        <v>625</v>
      </c>
      <c r="H6" s="57" t="s">
        <v>626</v>
      </c>
      <c r="I6" s="57" t="s">
        <v>627</v>
      </c>
      <c r="J6" s="57" t="s">
        <v>628</v>
      </c>
      <c r="K6" s="57" t="s">
        <v>629</v>
      </c>
      <c r="L6" s="57" t="s">
        <v>630</v>
      </c>
      <c r="M6" s="57" t="s">
        <v>631</v>
      </c>
      <c r="N6" s="57" t="s">
        <v>632</v>
      </c>
      <c r="O6" s="57" t="s">
        <v>633</v>
      </c>
      <c r="P6" s="57"/>
      <c r="Q6" s="57"/>
      <c r="R6" s="57"/>
      <c r="S6" s="57"/>
      <c r="T6" s="57"/>
      <c r="U6" s="57"/>
      <c r="V6" s="58" t="s">
        <v>472</v>
      </c>
    </row>
    <row r="7" spans="1:22" ht="16.5" customHeight="1">
      <c r="A7" s="60">
        <v>1</v>
      </c>
      <c r="B7" s="61" t="s">
        <v>0</v>
      </c>
      <c r="C7" s="62" t="s">
        <v>1</v>
      </c>
      <c r="D7" s="63" t="s">
        <v>2</v>
      </c>
      <c r="E7" s="63" t="s">
        <v>3</v>
      </c>
      <c r="F7" s="41" t="s">
        <v>4</v>
      </c>
      <c r="G7" s="7"/>
      <c r="H7" s="7"/>
      <c r="I7" s="7"/>
      <c r="J7" s="7" t="s">
        <v>608</v>
      </c>
      <c r="K7" s="7" t="s">
        <v>608</v>
      </c>
      <c r="L7" s="7" t="s">
        <v>608</v>
      </c>
      <c r="M7" s="7" t="s">
        <v>636</v>
      </c>
      <c r="N7" s="7" t="s">
        <v>608</v>
      </c>
      <c r="O7" s="7" t="s">
        <v>634</v>
      </c>
      <c r="P7" s="7"/>
      <c r="Q7" s="7"/>
      <c r="R7" s="7"/>
      <c r="S7" s="7"/>
      <c r="T7" s="7"/>
      <c r="U7" s="7"/>
      <c r="V7" s="65" t="s">
        <v>637</v>
      </c>
    </row>
    <row r="8" spans="1:22" ht="16.5" customHeight="1">
      <c r="A8" s="60">
        <v>2</v>
      </c>
      <c r="B8" s="61" t="s">
        <v>27</v>
      </c>
      <c r="C8" s="62" t="s">
        <v>28</v>
      </c>
      <c r="D8" s="63" t="s">
        <v>29</v>
      </c>
      <c r="E8" s="63" t="s">
        <v>3</v>
      </c>
      <c r="F8" s="41" t="s">
        <v>30</v>
      </c>
      <c r="G8" s="7"/>
      <c r="H8" s="7" t="s">
        <v>608</v>
      </c>
      <c r="I8" s="7" t="s">
        <v>608</v>
      </c>
      <c r="J8" s="7" t="s">
        <v>608</v>
      </c>
      <c r="K8" s="7" t="s">
        <v>608</v>
      </c>
      <c r="L8" s="7" t="s">
        <v>608</v>
      </c>
      <c r="M8" s="7" t="s">
        <v>634</v>
      </c>
      <c r="N8" s="7"/>
      <c r="O8" s="7"/>
      <c r="P8" s="7"/>
      <c r="Q8" s="7"/>
      <c r="R8" s="7"/>
      <c r="S8" s="7"/>
      <c r="T8" s="7"/>
      <c r="U8" s="7"/>
      <c r="V8" s="65" t="s">
        <v>639</v>
      </c>
    </row>
    <row r="9" spans="1:22" ht="16.5" customHeight="1">
      <c r="A9" s="60">
        <v>2</v>
      </c>
      <c r="B9" s="61" t="s">
        <v>640</v>
      </c>
      <c r="C9" s="62" t="s">
        <v>460</v>
      </c>
      <c r="D9" s="63">
        <v>37771</v>
      </c>
      <c r="E9" s="63" t="s">
        <v>3</v>
      </c>
      <c r="F9" s="41"/>
      <c r="G9" s="7" t="s">
        <v>608</v>
      </c>
      <c r="H9" s="7" t="s">
        <v>608</v>
      </c>
      <c r="I9" s="7" t="s">
        <v>608</v>
      </c>
      <c r="J9" s="7" t="s">
        <v>608</v>
      </c>
      <c r="K9" s="7" t="s">
        <v>608</v>
      </c>
      <c r="L9" s="7" t="s">
        <v>608</v>
      </c>
      <c r="M9" s="7" t="s">
        <v>634</v>
      </c>
      <c r="N9" s="7"/>
      <c r="O9" s="7"/>
      <c r="P9" s="7"/>
      <c r="Q9" s="7"/>
      <c r="R9" s="7"/>
      <c r="S9" s="7"/>
      <c r="T9" s="7"/>
      <c r="U9" s="7"/>
      <c r="V9" s="65" t="s">
        <v>639</v>
      </c>
    </row>
    <row r="10" spans="1:22" ht="16.5" customHeight="1">
      <c r="A10" s="60">
        <v>4</v>
      </c>
      <c r="B10" s="61" t="s">
        <v>459</v>
      </c>
      <c r="C10" s="62" t="s">
        <v>460</v>
      </c>
      <c r="D10" s="63" t="s">
        <v>461</v>
      </c>
      <c r="E10" s="63" t="s">
        <v>411</v>
      </c>
      <c r="F10" s="41" t="s">
        <v>455</v>
      </c>
      <c r="G10" s="7" t="s">
        <v>608</v>
      </c>
      <c r="H10" s="7" t="s">
        <v>608</v>
      </c>
      <c r="I10" s="7" t="s">
        <v>608</v>
      </c>
      <c r="J10" s="7" t="s">
        <v>634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5" t="s">
        <v>638</v>
      </c>
    </row>
    <row r="11" spans="1:22" ht="16.5" customHeight="1">
      <c r="A11" s="60"/>
      <c r="B11" s="61" t="s">
        <v>323</v>
      </c>
      <c r="C11" s="62" t="s">
        <v>322</v>
      </c>
      <c r="D11" s="63">
        <v>37653</v>
      </c>
      <c r="E11" s="63" t="s">
        <v>321</v>
      </c>
      <c r="F11" s="41" t="s">
        <v>320</v>
      </c>
      <c r="G11" s="7"/>
      <c r="H11" s="7"/>
      <c r="I11" s="7"/>
      <c r="J11" s="7"/>
      <c r="K11" s="7"/>
      <c r="L11" s="7" t="s">
        <v>634</v>
      </c>
      <c r="M11" s="7"/>
      <c r="N11" s="7"/>
      <c r="O11" s="7"/>
      <c r="P11" s="7"/>
      <c r="Q11" s="7"/>
      <c r="R11" s="7"/>
      <c r="S11" s="7"/>
      <c r="T11" s="7"/>
      <c r="U11" s="7"/>
      <c r="V11" s="65" t="s">
        <v>635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W1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28125" style="43" customWidth="1"/>
    <col min="2" max="2" width="8.8515625" style="43" customWidth="1"/>
    <col min="3" max="3" width="12.7109375" style="43" customWidth="1"/>
    <col min="4" max="4" width="9.7109375" style="43" bestFit="1" customWidth="1"/>
    <col min="5" max="5" width="10.57421875" style="43" bestFit="1" customWidth="1"/>
    <col min="6" max="6" width="19.00390625" style="43" customWidth="1"/>
    <col min="7" max="15" width="4.28125" style="43" customWidth="1"/>
    <col min="16" max="21" width="4.28125" style="43" hidden="1" customWidth="1"/>
    <col min="22" max="22" width="4.7109375" style="43" customWidth="1"/>
    <col min="23" max="23" width="4.8515625" style="43" hidden="1" customWidth="1"/>
    <col min="24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22" ht="15.75">
      <c r="A4" s="19"/>
      <c r="B4" s="44" t="s">
        <v>503</v>
      </c>
      <c r="C4" s="45"/>
      <c r="F4" s="34" t="s">
        <v>482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6"/>
    </row>
    <row r="5" spans="1:22" ht="13.5" thickBot="1">
      <c r="A5" s="47"/>
      <c r="B5" s="48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7"/>
    </row>
    <row r="6" spans="1:23" s="59" customFormat="1" ht="27" customHeight="1" thickBot="1">
      <c r="A6" s="51" t="s">
        <v>471</v>
      </c>
      <c r="B6" s="52" t="s">
        <v>219</v>
      </c>
      <c r="C6" s="53" t="s">
        <v>220</v>
      </c>
      <c r="D6" s="54" t="s">
        <v>221</v>
      </c>
      <c r="E6" s="55" t="s">
        <v>222</v>
      </c>
      <c r="F6" s="56" t="s">
        <v>223</v>
      </c>
      <c r="G6" s="57" t="s">
        <v>626</v>
      </c>
      <c r="H6" s="57" t="s">
        <v>627</v>
      </c>
      <c r="I6" s="57" t="s">
        <v>628</v>
      </c>
      <c r="J6" s="57" t="s">
        <v>629</v>
      </c>
      <c r="K6" s="57" t="s">
        <v>630</v>
      </c>
      <c r="L6" s="57" t="s">
        <v>631</v>
      </c>
      <c r="M6" s="57" t="s">
        <v>632</v>
      </c>
      <c r="N6" s="57" t="s">
        <v>633</v>
      </c>
      <c r="O6" s="57" t="s">
        <v>653</v>
      </c>
      <c r="P6" s="57"/>
      <c r="Q6" s="57"/>
      <c r="R6" s="57"/>
      <c r="S6" s="57"/>
      <c r="T6" s="57"/>
      <c r="U6" s="57"/>
      <c r="V6" s="58" t="s">
        <v>472</v>
      </c>
      <c r="W6" s="58" t="s">
        <v>471</v>
      </c>
    </row>
    <row r="7" spans="1:23" ht="16.5" customHeight="1">
      <c r="A7" s="60">
        <v>1</v>
      </c>
      <c r="B7" s="61" t="s">
        <v>43</v>
      </c>
      <c r="C7" s="62" t="s">
        <v>44</v>
      </c>
      <c r="D7" s="63" t="s">
        <v>45</v>
      </c>
      <c r="E7" s="63" t="s">
        <v>3</v>
      </c>
      <c r="F7" s="41" t="s">
        <v>39</v>
      </c>
      <c r="G7" s="7"/>
      <c r="H7" s="7"/>
      <c r="I7" s="7" t="s">
        <v>608</v>
      </c>
      <c r="J7" s="7" t="s">
        <v>608</v>
      </c>
      <c r="K7" s="7" t="s">
        <v>608</v>
      </c>
      <c r="L7" s="7" t="s">
        <v>608</v>
      </c>
      <c r="M7" s="7" t="s">
        <v>608</v>
      </c>
      <c r="N7" s="7" t="s">
        <v>656</v>
      </c>
      <c r="O7" s="7" t="s">
        <v>634</v>
      </c>
      <c r="P7" s="7"/>
      <c r="Q7" s="7"/>
      <c r="R7" s="7"/>
      <c r="S7" s="7"/>
      <c r="T7" s="7"/>
      <c r="U7" s="7"/>
      <c r="V7" s="65" t="s">
        <v>774</v>
      </c>
      <c r="W7" s="65"/>
    </row>
    <row r="8" spans="1:23" ht="16.5" customHeight="1">
      <c r="A8" s="60">
        <v>2</v>
      </c>
      <c r="B8" s="61" t="s">
        <v>199</v>
      </c>
      <c r="C8" s="62" t="s">
        <v>200</v>
      </c>
      <c r="D8" s="63" t="s">
        <v>201</v>
      </c>
      <c r="E8" s="63" t="s">
        <v>233</v>
      </c>
      <c r="F8" s="41" t="s">
        <v>154</v>
      </c>
      <c r="G8" s="7"/>
      <c r="H8" s="7" t="s">
        <v>608</v>
      </c>
      <c r="I8" s="7" t="s">
        <v>608</v>
      </c>
      <c r="J8" s="7" t="s">
        <v>608</v>
      </c>
      <c r="K8" s="7" t="s">
        <v>656</v>
      </c>
      <c r="L8" s="7" t="s">
        <v>608</v>
      </c>
      <c r="M8" s="7" t="s">
        <v>634</v>
      </c>
      <c r="N8" s="7"/>
      <c r="O8" s="7"/>
      <c r="P8" s="7"/>
      <c r="Q8" s="7"/>
      <c r="R8" s="7"/>
      <c r="S8" s="7"/>
      <c r="T8" s="7"/>
      <c r="U8" s="7"/>
      <c r="V8" s="65" t="s">
        <v>773</v>
      </c>
      <c r="W8" s="65"/>
    </row>
    <row r="9" spans="1:23" ht="16.5" customHeight="1">
      <c r="A9" s="60">
        <v>3</v>
      </c>
      <c r="B9" s="61" t="s">
        <v>79</v>
      </c>
      <c r="C9" s="62" t="s">
        <v>191</v>
      </c>
      <c r="D9" s="63" t="s">
        <v>192</v>
      </c>
      <c r="E9" s="63" t="s">
        <v>233</v>
      </c>
      <c r="F9" s="41" t="s">
        <v>154</v>
      </c>
      <c r="G9" s="7"/>
      <c r="H9" s="7"/>
      <c r="I9" s="7" t="s">
        <v>608</v>
      </c>
      <c r="J9" s="7" t="s">
        <v>608</v>
      </c>
      <c r="K9" s="7" t="s">
        <v>608</v>
      </c>
      <c r="L9" s="7" t="s">
        <v>634</v>
      </c>
      <c r="M9" s="7"/>
      <c r="N9" s="7"/>
      <c r="O9" s="7"/>
      <c r="P9" s="7"/>
      <c r="Q9" s="7"/>
      <c r="R9" s="7"/>
      <c r="S9" s="7"/>
      <c r="T9" s="7"/>
      <c r="U9" s="7"/>
      <c r="V9" s="65" t="s">
        <v>639</v>
      </c>
      <c r="W9" s="65"/>
    </row>
    <row r="10" spans="1:23" ht="16.5" customHeight="1">
      <c r="A10" s="60">
        <v>4</v>
      </c>
      <c r="B10" s="61" t="s">
        <v>159</v>
      </c>
      <c r="C10" s="62" t="s">
        <v>464</v>
      </c>
      <c r="D10" s="63" t="s">
        <v>465</v>
      </c>
      <c r="E10" s="63" t="s">
        <v>411</v>
      </c>
      <c r="F10" s="41" t="s">
        <v>455</v>
      </c>
      <c r="G10" s="7"/>
      <c r="H10" s="7" t="s">
        <v>608</v>
      </c>
      <c r="I10" s="7" t="s">
        <v>608</v>
      </c>
      <c r="J10" s="7" t="s">
        <v>608</v>
      </c>
      <c r="K10" s="7" t="s">
        <v>634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65" t="s">
        <v>775</v>
      </c>
      <c r="W10" s="65"/>
    </row>
    <row r="11" spans="1:23" ht="16.5" customHeight="1">
      <c r="A11" s="60">
        <v>5</v>
      </c>
      <c r="B11" s="61" t="s">
        <v>335</v>
      </c>
      <c r="C11" s="62" t="s">
        <v>336</v>
      </c>
      <c r="D11" s="63">
        <v>38064</v>
      </c>
      <c r="E11" s="63" t="s">
        <v>321</v>
      </c>
      <c r="F11" s="41" t="s">
        <v>320</v>
      </c>
      <c r="G11" s="7" t="s">
        <v>608</v>
      </c>
      <c r="H11" s="7" t="s">
        <v>608</v>
      </c>
      <c r="I11" s="7" t="s">
        <v>608</v>
      </c>
      <c r="J11" s="7" t="s">
        <v>634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5" t="s">
        <v>776</v>
      </c>
      <c r="W11" s="6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N31"/>
  <sheetViews>
    <sheetView zoomScalePageLayoutView="0" workbookViewId="0" topLeftCell="A4">
      <selection activeCell="Q10" sqref="Q10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11.00390625" style="43" bestFit="1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504</v>
      </c>
      <c r="C4" s="45"/>
      <c r="F4" s="34" t="s">
        <v>481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323</v>
      </c>
      <c r="C7" s="85" t="s">
        <v>322</v>
      </c>
      <c r="D7" s="86">
        <v>37653</v>
      </c>
      <c r="E7" s="87" t="s">
        <v>321</v>
      </c>
      <c r="F7" s="88" t="s">
        <v>320</v>
      </c>
      <c r="G7" s="89">
        <v>4.2</v>
      </c>
      <c r="H7" s="89">
        <v>4.49</v>
      </c>
      <c r="I7" s="89">
        <v>4.53</v>
      </c>
      <c r="J7" s="90"/>
      <c r="K7" s="89">
        <v>4.77</v>
      </c>
      <c r="L7" s="89">
        <v>4.76</v>
      </c>
      <c r="M7" s="89">
        <v>5</v>
      </c>
      <c r="N7" s="94">
        <f aca="true" t="shared" si="0" ref="N7:N20">MAX(G7:I7,K7:M7)</f>
        <v>5</v>
      </c>
    </row>
    <row r="8" spans="1:14" s="72" customFormat="1" ht="12.75">
      <c r="A8" s="83">
        <v>2</v>
      </c>
      <c r="B8" s="84" t="s">
        <v>111</v>
      </c>
      <c r="C8" s="85" t="s">
        <v>778</v>
      </c>
      <c r="D8" s="86">
        <v>37659</v>
      </c>
      <c r="E8" s="87" t="s">
        <v>3</v>
      </c>
      <c r="F8" s="88"/>
      <c r="G8" s="89">
        <v>4.93</v>
      </c>
      <c r="H8" s="89">
        <v>4.85</v>
      </c>
      <c r="I8" s="89">
        <v>4.8</v>
      </c>
      <c r="J8" s="90"/>
      <c r="K8" s="89" t="s">
        <v>652</v>
      </c>
      <c r="L8" s="89">
        <v>4.7</v>
      </c>
      <c r="M8" s="89">
        <v>4.89</v>
      </c>
      <c r="N8" s="94">
        <f t="shared" si="0"/>
        <v>4.93</v>
      </c>
    </row>
    <row r="9" spans="1:14" s="72" customFormat="1" ht="12.75">
      <c r="A9" s="83">
        <v>3</v>
      </c>
      <c r="B9" s="84" t="s">
        <v>449</v>
      </c>
      <c r="C9" s="85" t="s">
        <v>1</v>
      </c>
      <c r="D9" s="86">
        <v>37825</v>
      </c>
      <c r="E9" s="87" t="s">
        <v>441</v>
      </c>
      <c r="F9" s="88" t="s">
        <v>427</v>
      </c>
      <c r="G9" s="89">
        <v>4.22</v>
      </c>
      <c r="H9" s="89">
        <v>4.2</v>
      </c>
      <c r="I9" s="89">
        <v>4.15</v>
      </c>
      <c r="J9" s="90"/>
      <c r="K9" s="89">
        <v>4.13</v>
      </c>
      <c r="L9" s="89">
        <v>4.57</v>
      </c>
      <c r="M9" s="89">
        <v>4.33</v>
      </c>
      <c r="N9" s="94">
        <f t="shared" si="0"/>
        <v>4.57</v>
      </c>
    </row>
    <row r="10" spans="1:14" s="72" customFormat="1" ht="12.75">
      <c r="A10" s="83">
        <v>4</v>
      </c>
      <c r="B10" s="84" t="s">
        <v>106</v>
      </c>
      <c r="C10" s="85" t="s">
        <v>208</v>
      </c>
      <c r="D10" s="86">
        <v>38274</v>
      </c>
      <c r="E10" s="87" t="s">
        <v>209</v>
      </c>
      <c r="F10" s="88" t="s">
        <v>210</v>
      </c>
      <c r="G10" s="89">
        <v>4.18</v>
      </c>
      <c r="H10" s="89">
        <v>4.39</v>
      </c>
      <c r="I10" s="89">
        <v>4.1</v>
      </c>
      <c r="J10" s="90"/>
      <c r="K10" s="89" t="s">
        <v>652</v>
      </c>
      <c r="L10" s="89">
        <v>3.95</v>
      </c>
      <c r="M10" s="89">
        <v>4.13</v>
      </c>
      <c r="N10" s="94">
        <f t="shared" si="0"/>
        <v>4.39</v>
      </c>
    </row>
    <row r="11" spans="1:14" s="72" customFormat="1" ht="12.75">
      <c r="A11" s="83">
        <v>5</v>
      </c>
      <c r="B11" s="84" t="s">
        <v>16</v>
      </c>
      <c r="C11" s="85" t="s">
        <v>17</v>
      </c>
      <c r="D11" s="86" t="s">
        <v>18</v>
      </c>
      <c r="E11" s="87" t="s">
        <v>3</v>
      </c>
      <c r="F11" s="88" t="s">
        <v>12</v>
      </c>
      <c r="G11" s="89">
        <v>3.84</v>
      </c>
      <c r="H11" s="89">
        <v>3.78</v>
      </c>
      <c r="I11" s="89" t="s">
        <v>652</v>
      </c>
      <c r="J11" s="90"/>
      <c r="K11" s="89">
        <v>3.7</v>
      </c>
      <c r="L11" s="89" t="s">
        <v>652</v>
      </c>
      <c r="M11" s="89">
        <v>3.57</v>
      </c>
      <c r="N11" s="94">
        <f t="shared" si="0"/>
        <v>3.84</v>
      </c>
    </row>
    <row r="12" spans="1:14" s="72" customFormat="1" ht="12.75">
      <c r="A12" s="83">
        <v>6</v>
      </c>
      <c r="B12" s="84" t="s">
        <v>67</v>
      </c>
      <c r="C12" s="85" t="s">
        <v>211</v>
      </c>
      <c r="D12" s="86">
        <v>37921</v>
      </c>
      <c r="E12" s="87" t="s">
        <v>209</v>
      </c>
      <c r="F12" s="88" t="s">
        <v>210</v>
      </c>
      <c r="G12" s="89">
        <v>3.54</v>
      </c>
      <c r="H12" s="89">
        <v>3.74</v>
      </c>
      <c r="I12" s="89">
        <v>3.74</v>
      </c>
      <c r="J12" s="90"/>
      <c r="K12" s="89">
        <v>3.7</v>
      </c>
      <c r="L12" s="89" t="s">
        <v>652</v>
      </c>
      <c r="M12" s="89">
        <v>3.05</v>
      </c>
      <c r="N12" s="94">
        <f t="shared" si="0"/>
        <v>3.74</v>
      </c>
    </row>
    <row r="13" spans="1:14" s="72" customFormat="1" ht="12.75">
      <c r="A13" s="83">
        <v>7</v>
      </c>
      <c r="B13" s="84" t="s">
        <v>5</v>
      </c>
      <c r="C13" s="85" t="s">
        <v>6</v>
      </c>
      <c r="D13" s="86" t="s">
        <v>7</v>
      </c>
      <c r="E13" s="87" t="s">
        <v>3</v>
      </c>
      <c r="F13" s="88" t="s">
        <v>4</v>
      </c>
      <c r="G13" s="89">
        <v>3.55</v>
      </c>
      <c r="H13" s="89">
        <v>3.2</v>
      </c>
      <c r="I13" s="89">
        <v>3.11</v>
      </c>
      <c r="J13" s="90"/>
      <c r="K13" s="89" t="s">
        <v>652</v>
      </c>
      <c r="L13" s="89" t="s">
        <v>652</v>
      </c>
      <c r="M13" s="89">
        <v>3.54</v>
      </c>
      <c r="N13" s="94">
        <f t="shared" si="0"/>
        <v>3.55</v>
      </c>
    </row>
    <row r="14" spans="1:14" s="72" customFormat="1" ht="12.75">
      <c r="A14" s="83">
        <v>8</v>
      </c>
      <c r="B14" s="84" t="s">
        <v>462</v>
      </c>
      <c r="C14" s="85" t="s">
        <v>53</v>
      </c>
      <c r="D14" s="86" t="s">
        <v>463</v>
      </c>
      <c r="E14" s="87" t="s">
        <v>411</v>
      </c>
      <c r="F14" s="88" t="s">
        <v>455</v>
      </c>
      <c r="G14" s="89">
        <v>3.33</v>
      </c>
      <c r="H14" s="89">
        <v>3.51</v>
      </c>
      <c r="I14" s="89">
        <v>3.3</v>
      </c>
      <c r="J14" s="90"/>
      <c r="K14" s="89" t="s">
        <v>660</v>
      </c>
      <c r="L14" s="89" t="s">
        <v>660</v>
      </c>
      <c r="M14" s="89" t="s">
        <v>660</v>
      </c>
      <c r="N14" s="94">
        <f t="shared" si="0"/>
        <v>3.51</v>
      </c>
    </row>
    <row r="15" spans="1:14" s="72" customFormat="1" ht="12.75">
      <c r="A15" s="83">
        <v>9</v>
      </c>
      <c r="B15" s="84" t="s">
        <v>525</v>
      </c>
      <c r="C15" s="85" t="s">
        <v>524</v>
      </c>
      <c r="D15" s="86">
        <v>37716</v>
      </c>
      <c r="E15" s="87" t="s">
        <v>533</v>
      </c>
      <c r="F15" s="88" t="s">
        <v>470</v>
      </c>
      <c r="G15" s="89" t="s">
        <v>652</v>
      </c>
      <c r="H15" s="89">
        <v>3</v>
      </c>
      <c r="I15" s="89">
        <v>3.46</v>
      </c>
      <c r="J15" s="90"/>
      <c r="K15" s="89"/>
      <c r="L15" s="89"/>
      <c r="M15" s="89"/>
      <c r="N15" s="94">
        <f t="shared" si="0"/>
        <v>3.46</v>
      </c>
    </row>
    <row r="16" spans="1:14" s="72" customFormat="1" ht="12.75">
      <c r="A16" s="83">
        <v>10</v>
      </c>
      <c r="B16" s="84" t="s">
        <v>13</v>
      </c>
      <c r="C16" s="85" t="s">
        <v>14</v>
      </c>
      <c r="D16" s="86" t="s">
        <v>15</v>
      </c>
      <c r="E16" s="87" t="s">
        <v>3</v>
      </c>
      <c r="F16" s="88" t="s">
        <v>12</v>
      </c>
      <c r="G16" s="89">
        <v>3.45</v>
      </c>
      <c r="H16" s="89">
        <v>2.96</v>
      </c>
      <c r="I16" s="89">
        <v>3.37</v>
      </c>
      <c r="J16" s="90"/>
      <c r="K16" s="89"/>
      <c r="L16" s="89"/>
      <c r="M16" s="89"/>
      <c r="N16" s="94">
        <f t="shared" si="0"/>
        <v>3.45</v>
      </c>
    </row>
    <row r="17" spans="1:14" s="72" customFormat="1" ht="12.75">
      <c r="A17" s="83">
        <v>11</v>
      </c>
      <c r="B17" s="84" t="s">
        <v>19</v>
      </c>
      <c r="C17" s="85" t="s">
        <v>20</v>
      </c>
      <c r="D17" s="86" t="s">
        <v>21</v>
      </c>
      <c r="E17" s="87" t="s">
        <v>3</v>
      </c>
      <c r="F17" s="88" t="s">
        <v>12</v>
      </c>
      <c r="G17" s="89">
        <v>3.44</v>
      </c>
      <c r="H17" s="89">
        <v>3.11</v>
      </c>
      <c r="I17" s="89" t="s">
        <v>652</v>
      </c>
      <c r="J17" s="90"/>
      <c r="K17" s="89"/>
      <c r="L17" s="89"/>
      <c r="M17" s="89"/>
      <c r="N17" s="94">
        <f t="shared" si="0"/>
        <v>3.44</v>
      </c>
    </row>
    <row r="18" spans="1:14" s="72" customFormat="1" ht="12.75">
      <c r="A18" s="83">
        <v>12</v>
      </c>
      <c r="B18" s="84" t="s">
        <v>522</v>
      </c>
      <c r="C18" s="85" t="s">
        <v>521</v>
      </c>
      <c r="D18" s="86">
        <v>38321</v>
      </c>
      <c r="E18" s="87" t="s">
        <v>533</v>
      </c>
      <c r="F18" s="88" t="s">
        <v>470</v>
      </c>
      <c r="G18" s="89">
        <v>2.86</v>
      </c>
      <c r="H18" s="89" t="s">
        <v>652</v>
      </c>
      <c r="I18" s="89">
        <v>3.15</v>
      </c>
      <c r="J18" s="90"/>
      <c r="K18" s="89"/>
      <c r="L18" s="89"/>
      <c r="M18" s="89"/>
      <c r="N18" s="94">
        <f t="shared" si="0"/>
        <v>3.15</v>
      </c>
    </row>
    <row r="19" spans="1:14" s="72" customFormat="1" ht="12.75">
      <c r="A19" s="83">
        <v>13</v>
      </c>
      <c r="B19" s="84" t="s">
        <v>111</v>
      </c>
      <c r="C19" s="85" t="s">
        <v>277</v>
      </c>
      <c r="D19" s="86" t="s">
        <v>278</v>
      </c>
      <c r="E19" s="87" t="s">
        <v>279</v>
      </c>
      <c r="F19" s="88" t="s">
        <v>280</v>
      </c>
      <c r="G19" s="89">
        <v>3.14</v>
      </c>
      <c r="H19" s="89">
        <v>2.95</v>
      </c>
      <c r="I19" s="89" t="s">
        <v>652</v>
      </c>
      <c r="J19" s="90"/>
      <c r="K19" s="89"/>
      <c r="L19" s="89"/>
      <c r="M19" s="89"/>
      <c r="N19" s="94">
        <f t="shared" si="0"/>
        <v>3.14</v>
      </c>
    </row>
    <row r="20" spans="1:14" s="72" customFormat="1" ht="12.75">
      <c r="A20" s="83">
        <v>14</v>
      </c>
      <c r="B20" s="84" t="s">
        <v>332</v>
      </c>
      <c r="C20" s="85" t="s">
        <v>203</v>
      </c>
      <c r="D20" s="86">
        <v>38440</v>
      </c>
      <c r="E20" s="87" t="s">
        <v>321</v>
      </c>
      <c r="F20" s="88" t="s">
        <v>320</v>
      </c>
      <c r="G20" s="89">
        <v>2.84</v>
      </c>
      <c r="H20" s="89" t="s">
        <v>652</v>
      </c>
      <c r="I20" s="89">
        <v>2.91</v>
      </c>
      <c r="J20" s="90"/>
      <c r="K20" s="89"/>
      <c r="L20" s="89"/>
      <c r="M20" s="89"/>
      <c r="N20" s="94">
        <f t="shared" si="0"/>
        <v>2.91</v>
      </c>
    </row>
    <row r="21" spans="1:14" s="72" customFormat="1" ht="12.75">
      <c r="A21" s="73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G24" s="79"/>
      <c r="H24" s="79"/>
      <c r="I24" s="79"/>
      <c r="J24" s="80"/>
      <c r="K24" s="79"/>
      <c r="L24" s="79"/>
      <c r="M24" s="79"/>
      <c r="N24" s="81"/>
    </row>
    <row r="25" spans="1:14" s="72" customFormat="1" ht="12.75">
      <c r="A25" s="73"/>
      <c r="G25" s="79"/>
      <c r="H25" s="79"/>
      <c r="I25" s="79"/>
      <c r="J25" s="80"/>
      <c r="K25" s="79"/>
      <c r="L25" s="79"/>
      <c r="M25" s="79"/>
      <c r="N25" s="81"/>
    </row>
    <row r="26" spans="1:14" s="72" customFormat="1" ht="12.75">
      <c r="A26" s="73"/>
      <c r="G26" s="79"/>
      <c r="H26" s="79"/>
      <c r="I26" s="79"/>
      <c r="J26" s="80"/>
      <c r="K26" s="79"/>
      <c r="L26" s="79"/>
      <c r="M26" s="79"/>
      <c r="N26" s="81"/>
    </row>
    <row r="27" spans="1:14" s="72" customFormat="1" ht="12.75">
      <c r="A27" s="73"/>
      <c r="G27" s="79"/>
      <c r="H27" s="79"/>
      <c r="I27" s="79"/>
      <c r="J27" s="80"/>
      <c r="K27" s="79"/>
      <c r="L27" s="79"/>
      <c r="M27" s="79"/>
      <c r="N27" s="81"/>
    </row>
    <row r="28" spans="1:14" s="72" customFormat="1" ht="12.75">
      <c r="A28" s="73"/>
      <c r="G28" s="79"/>
      <c r="H28" s="79"/>
      <c r="I28" s="79"/>
      <c r="J28" s="80"/>
      <c r="K28" s="79"/>
      <c r="L28" s="79"/>
      <c r="M28" s="79"/>
      <c r="N28" s="81"/>
    </row>
    <row r="29" spans="1:14" s="72" customFormat="1" ht="12.75">
      <c r="A29" s="73"/>
      <c r="G29" s="79"/>
      <c r="H29" s="79"/>
      <c r="I29" s="79"/>
      <c r="J29" s="80"/>
      <c r="K29" s="79"/>
      <c r="L29" s="79"/>
      <c r="M29" s="79"/>
      <c r="N29" s="81"/>
    </row>
    <row r="30" spans="1:14" s="72" customFormat="1" ht="12.75">
      <c r="A30" s="73"/>
      <c r="G30" s="79"/>
      <c r="H30" s="79"/>
      <c r="I30" s="79"/>
      <c r="J30" s="80"/>
      <c r="K30" s="79"/>
      <c r="L30" s="79"/>
      <c r="M30" s="79"/>
      <c r="N30" s="81"/>
    </row>
    <row r="31" spans="1:14" s="72" customFormat="1" ht="12.75">
      <c r="A31" s="73"/>
      <c r="G31" s="79"/>
      <c r="H31" s="79"/>
      <c r="I31" s="79"/>
      <c r="J31" s="80"/>
      <c r="K31" s="79"/>
      <c r="L31" s="79"/>
      <c r="M31" s="79"/>
      <c r="N31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N32"/>
  <sheetViews>
    <sheetView zoomScalePageLayoutView="0" workbookViewId="0" topLeftCell="A4">
      <selection activeCell="O10" sqref="O10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2.2812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504</v>
      </c>
      <c r="C4" s="45"/>
      <c r="F4" s="34" t="s">
        <v>482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297</v>
      </c>
      <c r="C7" s="85" t="s">
        <v>298</v>
      </c>
      <c r="D7" s="86" t="s">
        <v>299</v>
      </c>
      <c r="E7" s="87" t="s">
        <v>279</v>
      </c>
      <c r="F7" s="88" t="s">
        <v>296</v>
      </c>
      <c r="G7" s="89" t="s">
        <v>652</v>
      </c>
      <c r="H7" s="89" t="s">
        <v>652</v>
      </c>
      <c r="I7" s="89">
        <v>4.95</v>
      </c>
      <c r="J7" s="90"/>
      <c r="K7" s="89">
        <v>4.51</v>
      </c>
      <c r="L7" s="89">
        <v>4.75</v>
      </c>
      <c r="M7" s="89">
        <v>4.58</v>
      </c>
      <c r="N7" s="94">
        <f aca="true" t="shared" si="0" ref="N7:N18">MAX(G7:I7,K7:M7)</f>
        <v>4.95</v>
      </c>
    </row>
    <row r="8" spans="1:14" s="72" customFormat="1" ht="12.75">
      <c r="A8" s="83">
        <v>2</v>
      </c>
      <c r="B8" s="84" t="s">
        <v>337</v>
      </c>
      <c r="C8" s="85" t="s">
        <v>338</v>
      </c>
      <c r="D8" s="86">
        <v>37683</v>
      </c>
      <c r="E8" s="87" t="s">
        <v>321</v>
      </c>
      <c r="F8" s="88" t="s">
        <v>320</v>
      </c>
      <c r="G8" s="89">
        <v>4.93</v>
      </c>
      <c r="H8" s="89" t="s">
        <v>652</v>
      </c>
      <c r="I8" s="89">
        <v>4.38</v>
      </c>
      <c r="J8" s="90"/>
      <c r="K8" s="89">
        <v>4.57</v>
      </c>
      <c r="L8" s="89">
        <v>4.87</v>
      </c>
      <c r="M8" s="89">
        <v>4.46</v>
      </c>
      <c r="N8" s="94">
        <f t="shared" si="0"/>
        <v>4.93</v>
      </c>
    </row>
    <row r="9" spans="1:14" s="72" customFormat="1" ht="12.75">
      <c r="A9" s="83">
        <v>3</v>
      </c>
      <c r="B9" s="84" t="s">
        <v>213</v>
      </c>
      <c r="C9" s="85" t="s">
        <v>214</v>
      </c>
      <c r="D9" s="86">
        <v>37731</v>
      </c>
      <c r="E9" s="87" t="s">
        <v>209</v>
      </c>
      <c r="F9" s="88" t="s">
        <v>210</v>
      </c>
      <c r="G9" s="89">
        <v>4.24</v>
      </c>
      <c r="H9" s="89">
        <v>4.37</v>
      </c>
      <c r="I9" s="89">
        <v>4.52</v>
      </c>
      <c r="J9" s="90"/>
      <c r="K9" s="89" t="s">
        <v>652</v>
      </c>
      <c r="L9" s="89" t="s">
        <v>652</v>
      </c>
      <c r="M9" s="89">
        <v>4.28</v>
      </c>
      <c r="N9" s="94">
        <f t="shared" si="0"/>
        <v>4.52</v>
      </c>
    </row>
    <row r="10" spans="1:14" s="72" customFormat="1" ht="12.75">
      <c r="A10" s="83">
        <v>4</v>
      </c>
      <c r="B10" s="84" t="s">
        <v>300</v>
      </c>
      <c r="C10" s="85" t="s">
        <v>301</v>
      </c>
      <c r="D10" s="86" t="s">
        <v>302</v>
      </c>
      <c r="E10" s="87" t="s">
        <v>279</v>
      </c>
      <c r="F10" s="88" t="s">
        <v>296</v>
      </c>
      <c r="G10" s="89">
        <v>4.21</v>
      </c>
      <c r="H10" s="89">
        <v>3.67</v>
      </c>
      <c r="I10" s="89">
        <v>4.18</v>
      </c>
      <c r="J10" s="90"/>
      <c r="K10" s="89">
        <v>4.15</v>
      </c>
      <c r="L10" s="89">
        <v>4.14</v>
      </c>
      <c r="M10" s="89" t="s">
        <v>652</v>
      </c>
      <c r="N10" s="94">
        <f t="shared" si="0"/>
        <v>4.21</v>
      </c>
    </row>
    <row r="11" spans="1:14" s="72" customFormat="1" ht="12.75">
      <c r="A11" s="83">
        <v>5</v>
      </c>
      <c r="B11" s="84" t="s">
        <v>215</v>
      </c>
      <c r="C11" s="85" t="s">
        <v>216</v>
      </c>
      <c r="D11" s="86">
        <v>38415</v>
      </c>
      <c r="E11" s="87" t="s">
        <v>209</v>
      </c>
      <c r="F11" s="88" t="s">
        <v>210</v>
      </c>
      <c r="G11" s="89">
        <v>3.89</v>
      </c>
      <c r="H11" s="89">
        <v>3.63</v>
      </c>
      <c r="I11" s="89">
        <v>3.6</v>
      </c>
      <c r="J11" s="90"/>
      <c r="K11" s="89">
        <v>3.9</v>
      </c>
      <c r="L11" s="89">
        <v>3.97</v>
      </c>
      <c r="M11" s="89" t="s">
        <v>652</v>
      </c>
      <c r="N11" s="94">
        <f t="shared" si="0"/>
        <v>3.97</v>
      </c>
    </row>
    <row r="12" spans="1:14" s="72" customFormat="1" ht="12.75">
      <c r="A12" s="83">
        <v>6</v>
      </c>
      <c r="B12" s="84" t="s">
        <v>435</v>
      </c>
      <c r="C12" s="85" t="s">
        <v>436</v>
      </c>
      <c r="D12" s="86" t="s">
        <v>437</v>
      </c>
      <c r="E12" s="87" t="s">
        <v>411</v>
      </c>
      <c r="F12" s="88" t="s">
        <v>427</v>
      </c>
      <c r="G12" s="89">
        <v>3.9</v>
      </c>
      <c r="H12" s="89">
        <v>3.94</v>
      </c>
      <c r="I12" s="89">
        <v>3.72</v>
      </c>
      <c r="J12" s="90"/>
      <c r="K12" s="89" t="s">
        <v>652</v>
      </c>
      <c r="L12" s="89">
        <v>3.74</v>
      </c>
      <c r="M12" s="89">
        <v>3.74</v>
      </c>
      <c r="N12" s="94">
        <f t="shared" si="0"/>
        <v>3.94</v>
      </c>
    </row>
    <row r="13" spans="1:14" s="72" customFormat="1" ht="12.75">
      <c r="A13" s="83">
        <v>7</v>
      </c>
      <c r="B13" s="84" t="s">
        <v>308</v>
      </c>
      <c r="C13" s="85" t="s">
        <v>309</v>
      </c>
      <c r="D13" s="86" t="s">
        <v>310</v>
      </c>
      <c r="E13" s="87" t="s">
        <v>279</v>
      </c>
      <c r="F13" s="88" t="s">
        <v>296</v>
      </c>
      <c r="G13" s="89">
        <v>3.82</v>
      </c>
      <c r="H13" s="89">
        <v>3.71</v>
      </c>
      <c r="I13" s="89">
        <v>3.54</v>
      </c>
      <c r="J13" s="90"/>
      <c r="K13" s="89">
        <v>3.68</v>
      </c>
      <c r="L13" s="89">
        <v>3.75</v>
      </c>
      <c r="M13" s="89">
        <v>3.7</v>
      </c>
      <c r="N13" s="94">
        <f t="shared" si="0"/>
        <v>3.82</v>
      </c>
    </row>
    <row r="14" spans="1:14" s="72" customFormat="1" ht="12.75">
      <c r="A14" s="83">
        <v>8</v>
      </c>
      <c r="B14" s="84" t="s">
        <v>341</v>
      </c>
      <c r="C14" s="85" t="s">
        <v>342</v>
      </c>
      <c r="D14" s="86">
        <v>37687</v>
      </c>
      <c r="E14" s="87" t="s">
        <v>321</v>
      </c>
      <c r="F14" s="88" t="s">
        <v>320</v>
      </c>
      <c r="G14" s="89">
        <v>3.78</v>
      </c>
      <c r="H14" s="89">
        <v>3.65</v>
      </c>
      <c r="I14" s="89">
        <v>3.7</v>
      </c>
      <c r="J14" s="90"/>
      <c r="K14" s="89" t="s">
        <v>660</v>
      </c>
      <c r="L14" s="89" t="s">
        <v>660</v>
      </c>
      <c r="M14" s="89" t="s">
        <v>660</v>
      </c>
      <c r="N14" s="94">
        <f t="shared" si="0"/>
        <v>3.78</v>
      </c>
    </row>
    <row r="15" spans="1:14" s="72" customFormat="1" ht="12.75">
      <c r="A15" s="83">
        <v>9</v>
      </c>
      <c r="B15" s="84" t="s">
        <v>339</v>
      </c>
      <c r="C15" s="85" t="s">
        <v>340</v>
      </c>
      <c r="D15" s="86">
        <v>37631</v>
      </c>
      <c r="E15" s="87" t="s">
        <v>321</v>
      </c>
      <c r="F15" s="88" t="s">
        <v>320</v>
      </c>
      <c r="G15" s="89">
        <v>3.73</v>
      </c>
      <c r="H15" s="89">
        <v>3.25</v>
      </c>
      <c r="I15" s="89">
        <v>3.33</v>
      </c>
      <c r="J15" s="90"/>
      <c r="K15" s="89"/>
      <c r="L15" s="89"/>
      <c r="M15" s="89"/>
      <c r="N15" s="94">
        <f t="shared" si="0"/>
        <v>3.73</v>
      </c>
    </row>
    <row r="16" spans="1:14" s="72" customFormat="1" ht="12.75">
      <c r="A16" s="83">
        <v>10</v>
      </c>
      <c r="B16" s="84" t="s">
        <v>466</v>
      </c>
      <c r="C16" s="85" t="s">
        <v>467</v>
      </c>
      <c r="D16" s="86" t="s">
        <v>468</v>
      </c>
      <c r="E16" s="87" t="s">
        <v>411</v>
      </c>
      <c r="F16" s="88" t="s">
        <v>455</v>
      </c>
      <c r="G16" s="89">
        <v>3.65</v>
      </c>
      <c r="H16" s="89">
        <v>3.54</v>
      </c>
      <c r="I16" s="89">
        <v>3.66</v>
      </c>
      <c r="J16" s="90"/>
      <c r="K16" s="89"/>
      <c r="L16" s="89"/>
      <c r="M16" s="89"/>
      <c r="N16" s="94">
        <f t="shared" si="0"/>
        <v>3.66</v>
      </c>
    </row>
    <row r="17" spans="1:14" s="72" customFormat="1" ht="12.75">
      <c r="A17" s="83">
        <v>11</v>
      </c>
      <c r="B17" s="84" t="s">
        <v>22</v>
      </c>
      <c r="C17" s="85" t="s">
        <v>23</v>
      </c>
      <c r="D17" s="86" t="s">
        <v>24</v>
      </c>
      <c r="E17" s="87" t="s">
        <v>3</v>
      </c>
      <c r="F17" s="88" t="s">
        <v>12</v>
      </c>
      <c r="G17" s="89">
        <v>3.64</v>
      </c>
      <c r="H17" s="89">
        <v>3.57</v>
      </c>
      <c r="I17" s="89">
        <v>3.55</v>
      </c>
      <c r="J17" s="90"/>
      <c r="K17" s="89"/>
      <c r="L17" s="89"/>
      <c r="M17" s="89"/>
      <c r="N17" s="94">
        <f t="shared" si="0"/>
        <v>3.64</v>
      </c>
    </row>
    <row r="18" spans="1:14" s="72" customFormat="1" ht="12.75">
      <c r="A18" s="83">
        <v>12</v>
      </c>
      <c r="B18" s="84" t="s">
        <v>527</v>
      </c>
      <c r="C18" s="85" t="s">
        <v>526</v>
      </c>
      <c r="D18" s="86">
        <v>37625</v>
      </c>
      <c r="E18" s="87" t="s">
        <v>533</v>
      </c>
      <c r="F18" s="88" t="s">
        <v>470</v>
      </c>
      <c r="G18" s="89" t="s">
        <v>652</v>
      </c>
      <c r="H18" s="89">
        <v>3.56</v>
      </c>
      <c r="I18" s="89">
        <v>3.58</v>
      </c>
      <c r="J18" s="90"/>
      <c r="K18" s="89"/>
      <c r="L18" s="89"/>
      <c r="M18" s="89"/>
      <c r="N18" s="94">
        <f t="shared" si="0"/>
        <v>3.58</v>
      </c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G24" s="79"/>
      <c r="H24" s="79"/>
      <c r="I24" s="79"/>
      <c r="J24" s="80"/>
      <c r="K24" s="79"/>
      <c r="L24" s="79"/>
      <c r="M24" s="79"/>
      <c r="N24" s="81"/>
    </row>
    <row r="26" spans="1:14" s="72" customFormat="1" ht="12.75">
      <c r="A26" s="73"/>
      <c r="G26" s="79"/>
      <c r="H26" s="79"/>
      <c r="I26" s="79"/>
      <c r="J26" s="80"/>
      <c r="K26" s="79"/>
      <c r="L26" s="79"/>
      <c r="M26" s="79"/>
      <c r="N26" s="81"/>
    </row>
    <row r="27" spans="1:14" s="72" customFormat="1" ht="12.75">
      <c r="A27" s="73"/>
      <c r="G27" s="79"/>
      <c r="H27" s="79"/>
      <c r="I27" s="79"/>
      <c r="J27" s="80"/>
      <c r="K27" s="79"/>
      <c r="L27" s="79"/>
      <c r="M27" s="79"/>
      <c r="N27" s="81"/>
    </row>
    <row r="28" spans="1:14" s="72" customFormat="1" ht="12.75">
      <c r="A28" s="73"/>
      <c r="G28" s="79"/>
      <c r="H28" s="79"/>
      <c r="I28" s="79"/>
      <c r="J28" s="80"/>
      <c r="K28" s="79"/>
      <c r="L28" s="79"/>
      <c r="M28" s="79"/>
      <c r="N28" s="81"/>
    </row>
    <row r="29" spans="1:14" s="72" customFormat="1" ht="12.75">
      <c r="A29" s="73"/>
      <c r="G29" s="79"/>
      <c r="H29" s="79"/>
      <c r="I29" s="79"/>
      <c r="J29" s="80"/>
      <c r="K29" s="79"/>
      <c r="L29" s="79"/>
      <c r="M29" s="79"/>
      <c r="N29" s="81"/>
    </row>
    <row r="30" spans="1:14" s="72" customFormat="1" ht="12.75">
      <c r="A30" s="73"/>
      <c r="G30" s="79"/>
      <c r="H30" s="79"/>
      <c r="I30" s="79"/>
      <c r="J30" s="80"/>
      <c r="K30" s="79"/>
      <c r="L30" s="79"/>
      <c r="M30" s="79"/>
      <c r="N30" s="81"/>
    </row>
    <row r="31" spans="1:14" s="72" customFormat="1" ht="12.75">
      <c r="A31" s="73"/>
      <c r="G31" s="79"/>
      <c r="H31" s="79"/>
      <c r="I31" s="79"/>
      <c r="J31" s="80"/>
      <c r="K31" s="79"/>
      <c r="L31" s="79"/>
      <c r="M31" s="79"/>
      <c r="N31" s="81"/>
    </row>
    <row r="32" spans="1:14" s="72" customFormat="1" ht="12.75">
      <c r="A32" s="73"/>
      <c r="G32" s="79"/>
      <c r="H32" s="79"/>
      <c r="I32" s="79"/>
      <c r="J32" s="80"/>
      <c r="K32" s="79"/>
      <c r="L32" s="79"/>
      <c r="M32" s="79"/>
      <c r="N32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N26"/>
  <sheetViews>
    <sheetView zoomScalePageLayoutView="0" workbookViewId="0" topLeftCell="A1">
      <selection activeCell="A7" sqref="A7:A14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507</v>
      </c>
      <c r="C4" s="45"/>
      <c r="D4" s="43" t="s">
        <v>508</v>
      </c>
      <c r="F4" s="34" t="s">
        <v>481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138</v>
      </c>
      <c r="C7" s="85" t="s">
        <v>139</v>
      </c>
      <c r="D7" s="86">
        <v>38014</v>
      </c>
      <c r="E7" s="87" t="s">
        <v>125</v>
      </c>
      <c r="F7" s="88" t="s">
        <v>126</v>
      </c>
      <c r="G7" s="89">
        <v>11.43</v>
      </c>
      <c r="H7" s="89">
        <v>12.31</v>
      </c>
      <c r="I7" s="89">
        <v>12.23</v>
      </c>
      <c r="J7" s="90"/>
      <c r="K7" s="89">
        <v>12.73</v>
      </c>
      <c r="L7" s="89">
        <v>11.5</v>
      </c>
      <c r="M7" s="89">
        <v>12.76</v>
      </c>
      <c r="N7" s="94">
        <f aca="true" t="shared" si="0" ref="N7:N14">MAX(G7:I7,K7:M7)</f>
        <v>12.76</v>
      </c>
    </row>
    <row r="8" spans="1:14" s="72" customFormat="1" ht="12.75">
      <c r="A8" s="83">
        <v>2</v>
      </c>
      <c r="B8" s="84" t="s">
        <v>303</v>
      </c>
      <c r="C8" s="85" t="s">
        <v>304</v>
      </c>
      <c r="D8" s="86" t="s">
        <v>305</v>
      </c>
      <c r="E8" s="87" t="s">
        <v>279</v>
      </c>
      <c r="F8" s="88" t="s">
        <v>296</v>
      </c>
      <c r="G8" s="89">
        <v>7.79</v>
      </c>
      <c r="H8" s="89">
        <v>9.9</v>
      </c>
      <c r="I8" s="89">
        <v>8.97</v>
      </c>
      <c r="J8" s="90"/>
      <c r="K8" s="89">
        <v>9.83</v>
      </c>
      <c r="L8" s="89">
        <v>9.21</v>
      </c>
      <c r="M8" s="89">
        <v>9.67</v>
      </c>
      <c r="N8" s="94">
        <f t="shared" si="0"/>
        <v>9.9</v>
      </c>
    </row>
    <row r="9" spans="1:14" s="72" customFormat="1" ht="12.75">
      <c r="A9" s="83">
        <v>3</v>
      </c>
      <c r="B9" s="84" t="s">
        <v>0</v>
      </c>
      <c r="C9" s="85" t="s">
        <v>25</v>
      </c>
      <c r="D9" s="86">
        <v>38118</v>
      </c>
      <c r="E9" s="87" t="s">
        <v>3</v>
      </c>
      <c r="F9" s="88" t="s">
        <v>26</v>
      </c>
      <c r="G9" s="89">
        <v>8.54</v>
      </c>
      <c r="H9" s="89">
        <v>9.57</v>
      </c>
      <c r="I9" s="89">
        <v>9.01</v>
      </c>
      <c r="J9" s="90"/>
      <c r="K9" s="89" t="s">
        <v>652</v>
      </c>
      <c r="L9" s="89">
        <v>8.67</v>
      </c>
      <c r="M9" s="89">
        <v>9.22</v>
      </c>
      <c r="N9" s="94">
        <f t="shared" si="0"/>
        <v>9.57</v>
      </c>
    </row>
    <row r="10" spans="1:14" s="72" customFormat="1" ht="12.75">
      <c r="A10" s="83">
        <v>4</v>
      </c>
      <c r="B10" s="84" t="s">
        <v>265</v>
      </c>
      <c r="C10" s="85" t="s">
        <v>306</v>
      </c>
      <c r="D10" s="86" t="s">
        <v>307</v>
      </c>
      <c r="E10" s="87" t="s">
        <v>279</v>
      </c>
      <c r="F10" s="88" t="s">
        <v>296</v>
      </c>
      <c r="G10" s="89">
        <v>9.09</v>
      </c>
      <c r="H10" s="89">
        <v>9.25</v>
      </c>
      <c r="I10" s="89">
        <v>9.51</v>
      </c>
      <c r="J10" s="90"/>
      <c r="K10" s="89">
        <v>9.01</v>
      </c>
      <c r="L10" s="89">
        <v>8.88</v>
      </c>
      <c r="M10" s="89">
        <v>9.28</v>
      </c>
      <c r="N10" s="94">
        <f t="shared" si="0"/>
        <v>9.51</v>
      </c>
    </row>
    <row r="11" spans="1:14" s="72" customFormat="1" ht="12.75">
      <c r="A11" s="83">
        <v>5</v>
      </c>
      <c r="B11" s="84" t="s">
        <v>284</v>
      </c>
      <c r="C11" s="85" t="s">
        <v>285</v>
      </c>
      <c r="D11" s="86" t="s">
        <v>286</v>
      </c>
      <c r="E11" s="87" t="s">
        <v>279</v>
      </c>
      <c r="F11" s="88" t="s">
        <v>280</v>
      </c>
      <c r="G11" s="89">
        <v>7.65</v>
      </c>
      <c r="H11" s="89">
        <v>9.16</v>
      </c>
      <c r="I11" s="89">
        <v>8.31</v>
      </c>
      <c r="J11" s="90"/>
      <c r="K11" s="89">
        <v>7.62</v>
      </c>
      <c r="L11" s="89">
        <v>7.82</v>
      </c>
      <c r="M11" s="89">
        <v>8.3</v>
      </c>
      <c r="N11" s="94">
        <f t="shared" si="0"/>
        <v>9.16</v>
      </c>
    </row>
    <row r="12" spans="1:14" s="72" customFormat="1" ht="12.75">
      <c r="A12" s="83">
        <v>6</v>
      </c>
      <c r="B12" s="84" t="s">
        <v>140</v>
      </c>
      <c r="C12" s="85" t="s">
        <v>141</v>
      </c>
      <c r="D12" s="86">
        <v>38556</v>
      </c>
      <c r="E12" s="87" t="s">
        <v>125</v>
      </c>
      <c r="F12" s="88" t="s">
        <v>126</v>
      </c>
      <c r="G12" s="89">
        <v>7.89</v>
      </c>
      <c r="H12" s="89">
        <v>7.64</v>
      </c>
      <c r="I12" s="89">
        <v>7.25</v>
      </c>
      <c r="J12" s="90"/>
      <c r="K12" s="89">
        <v>6.53</v>
      </c>
      <c r="L12" s="89">
        <v>6.93</v>
      </c>
      <c r="M12" s="89">
        <v>7.35</v>
      </c>
      <c r="N12" s="94">
        <f t="shared" si="0"/>
        <v>7.89</v>
      </c>
    </row>
    <row r="13" spans="1:14" s="72" customFormat="1" ht="12.75">
      <c r="A13" s="83">
        <v>7</v>
      </c>
      <c r="B13" s="84" t="s">
        <v>330</v>
      </c>
      <c r="C13" s="85" t="s">
        <v>331</v>
      </c>
      <c r="D13" s="86">
        <v>38140</v>
      </c>
      <c r="E13" s="87" t="s">
        <v>321</v>
      </c>
      <c r="F13" s="88" t="s">
        <v>320</v>
      </c>
      <c r="G13" s="89">
        <v>7.15</v>
      </c>
      <c r="H13" s="89">
        <v>7.02</v>
      </c>
      <c r="I13" s="89">
        <v>7.18</v>
      </c>
      <c r="J13" s="90"/>
      <c r="K13" s="89">
        <v>7.4</v>
      </c>
      <c r="L13" s="89">
        <v>7.59</v>
      </c>
      <c r="M13" s="89">
        <v>6.54</v>
      </c>
      <c r="N13" s="94">
        <f t="shared" si="0"/>
        <v>7.59</v>
      </c>
    </row>
    <row r="14" spans="1:14" s="72" customFormat="1" ht="12.75">
      <c r="A14" s="83">
        <v>8</v>
      </c>
      <c r="B14" s="84" t="s">
        <v>446</v>
      </c>
      <c r="C14" s="85" t="s">
        <v>447</v>
      </c>
      <c r="D14" s="86" t="s">
        <v>448</v>
      </c>
      <c r="E14" s="87" t="s">
        <v>441</v>
      </c>
      <c r="F14" s="88" t="s">
        <v>427</v>
      </c>
      <c r="G14" s="89">
        <v>6.89</v>
      </c>
      <c r="H14" s="89">
        <v>6.51</v>
      </c>
      <c r="I14" s="89">
        <v>6.5</v>
      </c>
      <c r="J14" s="90"/>
      <c r="K14" s="89" t="s">
        <v>652</v>
      </c>
      <c r="L14" s="89" t="s">
        <v>652</v>
      </c>
      <c r="M14" s="89" t="s">
        <v>652</v>
      </c>
      <c r="N14" s="94">
        <f t="shared" si="0"/>
        <v>6.89</v>
      </c>
    </row>
    <row r="15" spans="1:14" s="72" customFormat="1" ht="12.75">
      <c r="A15" s="73"/>
      <c r="B15" s="74"/>
      <c r="C15" s="75"/>
      <c r="D15" s="76"/>
      <c r="E15" s="77"/>
      <c r="F15" s="78"/>
      <c r="G15" s="79"/>
      <c r="H15" s="79"/>
      <c r="I15" s="79"/>
      <c r="J15" s="80"/>
      <c r="K15" s="79"/>
      <c r="L15" s="79"/>
      <c r="M15" s="79"/>
      <c r="N15" s="81"/>
    </row>
    <row r="16" spans="1:14" s="72" customFormat="1" ht="12.75">
      <c r="A16" s="73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G24" s="79"/>
      <c r="H24" s="79"/>
      <c r="I24" s="79"/>
      <c r="J24" s="80"/>
      <c r="K24" s="79"/>
      <c r="L24" s="79"/>
      <c r="M24" s="79"/>
      <c r="N24" s="81"/>
    </row>
    <row r="25" spans="1:14" s="72" customFormat="1" ht="12.75">
      <c r="A25" s="73"/>
      <c r="B25" s="74"/>
      <c r="C25" s="75"/>
      <c r="D25" s="76"/>
      <c r="E25" s="77"/>
      <c r="F25" s="78"/>
      <c r="G25" s="79"/>
      <c r="H25" s="79"/>
      <c r="I25" s="79"/>
      <c r="J25" s="80"/>
      <c r="K25" s="79"/>
      <c r="L25" s="79"/>
      <c r="M25" s="79"/>
      <c r="N25" s="81"/>
    </row>
    <row r="26" spans="1:14" s="72" customFormat="1" ht="12.75">
      <c r="A26" s="73"/>
      <c r="B26" s="74"/>
      <c r="C26" s="75"/>
      <c r="D26" s="76"/>
      <c r="E26" s="77"/>
      <c r="F26" s="78"/>
      <c r="G26" s="79"/>
      <c r="H26" s="79"/>
      <c r="I26" s="79"/>
      <c r="J26" s="80"/>
      <c r="K26" s="79"/>
      <c r="L26" s="79"/>
      <c r="M26" s="79"/>
      <c r="N26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N2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507</v>
      </c>
      <c r="C4" s="45"/>
      <c r="D4" s="43" t="s">
        <v>509</v>
      </c>
      <c r="F4" s="34" t="s">
        <v>482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35</v>
      </c>
      <c r="C7" s="85" t="s">
        <v>648</v>
      </c>
      <c r="D7" s="86">
        <v>37692</v>
      </c>
      <c r="E7" s="87" t="s">
        <v>3</v>
      </c>
      <c r="F7" s="88" t="s">
        <v>30</v>
      </c>
      <c r="G7" s="89">
        <v>10.61</v>
      </c>
      <c r="H7" s="89">
        <v>11.9</v>
      </c>
      <c r="I7" s="89">
        <v>11.89</v>
      </c>
      <c r="J7" s="90"/>
      <c r="K7" s="89">
        <v>12.71</v>
      </c>
      <c r="L7" s="89">
        <v>12.22</v>
      </c>
      <c r="M7" s="89" t="s">
        <v>652</v>
      </c>
      <c r="N7" s="94">
        <f aca="true" t="shared" si="0" ref="N7:N15">MAX(G7:I7,K7:M7)</f>
        <v>12.71</v>
      </c>
    </row>
    <row r="8" spans="1:14" s="72" customFormat="1" ht="12.75">
      <c r="A8" s="83">
        <v>2</v>
      </c>
      <c r="B8" s="84" t="s">
        <v>293</v>
      </c>
      <c r="C8" s="85" t="s">
        <v>294</v>
      </c>
      <c r="D8" s="86" t="s">
        <v>295</v>
      </c>
      <c r="E8" s="87" t="s">
        <v>279</v>
      </c>
      <c r="F8" s="88" t="s">
        <v>296</v>
      </c>
      <c r="G8" s="89">
        <v>11.09</v>
      </c>
      <c r="H8" s="89">
        <v>11.1</v>
      </c>
      <c r="I8" s="89">
        <v>11.45</v>
      </c>
      <c r="J8" s="90"/>
      <c r="K8" s="89">
        <v>10.87</v>
      </c>
      <c r="L8" s="89">
        <v>10.51</v>
      </c>
      <c r="M8" s="89">
        <v>10.17</v>
      </c>
      <c r="N8" s="94">
        <f t="shared" si="0"/>
        <v>11.45</v>
      </c>
    </row>
    <row r="9" spans="1:14" s="72" customFormat="1" ht="12.75">
      <c r="A9" s="83">
        <v>3</v>
      </c>
      <c r="B9" s="84" t="s">
        <v>142</v>
      </c>
      <c r="C9" s="85" t="s">
        <v>143</v>
      </c>
      <c r="D9" s="86">
        <v>37886</v>
      </c>
      <c r="E9" s="87" t="s">
        <v>125</v>
      </c>
      <c r="F9" s="88" t="s">
        <v>126</v>
      </c>
      <c r="G9" s="89">
        <v>10.29</v>
      </c>
      <c r="H9" s="89">
        <v>9.95</v>
      </c>
      <c r="I9" s="89">
        <v>10.45</v>
      </c>
      <c r="J9" s="90"/>
      <c r="K9" s="89">
        <v>10.7</v>
      </c>
      <c r="L9" s="89">
        <v>10.64</v>
      </c>
      <c r="M9" s="89">
        <v>11.18</v>
      </c>
      <c r="N9" s="94">
        <f t="shared" si="0"/>
        <v>11.18</v>
      </c>
    </row>
    <row r="10" spans="1:14" s="72" customFormat="1" ht="12.75">
      <c r="A10" s="83">
        <v>4</v>
      </c>
      <c r="B10" s="84" t="s">
        <v>196</v>
      </c>
      <c r="C10" s="85" t="s">
        <v>197</v>
      </c>
      <c r="D10" s="86" t="s">
        <v>198</v>
      </c>
      <c r="E10" s="87" t="s">
        <v>233</v>
      </c>
      <c r="F10" s="88" t="s">
        <v>154</v>
      </c>
      <c r="G10" s="89">
        <v>10.3</v>
      </c>
      <c r="H10" s="89">
        <v>10.78</v>
      </c>
      <c r="I10" s="89">
        <v>10.4</v>
      </c>
      <c r="J10" s="90"/>
      <c r="K10" s="89">
        <v>9.62</v>
      </c>
      <c r="L10" s="89">
        <v>10</v>
      </c>
      <c r="M10" s="89">
        <v>10.64</v>
      </c>
      <c r="N10" s="94">
        <f t="shared" si="0"/>
        <v>10.78</v>
      </c>
    </row>
    <row r="11" spans="1:14" s="72" customFormat="1" ht="12.75">
      <c r="A11" s="83">
        <v>5</v>
      </c>
      <c r="B11" s="84" t="s">
        <v>149</v>
      </c>
      <c r="C11" s="85" t="s">
        <v>216</v>
      </c>
      <c r="D11" s="86" t="s">
        <v>313</v>
      </c>
      <c r="E11" s="87" t="s">
        <v>279</v>
      </c>
      <c r="F11" s="88" t="s">
        <v>296</v>
      </c>
      <c r="G11" s="89">
        <v>8.29</v>
      </c>
      <c r="H11" s="89">
        <v>8.85</v>
      </c>
      <c r="I11" s="89">
        <v>9.67</v>
      </c>
      <c r="J11" s="90"/>
      <c r="K11" s="89">
        <v>8.67</v>
      </c>
      <c r="L11" s="89">
        <v>7.89</v>
      </c>
      <c r="M11" s="89">
        <v>8.04</v>
      </c>
      <c r="N11" s="94">
        <f t="shared" si="0"/>
        <v>9.67</v>
      </c>
    </row>
    <row r="12" spans="1:14" s="72" customFormat="1" ht="12.75">
      <c r="A12" s="83">
        <v>6</v>
      </c>
      <c r="B12" s="84" t="s">
        <v>144</v>
      </c>
      <c r="C12" s="85" t="s">
        <v>145</v>
      </c>
      <c r="D12" s="86">
        <v>38103</v>
      </c>
      <c r="E12" s="87" t="s">
        <v>125</v>
      </c>
      <c r="F12" s="88" t="s">
        <v>126</v>
      </c>
      <c r="G12" s="89">
        <v>9.21</v>
      </c>
      <c r="H12" s="89">
        <v>8.87</v>
      </c>
      <c r="I12" s="89">
        <v>9.4</v>
      </c>
      <c r="J12" s="90"/>
      <c r="K12" s="89">
        <v>9.55</v>
      </c>
      <c r="L12" s="89">
        <v>9.28</v>
      </c>
      <c r="M12" s="89">
        <v>9.51</v>
      </c>
      <c r="N12" s="94">
        <f t="shared" si="0"/>
        <v>9.55</v>
      </c>
    </row>
    <row r="13" spans="1:14" s="72" customFormat="1" ht="12.75">
      <c r="A13" s="83">
        <v>7</v>
      </c>
      <c r="B13" s="84" t="s">
        <v>213</v>
      </c>
      <c r="C13" s="85" t="s">
        <v>217</v>
      </c>
      <c r="D13" s="86">
        <v>38317</v>
      </c>
      <c r="E13" s="87" t="s">
        <v>209</v>
      </c>
      <c r="F13" s="88" t="s">
        <v>210</v>
      </c>
      <c r="G13" s="89">
        <v>8.46</v>
      </c>
      <c r="H13" s="89">
        <v>8.65</v>
      </c>
      <c r="I13" s="89">
        <v>9.06</v>
      </c>
      <c r="J13" s="90"/>
      <c r="K13" s="89" t="s">
        <v>652</v>
      </c>
      <c r="L13" s="89">
        <v>8.33</v>
      </c>
      <c r="M13" s="89">
        <v>8.41</v>
      </c>
      <c r="N13" s="94">
        <f t="shared" si="0"/>
        <v>9.06</v>
      </c>
    </row>
    <row r="14" spans="1:14" s="72" customFormat="1" ht="12.75">
      <c r="A14" s="83">
        <v>8</v>
      </c>
      <c r="B14" s="84" t="s">
        <v>46</v>
      </c>
      <c r="C14" s="85" t="s">
        <v>311</v>
      </c>
      <c r="D14" s="86" t="s">
        <v>312</v>
      </c>
      <c r="E14" s="87" t="s">
        <v>279</v>
      </c>
      <c r="F14" s="88" t="s">
        <v>296</v>
      </c>
      <c r="G14" s="89">
        <v>7.71</v>
      </c>
      <c r="H14" s="89">
        <v>8.09</v>
      </c>
      <c r="I14" s="89">
        <v>8.38</v>
      </c>
      <c r="J14" s="90"/>
      <c r="K14" s="89">
        <v>8.79</v>
      </c>
      <c r="L14" s="89">
        <v>7.77</v>
      </c>
      <c r="M14" s="89" t="s">
        <v>652</v>
      </c>
      <c r="N14" s="94">
        <f t="shared" si="0"/>
        <v>8.79</v>
      </c>
    </row>
    <row r="15" spans="1:14" s="72" customFormat="1" ht="12.75">
      <c r="A15" s="83">
        <v>9</v>
      </c>
      <c r="B15" s="84" t="s">
        <v>339</v>
      </c>
      <c r="C15" s="85" t="s">
        <v>340</v>
      </c>
      <c r="D15" s="86">
        <v>37631</v>
      </c>
      <c r="E15" s="87" t="s">
        <v>321</v>
      </c>
      <c r="F15" s="88" t="s">
        <v>320</v>
      </c>
      <c r="G15" s="89">
        <v>6.95</v>
      </c>
      <c r="H15" s="89" t="s">
        <v>652</v>
      </c>
      <c r="I15" s="89" t="s">
        <v>652</v>
      </c>
      <c r="J15" s="90"/>
      <c r="K15" s="89"/>
      <c r="L15" s="89"/>
      <c r="M15" s="89"/>
      <c r="N15" s="94">
        <f t="shared" si="0"/>
        <v>6.95</v>
      </c>
    </row>
    <row r="16" spans="1:14" s="72" customFormat="1" ht="12.75">
      <c r="A16" s="73"/>
      <c r="B16" s="74"/>
      <c r="C16" s="75"/>
      <c r="D16" s="76"/>
      <c r="E16" s="77"/>
      <c r="F16" s="78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G24" s="79"/>
      <c r="H24" s="79"/>
      <c r="I24" s="79"/>
      <c r="J24" s="80"/>
      <c r="K24" s="79"/>
      <c r="L24" s="79"/>
      <c r="M24" s="79"/>
      <c r="N24" s="81"/>
    </row>
    <row r="25" spans="1:14" s="72" customFormat="1" ht="12.75">
      <c r="A25" s="73"/>
      <c r="B25" s="74"/>
      <c r="C25" s="75"/>
      <c r="D25" s="76"/>
      <c r="E25" s="77"/>
      <c r="F25" s="78"/>
      <c r="G25" s="79"/>
      <c r="H25" s="79"/>
      <c r="I25" s="79"/>
      <c r="J25" s="80"/>
      <c r="K25" s="79"/>
      <c r="L25" s="79"/>
      <c r="M25" s="79"/>
      <c r="N25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N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8" width="6.140625" style="43" customWidth="1"/>
    <col min="9" max="13" width="6.140625" style="43" hidden="1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5.75">
      <c r="A4" s="19"/>
      <c r="B4" s="44" t="s">
        <v>510</v>
      </c>
      <c r="C4" s="45"/>
      <c r="F4" s="34" t="s">
        <v>481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47"/>
      <c r="H5" s="47"/>
      <c r="I5" s="47"/>
      <c r="J5" s="47"/>
      <c r="K5" s="47"/>
      <c r="L5" s="47"/>
      <c r="M5" s="47"/>
      <c r="N5" s="47"/>
    </row>
    <row r="6" spans="1:14" s="59" customFormat="1" ht="13.5" thickBot="1">
      <c r="A6" s="96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97" t="s">
        <v>472</v>
      </c>
      <c r="H6" s="97" t="s">
        <v>490</v>
      </c>
      <c r="I6" s="97" t="s">
        <v>477</v>
      </c>
      <c r="J6" s="97" t="s">
        <v>500</v>
      </c>
      <c r="K6" s="97" t="s">
        <v>478</v>
      </c>
      <c r="L6" s="97" t="s">
        <v>491</v>
      </c>
      <c r="M6" s="97" t="s">
        <v>492</v>
      </c>
      <c r="N6" s="92" t="s">
        <v>506</v>
      </c>
    </row>
    <row r="7" spans="1:14" s="72" customFormat="1" ht="12.75">
      <c r="A7" s="83">
        <v>1</v>
      </c>
      <c r="B7" s="84" t="s">
        <v>303</v>
      </c>
      <c r="C7" s="85" t="s">
        <v>304</v>
      </c>
      <c r="D7" s="86" t="s">
        <v>305</v>
      </c>
      <c r="E7" s="87" t="s">
        <v>279</v>
      </c>
      <c r="F7" s="88" t="s">
        <v>296</v>
      </c>
      <c r="G7" s="89">
        <v>41.95</v>
      </c>
      <c r="H7" s="89">
        <v>45.49</v>
      </c>
      <c r="I7" s="89"/>
      <c r="J7" s="90"/>
      <c r="K7" s="89"/>
      <c r="L7" s="89"/>
      <c r="M7" s="89"/>
      <c r="N7" s="94">
        <f aca="true" t="shared" si="0" ref="N7:N16">MAX(G7:I7,K7:M7)</f>
        <v>45.49</v>
      </c>
    </row>
    <row r="8" spans="1:14" s="72" customFormat="1" ht="12.75">
      <c r="A8" s="83">
        <v>2</v>
      </c>
      <c r="B8" s="84" t="s">
        <v>31</v>
      </c>
      <c r="C8" s="85" t="s">
        <v>32</v>
      </c>
      <c r="D8" s="86" t="s">
        <v>33</v>
      </c>
      <c r="E8" s="87" t="s">
        <v>3</v>
      </c>
      <c r="F8" s="88" t="s">
        <v>34</v>
      </c>
      <c r="G8" s="89">
        <v>44.47</v>
      </c>
      <c r="H8" s="89">
        <v>40.17</v>
      </c>
      <c r="I8" s="89"/>
      <c r="J8" s="90"/>
      <c r="K8" s="89"/>
      <c r="L8" s="89"/>
      <c r="M8" s="89"/>
      <c r="N8" s="94">
        <f t="shared" si="0"/>
        <v>44.47</v>
      </c>
    </row>
    <row r="9" spans="1:14" s="72" customFormat="1" ht="12.75">
      <c r="A9" s="83">
        <v>3</v>
      </c>
      <c r="B9" s="84" t="s">
        <v>284</v>
      </c>
      <c r="C9" s="85" t="s">
        <v>285</v>
      </c>
      <c r="D9" s="86" t="s">
        <v>286</v>
      </c>
      <c r="E9" s="87" t="s">
        <v>279</v>
      </c>
      <c r="F9" s="88" t="s">
        <v>280</v>
      </c>
      <c r="G9" s="89">
        <v>41.43</v>
      </c>
      <c r="H9" s="89">
        <v>42.17</v>
      </c>
      <c r="I9" s="89"/>
      <c r="J9" s="90"/>
      <c r="K9" s="89"/>
      <c r="L9" s="89"/>
      <c r="M9" s="89"/>
      <c r="N9" s="94">
        <f t="shared" si="0"/>
        <v>42.17</v>
      </c>
    </row>
    <row r="10" spans="1:14" s="72" customFormat="1" ht="12.75">
      <c r="A10" s="83">
        <v>4</v>
      </c>
      <c r="B10" s="84" t="s">
        <v>324</v>
      </c>
      <c r="C10" s="85" t="s">
        <v>428</v>
      </c>
      <c r="D10" s="86" t="s">
        <v>429</v>
      </c>
      <c r="E10" s="87" t="s">
        <v>411</v>
      </c>
      <c r="F10" s="88" t="s">
        <v>427</v>
      </c>
      <c r="G10" s="89">
        <v>38.89</v>
      </c>
      <c r="H10" s="89">
        <v>37.14</v>
      </c>
      <c r="I10" s="89"/>
      <c r="J10" s="90"/>
      <c r="K10" s="89"/>
      <c r="L10" s="89"/>
      <c r="M10" s="89"/>
      <c r="N10" s="94">
        <f t="shared" si="0"/>
        <v>38.89</v>
      </c>
    </row>
    <row r="11" spans="1:14" s="72" customFormat="1" ht="12.75">
      <c r="A11" s="83">
        <v>5</v>
      </c>
      <c r="B11" s="84" t="s">
        <v>459</v>
      </c>
      <c r="C11" s="85" t="s">
        <v>460</v>
      </c>
      <c r="D11" s="86" t="s">
        <v>461</v>
      </c>
      <c r="E11" s="87" t="s">
        <v>411</v>
      </c>
      <c r="F11" s="88" t="s">
        <v>455</v>
      </c>
      <c r="G11" s="89">
        <v>34.38</v>
      </c>
      <c r="H11" s="89">
        <v>34.29</v>
      </c>
      <c r="I11" s="89"/>
      <c r="J11" s="90"/>
      <c r="K11" s="89"/>
      <c r="L11" s="89"/>
      <c r="M11" s="89"/>
      <c r="N11" s="94">
        <f t="shared" si="0"/>
        <v>34.38</v>
      </c>
    </row>
    <row r="12" spans="1:14" s="72" customFormat="1" ht="12.75">
      <c r="A12" s="83">
        <v>6</v>
      </c>
      <c r="B12" s="84" t="s">
        <v>0</v>
      </c>
      <c r="C12" s="85" t="s">
        <v>1</v>
      </c>
      <c r="D12" s="86" t="s">
        <v>2</v>
      </c>
      <c r="E12" s="87" t="s">
        <v>3</v>
      </c>
      <c r="F12" s="88" t="s">
        <v>4</v>
      </c>
      <c r="G12" s="89">
        <v>32.11</v>
      </c>
      <c r="H12" s="89">
        <v>31.67</v>
      </c>
      <c r="I12" s="89"/>
      <c r="J12" s="90"/>
      <c r="K12" s="89"/>
      <c r="L12" s="89"/>
      <c r="M12" s="89"/>
      <c r="N12" s="94">
        <f t="shared" si="0"/>
        <v>32.11</v>
      </c>
    </row>
    <row r="13" spans="1:14" s="72" customFormat="1" ht="12.75">
      <c r="A13" s="83">
        <v>7</v>
      </c>
      <c r="B13" s="84" t="s">
        <v>640</v>
      </c>
      <c r="C13" s="85" t="s">
        <v>707</v>
      </c>
      <c r="D13" s="86">
        <v>37771</v>
      </c>
      <c r="E13" s="87"/>
      <c r="F13" s="88"/>
      <c r="G13" s="89">
        <v>31.96</v>
      </c>
      <c r="H13" s="89">
        <v>31.53</v>
      </c>
      <c r="I13" s="89"/>
      <c r="J13" s="90"/>
      <c r="K13" s="89"/>
      <c r="L13" s="89"/>
      <c r="M13" s="89"/>
      <c r="N13" s="94">
        <f t="shared" si="0"/>
        <v>31.96</v>
      </c>
    </row>
    <row r="14" spans="1:14" s="72" customFormat="1" ht="12.75">
      <c r="A14" s="83">
        <v>8</v>
      </c>
      <c r="B14" s="84" t="s">
        <v>5</v>
      </c>
      <c r="C14" s="85" t="s">
        <v>6</v>
      </c>
      <c r="D14" s="86" t="s">
        <v>7</v>
      </c>
      <c r="E14" s="87" t="s">
        <v>3</v>
      </c>
      <c r="F14" s="88" t="s">
        <v>4</v>
      </c>
      <c r="G14" s="89">
        <v>30.32</v>
      </c>
      <c r="H14" s="89">
        <v>27.48</v>
      </c>
      <c r="I14" s="89"/>
      <c r="J14" s="90"/>
      <c r="K14" s="89"/>
      <c r="L14" s="89"/>
      <c r="M14" s="89"/>
      <c r="N14" s="94">
        <f t="shared" si="0"/>
        <v>30.32</v>
      </c>
    </row>
    <row r="15" spans="1:14" s="72" customFormat="1" ht="12.75">
      <c r="A15" s="83">
        <v>9</v>
      </c>
      <c r="B15" s="84" t="s">
        <v>332</v>
      </c>
      <c r="C15" s="85" t="s">
        <v>203</v>
      </c>
      <c r="D15" s="86">
        <v>38440</v>
      </c>
      <c r="E15" s="87" t="s">
        <v>321</v>
      </c>
      <c r="F15" s="88" t="s">
        <v>320</v>
      </c>
      <c r="G15" s="89">
        <v>25.8</v>
      </c>
      <c r="H15" s="89"/>
      <c r="I15" s="89"/>
      <c r="J15" s="90"/>
      <c r="K15" s="89"/>
      <c r="L15" s="89"/>
      <c r="M15" s="89"/>
      <c r="N15" s="94">
        <f t="shared" si="0"/>
        <v>25.8</v>
      </c>
    </row>
    <row r="16" spans="1:14" s="72" customFormat="1" ht="12.75">
      <c r="A16" s="83">
        <v>10</v>
      </c>
      <c r="B16" s="84" t="s">
        <v>446</v>
      </c>
      <c r="C16" s="85" t="s">
        <v>447</v>
      </c>
      <c r="D16" s="86" t="s">
        <v>448</v>
      </c>
      <c r="E16" s="87" t="s">
        <v>441</v>
      </c>
      <c r="F16" s="88" t="s">
        <v>427</v>
      </c>
      <c r="G16" s="89">
        <v>22.15</v>
      </c>
      <c r="H16" s="89"/>
      <c r="I16" s="89"/>
      <c r="J16" s="90"/>
      <c r="K16" s="89"/>
      <c r="L16" s="89"/>
      <c r="M16" s="89"/>
      <c r="N16" s="94">
        <f t="shared" si="0"/>
        <v>22.15</v>
      </c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8" width="6.140625" style="43" customWidth="1"/>
    <col min="9" max="13" width="6.140625" style="43" hidden="1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510</v>
      </c>
      <c r="C4" s="45"/>
      <c r="F4" s="34" t="s">
        <v>482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47"/>
      <c r="H5" s="47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97" t="s">
        <v>472</v>
      </c>
      <c r="H6" s="97" t="s">
        <v>490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35</v>
      </c>
      <c r="C7" s="85" t="s">
        <v>36</v>
      </c>
      <c r="D7" s="86">
        <v>37692</v>
      </c>
      <c r="E7" s="87" t="s">
        <v>37</v>
      </c>
      <c r="F7" s="88" t="s">
        <v>38</v>
      </c>
      <c r="G7" s="89">
        <v>72.37</v>
      </c>
      <c r="H7" s="89" t="s">
        <v>652</v>
      </c>
      <c r="I7" s="89"/>
      <c r="J7" s="90"/>
      <c r="K7" s="89"/>
      <c r="L7" s="89"/>
      <c r="M7" s="89"/>
      <c r="N7" s="94">
        <f aca="true" t="shared" si="0" ref="N7:N24">MAX(G7:I7,K7:M7)</f>
        <v>72.37</v>
      </c>
    </row>
    <row r="8" spans="1:14" s="72" customFormat="1" ht="12.75">
      <c r="A8" s="83">
        <v>2</v>
      </c>
      <c r="B8" s="84" t="s">
        <v>308</v>
      </c>
      <c r="C8" s="85" t="s">
        <v>444</v>
      </c>
      <c r="D8" s="86" t="s">
        <v>445</v>
      </c>
      <c r="E8" s="87" t="s">
        <v>441</v>
      </c>
      <c r="F8" s="88" t="s">
        <v>779</v>
      </c>
      <c r="G8" s="89">
        <v>65.57</v>
      </c>
      <c r="H8" s="89">
        <v>60.62</v>
      </c>
      <c r="I8" s="89"/>
      <c r="J8" s="90"/>
      <c r="K8" s="89"/>
      <c r="L8" s="89"/>
      <c r="M8" s="89"/>
      <c r="N8" s="94">
        <f t="shared" si="0"/>
        <v>65.57</v>
      </c>
    </row>
    <row r="9" spans="1:14" s="72" customFormat="1" ht="12.75">
      <c r="A9" s="83">
        <v>3</v>
      </c>
      <c r="B9" s="84" t="s">
        <v>293</v>
      </c>
      <c r="C9" s="85" t="s">
        <v>294</v>
      </c>
      <c r="D9" s="86" t="s">
        <v>295</v>
      </c>
      <c r="E9" s="87" t="s">
        <v>279</v>
      </c>
      <c r="F9" s="88" t="s">
        <v>296</v>
      </c>
      <c r="G9" s="89">
        <v>64.75</v>
      </c>
      <c r="H9" s="89">
        <v>63.58</v>
      </c>
      <c r="I9" s="89"/>
      <c r="J9" s="90"/>
      <c r="K9" s="89"/>
      <c r="L9" s="89"/>
      <c r="M9" s="89"/>
      <c r="N9" s="94">
        <f t="shared" si="0"/>
        <v>64.75</v>
      </c>
    </row>
    <row r="10" spans="1:14" s="72" customFormat="1" ht="12.75">
      <c r="A10" s="83">
        <v>4</v>
      </c>
      <c r="B10" s="84" t="s">
        <v>142</v>
      </c>
      <c r="C10" s="85" t="s">
        <v>143</v>
      </c>
      <c r="D10" s="86">
        <v>37886</v>
      </c>
      <c r="E10" s="87" t="s">
        <v>125</v>
      </c>
      <c r="F10" s="88" t="s">
        <v>126</v>
      </c>
      <c r="G10" s="89">
        <v>63.29</v>
      </c>
      <c r="H10" s="89">
        <v>63.63</v>
      </c>
      <c r="I10" s="89"/>
      <c r="J10" s="90"/>
      <c r="K10" s="89"/>
      <c r="L10" s="89"/>
      <c r="M10" s="89"/>
      <c r="N10" s="94">
        <f t="shared" si="0"/>
        <v>63.63</v>
      </c>
    </row>
    <row r="11" spans="1:14" s="72" customFormat="1" ht="12.75">
      <c r="A11" s="83">
        <v>5</v>
      </c>
      <c r="B11" s="84" t="s">
        <v>144</v>
      </c>
      <c r="C11" s="85" t="s">
        <v>145</v>
      </c>
      <c r="D11" s="86">
        <v>38103</v>
      </c>
      <c r="E11" s="87" t="s">
        <v>125</v>
      </c>
      <c r="F11" s="88" t="s">
        <v>126</v>
      </c>
      <c r="G11" s="89">
        <v>55.3</v>
      </c>
      <c r="H11" s="89">
        <v>53.02</v>
      </c>
      <c r="I11" s="89"/>
      <c r="J11" s="90"/>
      <c r="K11" s="89"/>
      <c r="L11" s="89"/>
      <c r="M11" s="89"/>
      <c r="N11" s="94">
        <f t="shared" si="0"/>
        <v>55.3</v>
      </c>
    </row>
    <row r="12" spans="1:14" s="72" customFormat="1" ht="12.75">
      <c r="A12" s="83">
        <v>6</v>
      </c>
      <c r="B12" s="84" t="s">
        <v>529</v>
      </c>
      <c r="C12" s="85" t="s">
        <v>528</v>
      </c>
      <c r="D12" s="86">
        <v>37642</v>
      </c>
      <c r="E12" s="87" t="s">
        <v>533</v>
      </c>
      <c r="F12" s="88" t="s">
        <v>470</v>
      </c>
      <c r="G12" s="89">
        <v>52.22</v>
      </c>
      <c r="H12" s="89">
        <v>53.1</v>
      </c>
      <c r="I12" s="89"/>
      <c r="J12" s="90"/>
      <c r="K12" s="89"/>
      <c r="L12" s="89"/>
      <c r="M12" s="89"/>
      <c r="N12" s="94">
        <f t="shared" si="0"/>
        <v>53.1</v>
      </c>
    </row>
    <row r="13" spans="1:14" s="72" customFormat="1" ht="12.75">
      <c r="A13" s="83">
        <v>7</v>
      </c>
      <c r="B13" s="84" t="s">
        <v>290</v>
      </c>
      <c r="C13" s="85" t="s">
        <v>291</v>
      </c>
      <c r="D13" s="86" t="s">
        <v>292</v>
      </c>
      <c r="E13" s="87" t="s">
        <v>279</v>
      </c>
      <c r="F13" s="88" t="s">
        <v>280</v>
      </c>
      <c r="G13" s="89">
        <v>45.13</v>
      </c>
      <c r="H13" s="89">
        <v>41.28</v>
      </c>
      <c r="I13" s="89"/>
      <c r="J13" s="90"/>
      <c r="K13" s="89"/>
      <c r="L13" s="89"/>
      <c r="M13" s="89"/>
      <c r="N13" s="94">
        <f t="shared" si="0"/>
        <v>45.13</v>
      </c>
    </row>
    <row r="14" spans="1:14" s="72" customFormat="1" ht="12.75">
      <c r="A14" s="83">
        <v>8</v>
      </c>
      <c r="B14" s="84" t="s">
        <v>193</v>
      </c>
      <c r="C14" s="85" t="s">
        <v>311</v>
      </c>
      <c r="D14" s="86" t="s">
        <v>312</v>
      </c>
      <c r="E14" s="87" t="s">
        <v>279</v>
      </c>
      <c r="F14" s="88" t="s">
        <v>296</v>
      </c>
      <c r="G14" s="89">
        <v>44.3</v>
      </c>
      <c r="H14" s="89">
        <v>43.26</v>
      </c>
      <c r="I14" s="89"/>
      <c r="J14" s="90"/>
      <c r="K14" s="89"/>
      <c r="L14" s="89"/>
      <c r="M14" s="89"/>
      <c r="N14" s="94">
        <f t="shared" si="0"/>
        <v>44.3</v>
      </c>
    </row>
    <row r="15" spans="1:14" s="72" customFormat="1" ht="12.75">
      <c r="A15" s="83">
        <v>9</v>
      </c>
      <c r="B15" s="84" t="s">
        <v>438</v>
      </c>
      <c r="C15" s="85" t="s">
        <v>439</v>
      </c>
      <c r="D15" s="86" t="s">
        <v>440</v>
      </c>
      <c r="E15" s="87" t="s">
        <v>441</v>
      </c>
      <c r="F15" s="88" t="s">
        <v>427</v>
      </c>
      <c r="G15" s="89">
        <v>44.02</v>
      </c>
      <c r="H15" s="89"/>
      <c r="I15" s="89"/>
      <c r="J15" s="90"/>
      <c r="K15" s="89"/>
      <c r="L15" s="89"/>
      <c r="M15" s="89"/>
      <c r="N15" s="94">
        <f t="shared" si="0"/>
        <v>44.02</v>
      </c>
    </row>
    <row r="16" spans="1:14" s="72" customFormat="1" ht="12.75">
      <c r="A16" s="83">
        <v>10</v>
      </c>
      <c r="B16" s="84" t="s">
        <v>333</v>
      </c>
      <c r="C16" s="85" t="s">
        <v>334</v>
      </c>
      <c r="D16" s="86">
        <v>38051</v>
      </c>
      <c r="E16" s="87" t="s">
        <v>321</v>
      </c>
      <c r="F16" s="88" t="s">
        <v>320</v>
      </c>
      <c r="G16" s="89">
        <v>43.82</v>
      </c>
      <c r="H16" s="89"/>
      <c r="I16" s="89"/>
      <c r="J16" s="90"/>
      <c r="K16" s="89"/>
      <c r="L16" s="89"/>
      <c r="M16" s="89"/>
      <c r="N16" s="94">
        <f t="shared" si="0"/>
        <v>43.82</v>
      </c>
    </row>
    <row r="17" spans="1:14" s="72" customFormat="1" ht="12.75">
      <c r="A17" s="83">
        <v>11</v>
      </c>
      <c r="B17" s="84" t="s">
        <v>314</v>
      </c>
      <c r="C17" s="85" t="s">
        <v>315</v>
      </c>
      <c r="D17" s="86" t="s">
        <v>316</v>
      </c>
      <c r="E17" s="87" t="s">
        <v>279</v>
      </c>
      <c r="F17" s="88" t="s">
        <v>296</v>
      </c>
      <c r="G17" s="89">
        <v>41.59</v>
      </c>
      <c r="H17" s="89"/>
      <c r="I17" s="89"/>
      <c r="J17" s="90"/>
      <c r="K17" s="89"/>
      <c r="L17" s="89"/>
      <c r="M17" s="89"/>
      <c r="N17" s="94">
        <f t="shared" si="0"/>
        <v>41.59</v>
      </c>
    </row>
    <row r="18" spans="1:14" s="72" customFormat="1" ht="12.75">
      <c r="A18" s="83">
        <v>12</v>
      </c>
      <c r="B18" s="84" t="s">
        <v>435</v>
      </c>
      <c r="C18" s="85" t="s">
        <v>436</v>
      </c>
      <c r="D18" s="86" t="s">
        <v>437</v>
      </c>
      <c r="E18" s="87" t="s">
        <v>411</v>
      </c>
      <c r="F18" s="88" t="s">
        <v>427</v>
      </c>
      <c r="G18" s="89">
        <v>41.23</v>
      </c>
      <c r="H18" s="89"/>
      <c r="I18" s="89"/>
      <c r="J18" s="90"/>
      <c r="K18" s="89"/>
      <c r="L18" s="89"/>
      <c r="M18" s="89"/>
      <c r="N18" s="94">
        <f t="shared" si="0"/>
        <v>41.23</v>
      </c>
    </row>
    <row r="19" spans="1:14" s="72" customFormat="1" ht="12.75">
      <c r="A19" s="83">
        <v>13</v>
      </c>
      <c r="B19" s="84" t="s">
        <v>159</v>
      </c>
      <c r="C19" s="85" t="s">
        <v>464</v>
      </c>
      <c r="D19" s="86" t="s">
        <v>465</v>
      </c>
      <c r="E19" s="87" t="s">
        <v>411</v>
      </c>
      <c r="F19" s="88" t="s">
        <v>455</v>
      </c>
      <c r="G19" s="89">
        <v>39.38</v>
      </c>
      <c r="H19" s="89"/>
      <c r="I19" s="89"/>
      <c r="J19" s="90"/>
      <c r="K19" s="89"/>
      <c r="L19" s="89"/>
      <c r="M19" s="89"/>
      <c r="N19" s="94">
        <f t="shared" si="0"/>
        <v>39.38</v>
      </c>
    </row>
    <row r="20" spans="1:14" s="72" customFormat="1" ht="12.75">
      <c r="A20" s="83">
        <v>14</v>
      </c>
      <c r="B20" s="84" t="s">
        <v>159</v>
      </c>
      <c r="C20" s="85" t="s">
        <v>450</v>
      </c>
      <c r="D20" s="86" t="s">
        <v>451</v>
      </c>
      <c r="E20" s="87" t="s">
        <v>441</v>
      </c>
      <c r="F20" s="88" t="s">
        <v>427</v>
      </c>
      <c r="G20" s="89">
        <v>38.52</v>
      </c>
      <c r="H20" s="89"/>
      <c r="I20" s="89"/>
      <c r="J20" s="90"/>
      <c r="K20" s="89"/>
      <c r="L20" s="89"/>
      <c r="M20" s="89"/>
      <c r="N20" s="94">
        <f t="shared" si="0"/>
        <v>38.52</v>
      </c>
    </row>
    <row r="21" spans="1:14" s="72" customFormat="1" ht="12.75">
      <c r="A21" s="83">
        <v>15</v>
      </c>
      <c r="B21" s="84" t="s">
        <v>46</v>
      </c>
      <c r="C21" s="85" t="s">
        <v>311</v>
      </c>
      <c r="D21" s="86" t="s">
        <v>312</v>
      </c>
      <c r="E21" s="87" t="s">
        <v>279</v>
      </c>
      <c r="F21" s="88" t="s">
        <v>296</v>
      </c>
      <c r="G21" s="89">
        <v>36.46</v>
      </c>
      <c r="H21" s="89"/>
      <c r="I21" s="89"/>
      <c r="J21" s="90"/>
      <c r="K21" s="89"/>
      <c r="L21" s="89"/>
      <c r="M21" s="89"/>
      <c r="N21" s="94">
        <f t="shared" si="0"/>
        <v>36.46</v>
      </c>
    </row>
    <row r="22" spans="1:14" s="72" customFormat="1" ht="12.75">
      <c r="A22" s="83">
        <v>16</v>
      </c>
      <c r="B22" s="84" t="s">
        <v>314</v>
      </c>
      <c r="C22" s="85" t="s">
        <v>442</v>
      </c>
      <c r="D22" s="86" t="s">
        <v>443</v>
      </c>
      <c r="E22" s="87" t="s">
        <v>441</v>
      </c>
      <c r="F22" s="88" t="s">
        <v>427</v>
      </c>
      <c r="G22" s="89">
        <v>35.89</v>
      </c>
      <c r="H22" s="89"/>
      <c r="I22" s="89"/>
      <c r="J22" s="90"/>
      <c r="K22" s="89"/>
      <c r="L22" s="89"/>
      <c r="M22" s="89"/>
      <c r="N22" s="94">
        <f t="shared" si="0"/>
        <v>35.89</v>
      </c>
    </row>
    <row r="23" spans="1:14" s="72" customFormat="1" ht="12.75">
      <c r="A23" s="83">
        <v>17</v>
      </c>
      <c r="B23" s="84" t="s">
        <v>149</v>
      </c>
      <c r="C23" s="85" t="s">
        <v>216</v>
      </c>
      <c r="D23" s="86" t="s">
        <v>313</v>
      </c>
      <c r="E23" s="87" t="s">
        <v>279</v>
      </c>
      <c r="F23" s="88" t="s">
        <v>296</v>
      </c>
      <c r="G23" s="89">
        <v>34.36</v>
      </c>
      <c r="H23" s="89"/>
      <c r="I23" s="89"/>
      <c r="J23" s="90"/>
      <c r="K23" s="89"/>
      <c r="L23" s="89"/>
      <c r="M23" s="89"/>
      <c r="N23" s="94">
        <f t="shared" si="0"/>
        <v>34.36</v>
      </c>
    </row>
    <row r="24" spans="1:14" s="72" customFormat="1" ht="12.75">
      <c r="A24" s="83">
        <v>18</v>
      </c>
      <c r="B24" s="84" t="s">
        <v>413</v>
      </c>
      <c r="C24" s="85" t="s">
        <v>414</v>
      </c>
      <c r="D24" s="86" t="s">
        <v>415</v>
      </c>
      <c r="E24" s="87" t="s">
        <v>411</v>
      </c>
      <c r="F24" s="88" t="s">
        <v>412</v>
      </c>
      <c r="G24" s="89">
        <v>31.14</v>
      </c>
      <c r="H24" s="89"/>
      <c r="I24" s="89"/>
      <c r="J24" s="90"/>
      <c r="K24" s="89"/>
      <c r="L24" s="89"/>
      <c r="M24" s="89"/>
      <c r="N24" s="94">
        <f t="shared" si="0"/>
        <v>31.14</v>
      </c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4"/>
  <sheetViews>
    <sheetView zoomScale="118" zoomScaleNormal="118" zoomScalePageLayoutView="0" workbookViewId="0" topLeftCell="A1">
      <selection activeCell="A2" sqref="A2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2.00390625" style="9" customWidth="1"/>
    <col min="4" max="4" width="10.00390625" style="9" customWidth="1"/>
    <col min="5" max="5" width="17.00390625" style="9" bestFit="1" customWidth="1"/>
    <col min="6" max="6" width="11.00390625" style="9" bestFit="1" customWidth="1"/>
    <col min="7" max="7" width="4.8515625" style="9" customWidth="1"/>
    <col min="8" max="8" width="4.8515625" style="9" hidden="1" customWidth="1"/>
    <col min="9" max="9" width="4.8515625" style="9" customWidth="1"/>
    <col min="10" max="10" width="4.8515625" style="9" hidden="1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515</v>
      </c>
      <c r="C5" s="19"/>
      <c r="D5" s="18" t="s">
        <v>481</v>
      </c>
      <c r="E5" s="18" t="s">
        <v>474</v>
      </c>
      <c r="F5" s="33" t="s">
        <v>489</v>
      </c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 t="s">
        <v>373</v>
      </c>
      <c r="C8" s="28" t="s">
        <v>534</v>
      </c>
      <c r="D8" s="29" t="s">
        <v>551</v>
      </c>
      <c r="E8" s="29" t="s">
        <v>405</v>
      </c>
      <c r="F8" s="30"/>
      <c r="G8" s="31" t="s">
        <v>563</v>
      </c>
      <c r="H8" s="31"/>
      <c r="I8" s="31"/>
      <c r="J8" s="31"/>
    </row>
    <row r="9" spans="1:10" ht="17.25" customHeight="1">
      <c r="A9" s="26" t="s">
        <v>475</v>
      </c>
      <c r="B9" s="27" t="s">
        <v>408</v>
      </c>
      <c r="C9" s="28" t="s">
        <v>409</v>
      </c>
      <c r="D9" s="29" t="s">
        <v>410</v>
      </c>
      <c r="E9" s="29" t="s">
        <v>411</v>
      </c>
      <c r="F9" s="30" t="s">
        <v>412</v>
      </c>
      <c r="G9" s="31" t="s">
        <v>564</v>
      </c>
      <c r="H9" s="31"/>
      <c r="I9" s="31"/>
      <c r="J9" s="31"/>
    </row>
    <row r="10" spans="1:10" ht="17.25" customHeight="1">
      <c r="A10" s="26" t="s">
        <v>477</v>
      </c>
      <c r="B10" s="27" t="s">
        <v>111</v>
      </c>
      <c r="C10" s="28" t="s">
        <v>317</v>
      </c>
      <c r="D10" s="29" t="s">
        <v>318</v>
      </c>
      <c r="E10" s="29" t="s">
        <v>279</v>
      </c>
      <c r="F10" s="30" t="s">
        <v>296</v>
      </c>
      <c r="G10" s="31" t="s">
        <v>567</v>
      </c>
      <c r="H10" s="31"/>
      <c r="I10" s="31"/>
      <c r="J10" s="31"/>
    </row>
    <row r="11" spans="1:10" ht="17.25" customHeight="1">
      <c r="A11" s="26" t="s">
        <v>478</v>
      </c>
      <c r="B11" s="27" t="s">
        <v>13</v>
      </c>
      <c r="C11" s="28" t="s">
        <v>14</v>
      </c>
      <c r="D11" s="29" t="s">
        <v>15</v>
      </c>
      <c r="E11" s="29" t="s">
        <v>3</v>
      </c>
      <c r="F11" s="30" t="s">
        <v>12</v>
      </c>
      <c r="G11" s="31" t="s">
        <v>566</v>
      </c>
      <c r="H11" s="31"/>
      <c r="I11" s="31"/>
      <c r="J11" s="31"/>
    </row>
    <row r="12" spans="1:10" ht="17.25" customHeight="1">
      <c r="A12" s="26" t="s">
        <v>491</v>
      </c>
      <c r="B12" s="27" t="s">
        <v>456</v>
      </c>
      <c r="C12" s="28" t="s">
        <v>457</v>
      </c>
      <c r="D12" s="29" t="s">
        <v>458</v>
      </c>
      <c r="E12" s="29" t="s">
        <v>411</v>
      </c>
      <c r="F12" s="30" t="s">
        <v>455</v>
      </c>
      <c r="G12" s="31" t="s">
        <v>563</v>
      </c>
      <c r="H12" s="31"/>
      <c r="I12" s="31"/>
      <c r="J12" s="31"/>
    </row>
    <row r="13" spans="1:10" ht="17.25" customHeight="1">
      <c r="A13" s="26" t="s">
        <v>492</v>
      </c>
      <c r="B13" s="27" t="s">
        <v>373</v>
      </c>
      <c r="C13" s="28" t="s">
        <v>534</v>
      </c>
      <c r="D13" s="29" t="s">
        <v>535</v>
      </c>
      <c r="E13" s="29" t="s">
        <v>405</v>
      </c>
      <c r="F13" s="30" t="s">
        <v>372</v>
      </c>
      <c r="G13" s="31" t="s">
        <v>565</v>
      </c>
      <c r="H13" s="31"/>
      <c r="I13" s="31"/>
      <c r="J13" s="31"/>
    </row>
    <row r="14" spans="2:10" ht="12.75">
      <c r="B14" s="18"/>
      <c r="C14" s="19"/>
      <c r="D14" s="18"/>
      <c r="E14" s="18" t="s">
        <v>475</v>
      </c>
      <c r="F14" s="33" t="s">
        <v>489</v>
      </c>
      <c r="G14" s="12"/>
      <c r="H14" s="12"/>
      <c r="I14" s="14"/>
      <c r="J14" s="12"/>
    </row>
    <row r="15" spans="1:10" ht="17.25" customHeight="1">
      <c r="A15" s="26" t="s">
        <v>474</v>
      </c>
      <c r="B15" s="27" t="s">
        <v>111</v>
      </c>
      <c r="C15" s="28" t="s">
        <v>558</v>
      </c>
      <c r="D15" s="29">
        <v>37659</v>
      </c>
      <c r="E15" s="29" t="s">
        <v>3</v>
      </c>
      <c r="F15" s="30" t="s">
        <v>12</v>
      </c>
      <c r="G15" s="31" t="s">
        <v>569</v>
      </c>
      <c r="H15" s="31"/>
      <c r="I15" s="31"/>
      <c r="J15" s="31"/>
    </row>
    <row r="16" spans="1:10" ht="17.25" customHeight="1">
      <c r="A16" s="26" t="s">
        <v>475</v>
      </c>
      <c r="B16" s="27" t="s">
        <v>452</v>
      </c>
      <c r="C16" s="28" t="s">
        <v>453</v>
      </c>
      <c r="D16" s="29" t="s">
        <v>454</v>
      </c>
      <c r="E16" s="29" t="s">
        <v>411</v>
      </c>
      <c r="F16" s="30" t="s">
        <v>455</v>
      </c>
      <c r="G16" s="31" t="s">
        <v>572</v>
      </c>
      <c r="H16" s="31"/>
      <c r="I16" s="31"/>
      <c r="J16" s="31"/>
    </row>
    <row r="17" spans="1:10" ht="17.25" customHeight="1">
      <c r="A17" s="26" t="s">
        <v>477</v>
      </c>
      <c r="B17" s="27" t="s">
        <v>328</v>
      </c>
      <c r="C17" s="28" t="s">
        <v>329</v>
      </c>
      <c r="D17" s="29">
        <v>38425</v>
      </c>
      <c r="E17" s="29" t="s">
        <v>321</v>
      </c>
      <c r="F17" s="30" t="s">
        <v>320</v>
      </c>
      <c r="G17" s="31" t="s">
        <v>563</v>
      </c>
      <c r="H17" s="31"/>
      <c r="I17" s="31"/>
      <c r="J17" s="31"/>
    </row>
    <row r="18" spans="1:10" ht="17.25" customHeight="1">
      <c r="A18" s="26" t="s">
        <v>478</v>
      </c>
      <c r="B18" s="27" t="s">
        <v>16</v>
      </c>
      <c r="C18" s="28" t="s">
        <v>17</v>
      </c>
      <c r="D18" s="29" t="s">
        <v>18</v>
      </c>
      <c r="E18" s="29" t="s">
        <v>3</v>
      </c>
      <c r="F18" s="30" t="s">
        <v>12</v>
      </c>
      <c r="G18" s="31" t="s">
        <v>570</v>
      </c>
      <c r="H18" s="31"/>
      <c r="I18" s="31"/>
      <c r="J18" s="31"/>
    </row>
    <row r="19" spans="1:10" ht="17.25" customHeight="1">
      <c r="A19" s="26" t="s">
        <v>491</v>
      </c>
      <c r="B19" s="27" t="s">
        <v>326</v>
      </c>
      <c r="C19" s="28" t="s">
        <v>327</v>
      </c>
      <c r="D19" s="29">
        <v>38423</v>
      </c>
      <c r="E19" s="29" t="s">
        <v>321</v>
      </c>
      <c r="F19" s="30" t="s">
        <v>320</v>
      </c>
      <c r="G19" s="31" t="s">
        <v>571</v>
      </c>
      <c r="H19" s="31"/>
      <c r="I19" s="31"/>
      <c r="J19" s="31"/>
    </row>
    <row r="20" spans="1:10" ht="17.25" customHeight="1">
      <c r="A20" s="26" t="s">
        <v>492</v>
      </c>
      <c r="B20" s="27" t="s">
        <v>19</v>
      </c>
      <c r="C20" s="28" t="s">
        <v>20</v>
      </c>
      <c r="D20" s="29" t="s">
        <v>21</v>
      </c>
      <c r="E20" s="29" t="s">
        <v>3</v>
      </c>
      <c r="F20" s="30" t="s">
        <v>12</v>
      </c>
      <c r="G20" s="31" t="s">
        <v>573</v>
      </c>
      <c r="H20" s="31"/>
      <c r="I20" s="31"/>
      <c r="J20" s="31"/>
    </row>
    <row r="21" spans="2:10" ht="12.75">
      <c r="B21" s="18"/>
      <c r="C21" s="19"/>
      <c r="D21" s="18"/>
      <c r="E21" s="18" t="s">
        <v>477</v>
      </c>
      <c r="F21" s="33" t="s">
        <v>489</v>
      </c>
      <c r="G21" s="12"/>
      <c r="H21" s="12"/>
      <c r="I21" s="14"/>
      <c r="J21" s="12"/>
    </row>
    <row r="22" spans="1:10" ht="17.25" customHeight="1">
      <c r="A22" s="26" t="s">
        <v>474</v>
      </c>
      <c r="B22" s="27"/>
      <c r="C22" s="28"/>
      <c r="D22" s="29"/>
      <c r="E22" s="29"/>
      <c r="F22" s="30"/>
      <c r="G22" s="31"/>
      <c r="H22" s="31"/>
      <c r="I22" s="31"/>
      <c r="J22" s="31"/>
    </row>
    <row r="23" spans="1:10" ht="17.25" customHeight="1">
      <c r="A23" s="26" t="s">
        <v>475</v>
      </c>
      <c r="B23" s="27" t="s">
        <v>543</v>
      </c>
      <c r="C23" s="28" t="s">
        <v>544</v>
      </c>
      <c r="D23" s="29" t="s">
        <v>545</v>
      </c>
      <c r="E23" s="29" t="s">
        <v>362</v>
      </c>
      <c r="F23" s="30" t="s">
        <v>547</v>
      </c>
      <c r="G23" s="31" t="s">
        <v>576</v>
      </c>
      <c r="H23" s="31"/>
      <c r="I23" s="31"/>
      <c r="J23" s="31"/>
    </row>
    <row r="24" spans="1:10" ht="17.25" customHeight="1">
      <c r="A24" s="26" t="s">
        <v>477</v>
      </c>
      <c r="B24" s="27" t="s">
        <v>67</v>
      </c>
      <c r="C24" s="28" t="s">
        <v>211</v>
      </c>
      <c r="D24" s="29">
        <v>37921</v>
      </c>
      <c r="E24" s="29" t="s">
        <v>209</v>
      </c>
      <c r="F24" s="30" t="s">
        <v>210</v>
      </c>
      <c r="G24" s="31" t="s">
        <v>577</v>
      </c>
      <c r="H24" s="31"/>
      <c r="I24" s="31"/>
      <c r="J24" s="31"/>
    </row>
    <row r="25" spans="1:10" ht="17.25" customHeight="1">
      <c r="A25" s="26" t="s">
        <v>478</v>
      </c>
      <c r="B25" s="27" t="s">
        <v>111</v>
      </c>
      <c r="C25" s="28" t="s">
        <v>277</v>
      </c>
      <c r="D25" s="29" t="s">
        <v>278</v>
      </c>
      <c r="E25" s="29" t="s">
        <v>279</v>
      </c>
      <c r="F25" s="30" t="s">
        <v>280</v>
      </c>
      <c r="G25" s="31" t="s">
        <v>578</v>
      </c>
      <c r="H25" s="31"/>
      <c r="I25" s="31"/>
      <c r="J25" s="31"/>
    </row>
    <row r="26" spans="1:10" ht="17.25" customHeight="1">
      <c r="A26" s="26" t="s">
        <v>491</v>
      </c>
      <c r="B26" s="27" t="s">
        <v>389</v>
      </c>
      <c r="C26" s="28" t="s">
        <v>390</v>
      </c>
      <c r="D26" s="29" t="s">
        <v>391</v>
      </c>
      <c r="E26" s="29" t="s">
        <v>405</v>
      </c>
      <c r="F26" s="30" t="s">
        <v>388</v>
      </c>
      <c r="G26" s="31" t="s">
        <v>579</v>
      </c>
      <c r="H26" s="31"/>
      <c r="I26" s="31"/>
      <c r="J26" s="31"/>
    </row>
    <row r="27" spans="1:10" ht="17.25" customHeight="1">
      <c r="A27" s="26" t="s">
        <v>492</v>
      </c>
      <c r="B27" s="27" t="s">
        <v>5</v>
      </c>
      <c r="C27" s="28" t="s">
        <v>6</v>
      </c>
      <c r="D27" s="29" t="s">
        <v>7</v>
      </c>
      <c r="E27" s="29" t="s">
        <v>441</v>
      </c>
      <c r="F27" s="30" t="s">
        <v>427</v>
      </c>
      <c r="G27" s="31" t="s">
        <v>580</v>
      </c>
      <c r="H27" s="31"/>
      <c r="I27" s="31"/>
      <c r="J27" s="31"/>
    </row>
    <row r="28" spans="2:10" ht="12.75">
      <c r="B28" s="18"/>
      <c r="C28" s="19"/>
      <c r="D28" s="18"/>
      <c r="E28" s="18" t="s">
        <v>478</v>
      </c>
      <c r="F28" s="33" t="s">
        <v>489</v>
      </c>
      <c r="G28" s="12"/>
      <c r="H28" s="12"/>
      <c r="I28" s="14"/>
      <c r="J28" s="12"/>
    </row>
    <row r="29" spans="1:10" ht="17.25" customHeight="1">
      <c r="A29" s="26" t="s">
        <v>474</v>
      </c>
      <c r="B29" s="27"/>
      <c r="C29" s="28"/>
      <c r="D29" s="29"/>
      <c r="E29" s="29"/>
      <c r="F29" s="30"/>
      <c r="G29" s="31"/>
      <c r="H29" s="31"/>
      <c r="I29" s="31"/>
      <c r="J29" s="31"/>
    </row>
    <row r="30" spans="1:10" ht="17.25" customHeight="1">
      <c r="A30" s="26" t="s">
        <v>475</v>
      </c>
      <c r="B30" s="27" t="s">
        <v>281</v>
      </c>
      <c r="C30" s="28" t="s">
        <v>282</v>
      </c>
      <c r="D30" s="29" t="s">
        <v>283</v>
      </c>
      <c r="E30" s="29" t="s">
        <v>279</v>
      </c>
      <c r="F30" s="30" t="s">
        <v>280</v>
      </c>
      <c r="G30" s="31" t="s">
        <v>577</v>
      </c>
      <c r="H30" s="31"/>
      <c r="I30" s="31"/>
      <c r="J30" s="31"/>
    </row>
    <row r="31" spans="1:10" ht="17.25" customHeight="1">
      <c r="A31" s="26" t="s">
        <v>477</v>
      </c>
      <c r="B31" s="27" t="s">
        <v>67</v>
      </c>
      <c r="C31" s="28" t="s">
        <v>325</v>
      </c>
      <c r="D31" s="29">
        <v>38084</v>
      </c>
      <c r="E31" s="29" t="s">
        <v>321</v>
      </c>
      <c r="F31" s="30" t="s">
        <v>320</v>
      </c>
      <c r="G31" s="31" t="s">
        <v>584</v>
      </c>
      <c r="H31" s="31"/>
      <c r="I31" s="31"/>
      <c r="J31" s="31"/>
    </row>
    <row r="32" spans="1:10" ht="17.25" customHeight="1">
      <c r="A32" s="26" t="s">
        <v>478</v>
      </c>
      <c r="B32" s="27" t="s">
        <v>111</v>
      </c>
      <c r="C32" s="28" t="s">
        <v>238</v>
      </c>
      <c r="D32" s="29" t="s">
        <v>239</v>
      </c>
      <c r="E32" s="29" t="s">
        <v>279</v>
      </c>
      <c r="F32" s="30" t="s">
        <v>240</v>
      </c>
      <c r="G32" s="31" t="s">
        <v>582</v>
      </c>
      <c r="H32" s="31"/>
      <c r="I32" s="31"/>
      <c r="J32" s="31"/>
    </row>
    <row r="33" spans="1:10" ht="17.25" customHeight="1">
      <c r="A33" s="26" t="s">
        <v>491</v>
      </c>
      <c r="B33" s="27" t="s">
        <v>106</v>
      </c>
      <c r="C33" s="28" t="s">
        <v>208</v>
      </c>
      <c r="D33" s="29">
        <v>38274</v>
      </c>
      <c r="E33" s="29" t="s">
        <v>209</v>
      </c>
      <c r="F33" s="30" t="s">
        <v>210</v>
      </c>
      <c r="G33" s="31" t="s">
        <v>583</v>
      </c>
      <c r="H33" s="31"/>
      <c r="I33" s="31"/>
      <c r="J33" s="31"/>
    </row>
    <row r="34" spans="1:10" ht="17.25" customHeight="1">
      <c r="A34" s="26" t="s">
        <v>492</v>
      </c>
      <c r="B34" s="27" t="s">
        <v>522</v>
      </c>
      <c r="C34" s="28" t="s">
        <v>521</v>
      </c>
      <c r="D34" s="29">
        <v>38321</v>
      </c>
      <c r="E34" s="29" t="s">
        <v>533</v>
      </c>
      <c r="F34" s="30" t="s">
        <v>470</v>
      </c>
      <c r="G34" s="31"/>
      <c r="H34" s="31"/>
      <c r="I34" s="31"/>
      <c r="J34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zoomScale="105" zoomScaleNormal="105"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11.421875" style="9" customWidth="1"/>
    <col min="3" max="3" width="13.140625" style="9" bestFit="1" customWidth="1"/>
    <col min="4" max="4" width="10.00390625" style="9" customWidth="1"/>
    <col min="5" max="5" width="22.28125" style="9" customWidth="1"/>
    <col min="6" max="6" width="6.00390625" style="9" hidden="1" customWidth="1"/>
    <col min="7" max="7" width="3.7109375" style="9" bestFit="1" customWidth="1"/>
    <col min="8" max="16384" width="9.140625" style="9" customWidth="1"/>
  </cols>
  <sheetData>
    <row r="1" spans="1:5" ht="18.75">
      <c r="A1" s="34" t="s">
        <v>485</v>
      </c>
      <c r="B1" s="8"/>
      <c r="D1" s="10"/>
      <c r="E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G3" s="14" t="s">
        <v>487</v>
      </c>
    </row>
    <row r="4" spans="1:7" ht="18.75">
      <c r="A4" s="36"/>
      <c r="B4" s="13"/>
      <c r="D4" s="8"/>
      <c r="G4" s="14"/>
    </row>
    <row r="5" spans="2:5" s="15" customFormat="1" ht="5.25">
      <c r="B5" s="16"/>
      <c r="C5" s="104"/>
      <c r="D5" s="104"/>
      <c r="E5" s="17"/>
    </row>
    <row r="6" spans="1:6" ht="12.75">
      <c r="A6" s="18" t="s">
        <v>684</v>
      </c>
      <c r="B6" s="106" t="s">
        <v>780</v>
      </c>
      <c r="D6" s="105"/>
      <c r="E6" s="95" t="s">
        <v>511</v>
      </c>
      <c r="F6" s="12"/>
    </row>
    <row r="7" spans="2:5" s="15" customFormat="1" ht="5.25">
      <c r="B7" s="16"/>
      <c r="E7" s="17"/>
    </row>
    <row r="8" spans="1:7" ht="18.75">
      <c r="A8" s="107" t="s">
        <v>518</v>
      </c>
      <c r="B8" s="13" t="s">
        <v>209</v>
      </c>
      <c r="D8" s="8"/>
      <c r="G8" s="14"/>
    </row>
    <row r="9" spans="1:6" ht="12.75">
      <c r="A9" s="22" t="s">
        <v>685</v>
      </c>
      <c r="B9" s="23" t="s">
        <v>219</v>
      </c>
      <c r="C9" s="24" t="s">
        <v>220</v>
      </c>
      <c r="D9" s="22" t="s">
        <v>221</v>
      </c>
      <c r="E9" s="22" t="s">
        <v>781</v>
      </c>
      <c r="F9" s="25" t="s">
        <v>473</v>
      </c>
    </row>
    <row r="10" spans="1:6" ht="17.25" customHeight="1">
      <c r="A10" s="26" t="s">
        <v>235</v>
      </c>
      <c r="B10" s="5" t="s">
        <v>231</v>
      </c>
      <c r="C10" s="3" t="s">
        <v>232</v>
      </c>
      <c r="D10" s="4">
        <v>37485</v>
      </c>
      <c r="E10" s="111">
        <v>0.0018306712962962962</v>
      </c>
      <c r="F10" s="31"/>
    </row>
    <row r="11" spans="1:6" ht="17.25" customHeight="1">
      <c r="A11" s="26" t="s">
        <v>686</v>
      </c>
      <c r="B11" s="5" t="s">
        <v>227</v>
      </c>
      <c r="C11" s="3" t="s">
        <v>228</v>
      </c>
      <c r="D11" s="4">
        <v>37338</v>
      </c>
      <c r="E11" s="112"/>
      <c r="F11" s="31"/>
    </row>
    <row r="12" spans="1:6" ht="17.25" customHeight="1">
      <c r="A12" s="26" t="s">
        <v>687</v>
      </c>
      <c r="B12" s="5" t="s">
        <v>52</v>
      </c>
      <c r="C12" s="3" t="s">
        <v>224</v>
      </c>
      <c r="D12" s="4">
        <v>37417</v>
      </c>
      <c r="E12" s="112"/>
      <c r="F12" s="31"/>
    </row>
    <row r="13" spans="1:6" ht="17.25" customHeight="1">
      <c r="A13" s="26" t="s">
        <v>688</v>
      </c>
      <c r="B13" s="5" t="s">
        <v>111</v>
      </c>
      <c r="C13" s="3" t="s">
        <v>229</v>
      </c>
      <c r="D13" s="4">
        <v>37287</v>
      </c>
      <c r="E13" s="113"/>
      <c r="F13" s="31"/>
    </row>
    <row r="14" spans="2:5" s="15" customFormat="1" ht="5.25">
      <c r="B14" s="16"/>
      <c r="E14" s="17"/>
    </row>
    <row r="15" spans="1:7" ht="18.75">
      <c r="A15" s="107" t="s">
        <v>519</v>
      </c>
      <c r="B15" s="13" t="s">
        <v>3</v>
      </c>
      <c r="D15" s="8"/>
      <c r="G15" s="14"/>
    </row>
    <row r="16" spans="1:6" ht="12.75">
      <c r="A16" s="22" t="s">
        <v>685</v>
      </c>
      <c r="B16" s="23" t="s">
        <v>219</v>
      </c>
      <c r="C16" s="24" t="s">
        <v>220</v>
      </c>
      <c r="D16" s="22" t="s">
        <v>221</v>
      </c>
      <c r="E16" s="22" t="s">
        <v>781</v>
      </c>
      <c r="F16" s="25" t="s">
        <v>473</v>
      </c>
    </row>
    <row r="17" spans="1:6" ht="17.25" customHeight="1">
      <c r="A17" s="26" t="s">
        <v>235</v>
      </c>
      <c r="B17" s="5" t="s">
        <v>303</v>
      </c>
      <c r="C17" s="3" t="s">
        <v>469</v>
      </c>
      <c r="D17" s="4">
        <v>37196</v>
      </c>
      <c r="E17" s="111">
        <v>0.0018707175925925929</v>
      </c>
      <c r="F17" s="31"/>
    </row>
    <row r="18" spans="1:6" ht="17.25" customHeight="1">
      <c r="A18" s="26" t="s">
        <v>686</v>
      </c>
      <c r="B18" s="5" t="s">
        <v>83</v>
      </c>
      <c r="C18" s="3" t="s">
        <v>84</v>
      </c>
      <c r="D18" s="4" t="s">
        <v>85</v>
      </c>
      <c r="E18" s="112"/>
      <c r="F18" s="31"/>
    </row>
    <row r="19" spans="1:6" ht="17.25" customHeight="1">
      <c r="A19" s="26" t="s">
        <v>687</v>
      </c>
      <c r="B19" s="5" t="s">
        <v>89</v>
      </c>
      <c r="C19" s="3" t="s">
        <v>90</v>
      </c>
      <c r="D19" s="4">
        <v>36958</v>
      </c>
      <c r="E19" s="112"/>
      <c r="F19" s="31"/>
    </row>
    <row r="20" spans="1:6" ht="17.25" customHeight="1">
      <c r="A20" s="26" t="s">
        <v>688</v>
      </c>
      <c r="B20" s="27" t="s">
        <v>111</v>
      </c>
      <c r="C20" s="28" t="s">
        <v>112</v>
      </c>
      <c r="D20" s="29">
        <v>37082</v>
      </c>
      <c r="E20" s="113"/>
      <c r="F20" s="31"/>
    </row>
    <row r="21" spans="2:5" s="15" customFormat="1" ht="5.25">
      <c r="B21" s="16"/>
      <c r="E21" s="17"/>
    </row>
    <row r="22" spans="1:7" ht="18.75">
      <c r="A22" s="107" t="s">
        <v>520</v>
      </c>
      <c r="B22" s="13" t="s">
        <v>233</v>
      </c>
      <c r="D22" s="8"/>
      <c r="G22" s="14"/>
    </row>
    <row r="23" spans="1:6" ht="12.75">
      <c r="A23" s="22" t="s">
        <v>685</v>
      </c>
      <c r="B23" s="23" t="s">
        <v>219</v>
      </c>
      <c r="C23" s="24" t="s">
        <v>220</v>
      </c>
      <c r="D23" s="22" t="s">
        <v>221</v>
      </c>
      <c r="E23" s="22" t="s">
        <v>781</v>
      </c>
      <c r="F23" s="25" t="s">
        <v>473</v>
      </c>
    </row>
    <row r="24" spans="1:6" ht="17.25" customHeight="1">
      <c r="A24" s="26" t="s">
        <v>235</v>
      </c>
      <c r="B24" s="5" t="s">
        <v>165</v>
      </c>
      <c r="C24" s="3" t="s">
        <v>166</v>
      </c>
      <c r="D24" s="4" t="s">
        <v>167</v>
      </c>
      <c r="E24" s="111">
        <v>0.0018792824074074074</v>
      </c>
      <c r="F24" s="31"/>
    </row>
    <row r="25" spans="1:6" ht="17.25" customHeight="1">
      <c r="A25" s="26" t="s">
        <v>686</v>
      </c>
      <c r="B25" s="5" t="s">
        <v>205</v>
      </c>
      <c r="C25" s="3" t="s">
        <v>206</v>
      </c>
      <c r="D25" s="4" t="s">
        <v>207</v>
      </c>
      <c r="E25" s="112"/>
      <c r="F25" s="31"/>
    </row>
    <row r="26" spans="1:6" ht="17.25" customHeight="1">
      <c r="A26" s="26" t="s">
        <v>687</v>
      </c>
      <c r="B26" s="5" t="s">
        <v>183</v>
      </c>
      <c r="C26" s="3" t="s">
        <v>184</v>
      </c>
      <c r="D26" s="4" t="s">
        <v>185</v>
      </c>
      <c r="E26" s="112"/>
      <c r="F26" s="31"/>
    </row>
    <row r="27" spans="1:6" ht="17.25" customHeight="1">
      <c r="A27" s="26" t="s">
        <v>688</v>
      </c>
      <c r="B27" s="5" t="s">
        <v>186</v>
      </c>
      <c r="C27" s="3" t="s">
        <v>187</v>
      </c>
      <c r="D27" s="4" t="s">
        <v>188</v>
      </c>
      <c r="E27" s="113"/>
      <c r="F27" s="31"/>
    </row>
  </sheetData>
  <sheetProtection/>
  <mergeCells count="3">
    <mergeCell ref="E10:E13"/>
    <mergeCell ref="E17:E20"/>
    <mergeCell ref="E24:E27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zoomScale="105" zoomScaleNormal="105" zoomScalePageLayoutView="0" workbookViewId="0" topLeftCell="A1">
      <selection activeCell="A1" sqref="A1"/>
    </sheetView>
  </sheetViews>
  <sheetFormatPr defaultColWidth="9.140625" defaultRowHeight="15"/>
  <cols>
    <col min="1" max="1" width="9.00390625" style="9" customWidth="1"/>
    <col min="2" max="2" width="11.421875" style="9" customWidth="1"/>
    <col min="3" max="3" width="13.140625" style="9" bestFit="1" customWidth="1"/>
    <col min="4" max="4" width="10.00390625" style="9" customWidth="1"/>
    <col min="5" max="5" width="22.28125" style="9" customWidth="1"/>
    <col min="6" max="6" width="6.00390625" style="9" hidden="1" customWidth="1"/>
    <col min="7" max="7" width="3.7109375" style="9" bestFit="1" customWidth="1"/>
    <col min="8" max="16384" width="9.140625" style="9" customWidth="1"/>
  </cols>
  <sheetData>
    <row r="1" spans="1:5" ht="18.75">
      <c r="A1" s="34" t="s">
        <v>485</v>
      </c>
      <c r="B1" s="8"/>
      <c r="D1" s="10"/>
      <c r="E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G3" s="14" t="s">
        <v>487</v>
      </c>
    </row>
    <row r="4" spans="1:7" ht="18.75">
      <c r="A4" s="36"/>
      <c r="B4" s="13"/>
      <c r="D4" s="8"/>
      <c r="G4" s="14"/>
    </row>
    <row r="5" spans="2:5" s="15" customFormat="1" ht="5.25">
      <c r="B5" s="16"/>
      <c r="C5" s="104"/>
      <c r="D5" s="104"/>
      <c r="E5" s="17"/>
    </row>
    <row r="6" spans="1:6" ht="12.75">
      <c r="A6" s="18" t="s">
        <v>684</v>
      </c>
      <c r="B6" s="106" t="s">
        <v>780</v>
      </c>
      <c r="D6" s="105"/>
      <c r="E6" s="95" t="s">
        <v>511</v>
      </c>
      <c r="F6" s="12"/>
    </row>
    <row r="7" spans="2:5" s="15" customFormat="1" ht="5.25">
      <c r="B7" s="16"/>
      <c r="E7" s="17"/>
    </row>
    <row r="8" spans="1:7" ht="18.75">
      <c r="A8" s="107" t="s">
        <v>518</v>
      </c>
      <c r="B8" s="13" t="s">
        <v>362</v>
      </c>
      <c r="D8" s="8"/>
      <c r="G8" s="14"/>
    </row>
    <row r="9" spans="1:6" ht="12.75">
      <c r="A9" s="22" t="s">
        <v>685</v>
      </c>
      <c r="B9" s="23" t="s">
        <v>219</v>
      </c>
      <c r="C9" s="24" t="s">
        <v>220</v>
      </c>
      <c r="D9" s="22" t="s">
        <v>221</v>
      </c>
      <c r="E9" s="22" t="s">
        <v>781</v>
      </c>
      <c r="F9" s="25" t="s">
        <v>473</v>
      </c>
    </row>
    <row r="10" spans="1:6" ht="17.25" customHeight="1">
      <c r="A10" s="26" t="s">
        <v>235</v>
      </c>
      <c r="B10" s="5" t="s">
        <v>358</v>
      </c>
      <c r="C10" s="3" t="s">
        <v>359</v>
      </c>
      <c r="D10" s="4">
        <v>37176</v>
      </c>
      <c r="E10" s="111">
        <v>0.0015959490740740743</v>
      </c>
      <c r="F10" s="31"/>
    </row>
    <row r="11" spans="1:6" ht="17.25" customHeight="1">
      <c r="A11" s="26" t="s">
        <v>686</v>
      </c>
      <c r="B11" s="5" t="s">
        <v>73</v>
      </c>
      <c r="C11" s="3" t="s">
        <v>360</v>
      </c>
      <c r="D11" s="4">
        <v>37171</v>
      </c>
      <c r="E11" s="112"/>
      <c r="F11" s="31"/>
    </row>
    <row r="12" spans="1:6" ht="17.25" customHeight="1">
      <c r="A12" s="26" t="s">
        <v>687</v>
      </c>
      <c r="B12" s="5" t="s">
        <v>193</v>
      </c>
      <c r="C12" s="3" t="s">
        <v>361</v>
      </c>
      <c r="D12" s="4">
        <v>37049</v>
      </c>
      <c r="E12" s="112"/>
      <c r="F12" s="31"/>
    </row>
    <row r="13" spans="1:6" ht="17.25" customHeight="1">
      <c r="A13" s="26" t="s">
        <v>688</v>
      </c>
      <c r="B13" s="5" t="s">
        <v>539</v>
      </c>
      <c r="C13" s="3" t="s">
        <v>191</v>
      </c>
      <c r="D13" s="4" t="s">
        <v>782</v>
      </c>
      <c r="E13" s="113"/>
      <c r="F13" s="31"/>
    </row>
    <row r="14" spans="2:5" s="15" customFormat="1" ht="5.25">
      <c r="B14" s="16"/>
      <c r="E14" s="17"/>
    </row>
    <row r="15" spans="1:7" ht="18.75">
      <c r="A15" s="107" t="s">
        <v>519</v>
      </c>
      <c r="B15" s="13" t="s">
        <v>3</v>
      </c>
      <c r="D15" s="8"/>
      <c r="G15" s="14"/>
    </row>
    <row r="16" spans="1:6" ht="12.75">
      <c r="A16" s="22" t="s">
        <v>685</v>
      </c>
      <c r="B16" s="23" t="s">
        <v>219</v>
      </c>
      <c r="C16" s="24" t="s">
        <v>220</v>
      </c>
      <c r="D16" s="22" t="s">
        <v>221</v>
      </c>
      <c r="E16" s="22" t="s">
        <v>781</v>
      </c>
      <c r="F16" s="25" t="s">
        <v>473</v>
      </c>
    </row>
    <row r="17" spans="1:6" ht="17.25" customHeight="1">
      <c r="A17" s="26" t="s">
        <v>235</v>
      </c>
      <c r="B17" s="5" t="s">
        <v>109</v>
      </c>
      <c r="C17" s="3" t="s">
        <v>110</v>
      </c>
      <c r="D17" s="4">
        <v>37410</v>
      </c>
      <c r="E17" s="111">
        <v>0.001661921296296296</v>
      </c>
      <c r="F17" s="31"/>
    </row>
    <row r="18" spans="1:6" ht="17.25" customHeight="1">
      <c r="A18" s="26" t="s">
        <v>686</v>
      </c>
      <c r="B18" s="5" t="s">
        <v>79</v>
      </c>
      <c r="C18" s="3" t="s">
        <v>108</v>
      </c>
      <c r="D18" s="4">
        <v>37252</v>
      </c>
      <c r="E18" s="112"/>
      <c r="F18" s="31"/>
    </row>
    <row r="19" spans="1:6" ht="17.25" customHeight="1">
      <c r="A19" s="26" t="s">
        <v>687</v>
      </c>
      <c r="B19" s="5" t="s">
        <v>115</v>
      </c>
      <c r="C19" s="3" t="s">
        <v>116</v>
      </c>
      <c r="D19" s="4">
        <v>37267</v>
      </c>
      <c r="E19" s="112"/>
      <c r="F19" s="31"/>
    </row>
    <row r="20" spans="1:6" ht="17.25" customHeight="1">
      <c r="A20" s="26" t="s">
        <v>688</v>
      </c>
      <c r="B20" s="5" t="s">
        <v>96</v>
      </c>
      <c r="C20" s="3" t="s">
        <v>97</v>
      </c>
      <c r="D20" s="4">
        <v>37180</v>
      </c>
      <c r="E20" s="113"/>
      <c r="F20" s="31"/>
    </row>
    <row r="21" spans="2:5" s="15" customFormat="1" ht="5.25">
      <c r="B21" s="16"/>
      <c r="E21" s="17"/>
    </row>
    <row r="22" spans="1:7" ht="18.75">
      <c r="A22" s="107" t="s">
        <v>520</v>
      </c>
      <c r="B22" s="13" t="s">
        <v>405</v>
      </c>
      <c r="D22" s="8"/>
      <c r="G22" s="14"/>
    </row>
    <row r="23" spans="1:6" ht="12.75">
      <c r="A23" s="22" t="s">
        <v>685</v>
      </c>
      <c r="B23" s="23" t="s">
        <v>219</v>
      </c>
      <c r="C23" s="24" t="s">
        <v>220</v>
      </c>
      <c r="D23" s="22" t="s">
        <v>221</v>
      </c>
      <c r="E23" s="22" t="s">
        <v>781</v>
      </c>
      <c r="F23" s="25" t="s">
        <v>473</v>
      </c>
    </row>
    <row r="24" spans="1:6" ht="17.25" customHeight="1">
      <c r="A24" s="26" t="s">
        <v>235</v>
      </c>
      <c r="B24" s="5" t="s">
        <v>293</v>
      </c>
      <c r="C24" s="3" t="s">
        <v>367</v>
      </c>
      <c r="D24" s="4" t="s">
        <v>368</v>
      </c>
      <c r="E24" s="111">
        <v>0.0016824074074074074</v>
      </c>
      <c r="F24" s="31"/>
    </row>
    <row r="25" spans="1:6" ht="17.25" customHeight="1">
      <c r="A25" s="26" t="s">
        <v>686</v>
      </c>
      <c r="B25" s="5" t="s">
        <v>103</v>
      </c>
      <c r="C25" s="3" t="s">
        <v>369</v>
      </c>
      <c r="D25" s="4" t="s">
        <v>365</v>
      </c>
      <c r="E25" s="112"/>
      <c r="F25" s="31"/>
    </row>
    <row r="26" spans="1:6" ht="17.25" customHeight="1">
      <c r="A26" s="26" t="s">
        <v>687</v>
      </c>
      <c r="B26" s="5" t="s">
        <v>370</v>
      </c>
      <c r="C26" s="3" t="s">
        <v>371</v>
      </c>
      <c r="D26" s="4" t="s">
        <v>365</v>
      </c>
      <c r="E26" s="112"/>
      <c r="F26" s="31"/>
    </row>
    <row r="27" spans="1:6" ht="17.25" customHeight="1">
      <c r="A27" s="26" t="s">
        <v>688</v>
      </c>
      <c r="B27" s="5" t="s">
        <v>96</v>
      </c>
      <c r="C27" s="3" t="s">
        <v>294</v>
      </c>
      <c r="D27" s="4" t="s">
        <v>385</v>
      </c>
      <c r="E27" s="113"/>
      <c r="F27" s="31"/>
    </row>
  </sheetData>
  <sheetProtection/>
  <mergeCells count="3">
    <mergeCell ref="E10:E13"/>
    <mergeCell ref="E17:E20"/>
    <mergeCell ref="E24:E27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4"/>
  <sheetViews>
    <sheetView zoomScale="148" zoomScaleNormal="148" zoomScalePageLayoutView="0" workbookViewId="0" topLeftCell="A13">
      <selection activeCell="D20" sqref="D20"/>
    </sheetView>
  </sheetViews>
  <sheetFormatPr defaultColWidth="9.140625" defaultRowHeight="15"/>
  <cols>
    <col min="1" max="1" width="6.57421875" style="9" customWidth="1"/>
    <col min="2" max="2" width="11.421875" style="9" customWidth="1"/>
    <col min="3" max="3" width="12.00390625" style="9" customWidth="1"/>
    <col min="4" max="4" width="10.00390625" style="9" customWidth="1"/>
    <col min="5" max="5" width="11.140625" style="9" bestFit="1" customWidth="1"/>
    <col min="6" max="6" width="22.28125" style="9" customWidth="1"/>
    <col min="7" max="8" width="6.00390625" style="9" customWidth="1"/>
    <col min="9" max="9" width="3.7109375" style="9" bestFit="1" customWidth="1"/>
    <col min="10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8" ht="12.75">
      <c r="B5" s="18" t="s">
        <v>514</v>
      </c>
      <c r="C5" s="91" t="s">
        <v>512</v>
      </c>
      <c r="D5" s="18" t="s">
        <v>511</v>
      </c>
      <c r="E5" s="18" t="s">
        <v>474</v>
      </c>
      <c r="F5" s="32" t="s">
        <v>489</v>
      </c>
      <c r="G5" s="12"/>
      <c r="H5" s="12"/>
    </row>
    <row r="6" spans="2:6" s="15" customFormat="1" ht="5.25">
      <c r="B6" s="16"/>
      <c r="F6" s="17"/>
    </row>
    <row r="7" spans="1:8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</row>
    <row r="8" spans="1:8" ht="17.25" customHeight="1">
      <c r="A8" s="26" t="s">
        <v>475</v>
      </c>
      <c r="B8" s="27" t="s">
        <v>98</v>
      </c>
      <c r="C8" s="28" t="s">
        <v>99</v>
      </c>
      <c r="D8" s="29">
        <v>36895</v>
      </c>
      <c r="E8" s="29" t="s">
        <v>3</v>
      </c>
      <c r="F8" s="30" t="s">
        <v>30</v>
      </c>
      <c r="G8" s="31" t="s">
        <v>689</v>
      </c>
      <c r="H8" s="31" t="s">
        <v>623</v>
      </c>
    </row>
    <row r="9" spans="1:8" ht="17.25" customHeight="1">
      <c r="A9" s="26" t="s">
        <v>477</v>
      </c>
      <c r="B9" s="27" t="s">
        <v>13</v>
      </c>
      <c r="C9" s="28" t="s">
        <v>181</v>
      </c>
      <c r="D9" s="29" t="s">
        <v>182</v>
      </c>
      <c r="E9" s="29" t="s">
        <v>233</v>
      </c>
      <c r="F9" s="30" t="s">
        <v>177</v>
      </c>
      <c r="G9" s="31" t="s">
        <v>690</v>
      </c>
      <c r="H9" s="31" t="s">
        <v>623</v>
      </c>
    </row>
    <row r="10" spans="1:8" ht="17.25" customHeight="1">
      <c r="A10" s="26" t="s">
        <v>478</v>
      </c>
      <c r="B10" s="27" t="s">
        <v>117</v>
      </c>
      <c r="C10" s="28" t="s">
        <v>118</v>
      </c>
      <c r="D10" s="29">
        <v>36895</v>
      </c>
      <c r="E10" s="29" t="s">
        <v>3</v>
      </c>
      <c r="F10" s="30" t="s">
        <v>39</v>
      </c>
      <c r="G10" s="31" t="s">
        <v>689</v>
      </c>
      <c r="H10" s="31" t="s">
        <v>623</v>
      </c>
    </row>
    <row r="11" spans="5:6" ht="12.75">
      <c r="E11" s="18" t="s">
        <v>475</v>
      </c>
      <c r="F11" s="32" t="s">
        <v>489</v>
      </c>
    </row>
    <row r="12" spans="1:8" ht="17.25" customHeight="1">
      <c r="A12" s="26" t="s">
        <v>474</v>
      </c>
      <c r="B12" s="27"/>
      <c r="C12" s="28"/>
      <c r="D12" s="29"/>
      <c r="E12" s="29"/>
      <c r="F12" s="30"/>
      <c r="G12" s="31"/>
      <c r="H12" s="31"/>
    </row>
    <row r="13" spans="1:8" ht="17.25" customHeight="1">
      <c r="A13" s="26" t="s">
        <v>475</v>
      </c>
      <c r="B13" s="27" t="s">
        <v>89</v>
      </c>
      <c r="C13" s="28" t="s">
        <v>90</v>
      </c>
      <c r="D13" s="29">
        <v>36958</v>
      </c>
      <c r="E13" s="29" t="s">
        <v>3</v>
      </c>
      <c r="F13" s="30" t="s">
        <v>91</v>
      </c>
      <c r="G13" s="31" t="s">
        <v>691</v>
      </c>
      <c r="H13" s="31" t="s">
        <v>614</v>
      </c>
    </row>
    <row r="14" spans="1:8" ht="17.25" customHeight="1">
      <c r="A14" s="26" t="s">
        <v>477</v>
      </c>
      <c r="B14" s="27" t="s">
        <v>92</v>
      </c>
      <c r="C14" s="28" t="s">
        <v>93</v>
      </c>
      <c r="D14" s="29">
        <v>37122</v>
      </c>
      <c r="E14" s="29" t="s">
        <v>3</v>
      </c>
      <c r="F14" s="30" t="s">
        <v>12</v>
      </c>
      <c r="G14" s="31" t="s">
        <v>692</v>
      </c>
      <c r="H14" s="31" t="s">
        <v>614</v>
      </c>
    </row>
    <row r="15" spans="2:6" s="15" customFormat="1" ht="5.25">
      <c r="B15" s="16"/>
      <c r="F15" s="17"/>
    </row>
    <row r="16" spans="2:8" ht="12.75">
      <c r="B16" s="18" t="s">
        <v>476</v>
      </c>
      <c r="C16" s="93" t="s">
        <v>513</v>
      </c>
      <c r="D16" s="18" t="s">
        <v>218</v>
      </c>
      <c r="E16" s="18" t="s">
        <v>474</v>
      </c>
      <c r="F16" s="33" t="s">
        <v>489</v>
      </c>
      <c r="G16" s="12"/>
      <c r="H16" s="12"/>
    </row>
    <row r="17" spans="2:6" s="15" customFormat="1" ht="5.25">
      <c r="B17" s="16"/>
      <c r="C17" s="108"/>
      <c r="F17" s="17"/>
    </row>
    <row r="18" spans="1:8" ht="12.75">
      <c r="A18" s="22" t="s">
        <v>483</v>
      </c>
      <c r="B18" s="23" t="s">
        <v>219</v>
      </c>
      <c r="C18" s="109" t="s">
        <v>220</v>
      </c>
      <c r="D18" s="22" t="s">
        <v>221</v>
      </c>
      <c r="E18" s="22" t="s">
        <v>222</v>
      </c>
      <c r="F18" s="22" t="s">
        <v>223</v>
      </c>
      <c r="G18" s="25" t="s">
        <v>472</v>
      </c>
      <c r="H18" s="25" t="s">
        <v>473</v>
      </c>
    </row>
    <row r="19" spans="1:8" ht="17.25" customHeight="1">
      <c r="A19" s="26" t="s">
        <v>475</v>
      </c>
      <c r="B19" s="27" t="s">
        <v>172</v>
      </c>
      <c r="C19" s="110" t="s">
        <v>173</v>
      </c>
      <c r="D19" s="29" t="s">
        <v>174</v>
      </c>
      <c r="E19" s="29" t="s">
        <v>233</v>
      </c>
      <c r="F19" s="30" t="s">
        <v>168</v>
      </c>
      <c r="G19" s="31" t="s">
        <v>553</v>
      </c>
      <c r="H19" s="31" t="s">
        <v>552</v>
      </c>
    </row>
    <row r="20" spans="1:8" ht="17.25" customHeight="1">
      <c r="A20" s="26" t="s">
        <v>477</v>
      </c>
      <c r="B20" s="27" t="s">
        <v>96</v>
      </c>
      <c r="C20" s="110" t="s">
        <v>121</v>
      </c>
      <c r="D20" s="29">
        <v>37555</v>
      </c>
      <c r="E20" s="29" t="s">
        <v>3</v>
      </c>
      <c r="F20" s="30" t="s">
        <v>39</v>
      </c>
      <c r="G20" s="31" t="s">
        <v>554</v>
      </c>
      <c r="H20" s="31" t="s">
        <v>552</v>
      </c>
    </row>
    <row r="21" spans="2:8" ht="12.75">
      <c r="B21" s="18"/>
      <c r="C21" s="93"/>
      <c r="D21" s="18"/>
      <c r="E21" s="18" t="s">
        <v>475</v>
      </c>
      <c r="F21" s="33" t="s">
        <v>550</v>
      </c>
      <c r="G21" s="12"/>
      <c r="H21" s="12"/>
    </row>
    <row r="22" spans="1:8" ht="12.75">
      <c r="A22" s="22" t="s">
        <v>483</v>
      </c>
      <c r="B22" s="23" t="s">
        <v>219</v>
      </c>
      <c r="C22" s="109" t="s">
        <v>220</v>
      </c>
      <c r="D22" s="22" t="s">
        <v>221</v>
      </c>
      <c r="E22" s="22" t="s">
        <v>222</v>
      </c>
      <c r="F22" s="22" t="s">
        <v>223</v>
      </c>
      <c r="G22" s="25"/>
      <c r="H22" s="25" t="s">
        <v>473</v>
      </c>
    </row>
    <row r="23" spans="1:8" ht="17.25" customHeight="1">
      <c r="A23" s="26" t="s">
        <v>475</v>
      </c>
      <c r="B23" s="27" t="s">
        <v>178</v>
      </c>
      <c r="C23" s="28" t="s">
        <v>179</v>
      </c>
      <c r="D23" s="29" t="s">
        <v>180</v>
      </c>
      <c r="E23" s="29" t="s">
        <v>233</v>
      </c>
      <c r="F23" s="30" t="s">
        <v>177</v>
      </c>
      <c r="G23" s="31" t="s">
        <v>556</v>
      </c>
      <c r="H23" s="31" t="s">
        <v>555</v>
      </c>
    </row>
    <row r="24" spans="1:8" ht="17.25" customHeight="1">
      <c r="A24" s="26" t="s">
        <v>477</v>
      </c>
      <c r="B24" s="27" t="s">
        <v>539</v>
      </c>
      <c r="C24" s="28" t="s">
        <v>191</v>
      </c>
      <c r="D24" s="29" t="s">
        <v>540</v>
      </c>
      <c r="E24" s="29" t="s">
        <v>362</v>
      </c>
      <c r="F24" s="30" t="s">
        <v>547</v>
      </c>
      <c r="G24" s="31" t="s">
        <v>557</v>
      </c>
      <c r="H24" s="31" t="s">
        <v>555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57421875" style="9" customWidth="1"/>
    <col min="2" max="2" width="11.421875" style="9" customWidth="1"/>
    <col min="3" max="3" width="13.421875" style="9" bestFit="1" customWidth="1"/>
    <col min="4" max="4" width="10.00390625" style="9" customWidth="1"/>
    <col min="5" max="5" width="11.140625" style="9" bestFit="1" customWidth="1"/>
    <col min="6" max="6" width="22.28125" style="9" customWidth="1"/>
    <col min="7" max="8" width="6.00390625" style="9" customWidth="1"/>
    <col min="9" max="9" width="3.7109375" style="9" bestFit="1" customWidth="1"/>
    <col min="10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8" ht="12.75">
      <c r="B5" s="18" t="s">
        <v>476</v>
      </c>
      <c r="C5" s="93" t="s">
        <v>513</v>
      </c>
      <c r="D5" s="18" t="s">
        <v>218</v>
      </c>
      <c r="E5" s="18"/>
      <c r="F5" s="33"/>
      <c r="G5" s="12"/>
      <c r="H5" s="12"/>
    </row>
    <row r="6" spans="2:6" s="15" customFormat="1" ht="5.25">
      <c r="B6" s="16"/>
      <c r="F6" s="17"/>
    </row>
    <row r="7" spans="1:8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</row>
    <row r="8" spans="1:8" ht="17.25" customHeight="1">
      <c r="A8" s="26" t="s">
        <v>474</v>
      </c>
      <c r="B8" s="27" t="s">
        <v>172</v>
      </c>
      <c r="C8" s="28" t="s">
        <v>173</v>
      </c>
      <c r="D8" s="29" t="s">
        <v>174</v>
      </c>
      <c r="E8" s="29" t="s">
        <v>233</v>
      </c>
      <c r="F8" s="30" t="s">
        <v>168</v>
      </c>
      <c r="G8" s="31" t="s">
        <v>553</v>
      </c>
      <c r="H8" s="31" t="s">
        <v>552</v>
      </c>
    </row>
    <row r="9" spans="1:8" ht="17.25" customHeight="1">
      <c r="A9" s="26" t="s">
        <v>475</v>
      </c>
      <c r="B9" s="27" t="s">
        <v>96</v>
      </c>
      <c r="C9" s="28" t="s">
        <v>121</v>
      </c>
      <c r="D9" s="29">
        <v>37555</v>
      </c>
      <c r="E9" s="29" t="s">
        <v>3</v>
      </c>
      <c r="F9" s="30" t="s">
        <v>39</v>
      </c>
      <c r="G9" s="31" t="s">
        <v>554</v>
      </c>
      <c r="H9" s="31" t="s">
        <v>552</v>
      </c>
    </row>
    <row r="10" spans="1:8" ht="17.25" customHeight="1">
      <c r="A10" s="26" t="s">
        <v>477</v>
      </c>
      <c r="B10" s="27" t="s">
        <v>178</v>
      </c>
      <c r="C10" s="28" t="s">
        <v>179</v>
      </c>
      <c r="D10" s="29" t="s">
        <v>180</v>
      </c>
      <c r="E10" s="29" t="s">
        <v>233</v>
      </c>
      <c r="F10" s="30" t="s">
        <v>177</v>
      </c>
      <c r="G10" s="31" t="s">
        <v>556</v>
      </c>
      <c r="H10" s="31" t="s">
        <v>555</v>
      </c>
    </row>
    <row r="11" spans="1:8" ht="17.25" customHeight="1">
      <c r="A11" s="26" t="s">
        <v>478</v>
      </c>
      <c r="B11" s="27" t="s">
        <v>539</v>
      </c>
      <c r="C11" s="28" t="s">
        <v>191</v>
      </c>
      <c r="D11" s="29" t="s">
        <v>540</v>
      </c>
      <c r="E11" s="29" t="s">
        <v>362</v>
      </c>
      <c r="F11" s="30" t="s">
        <v>547</v>
      </c>
      <c r="G11" s="31" t="s">
        <v>557</v>
      </c>
      <c r="H11" s="31" t="s">
        <v>555</v>
      </c>
    </row>
    <row r="13" spans="2:6" s="15" customFormat="1" ht="5.25">
      <c r="B13" s="16"/>
      <c r="F13" s="17"/>
    </row>
    <row r="14" spans="2:8" ht="12.75">
      <c r="B14" s="18" t="s">
        <v>514</v>
      </c>
      <c r="C14" s="93" t="s">
        <v>512</v>
      </c>
      <c r="D14" s="18" t="s">
        <v>511</v>
      </c>
      <c r="E14" s="18"/>
      <c r="F14" s="32"/>
      <c r="G14" s="12"/>
      <c r="H14" s="12"/>
    </row>
    <row r="15" spans="2:6" s="15" customFormat="1" ht="5.25">
      <c r="B15" s="16"/>
      <c r="F15" s="17"/>
    </row>
    <row r="16" spans="1:8" ht="12.75">
      <c r="A16" s="22" t="s">
        <v>483</v>
      </c>
      <c r="B16" s="23" t="s">
        <v>219</v>
      </c>
      <c r="C16" s="24" t="s">
        <v>220</v>
      </c>
      <c r="D16" s="22" t="s">
        <v>221</v>
      </c>
      <c r="E16" s="22" t="s">
        <v>222</v>
      </c>
      <c r="F16" s="22" t="s">
        <v>223</v>
      </c>
      <c r="G16" s="25" t="s">
        <v>472</v>
      </c>
      <c r="H16" s="25" t="s">
        <v>473</v>
      </c>
    </row>
    <row r="17" spans="1:8" ht="17.25" customHeight="1">
      <c r="A17" s="26" t="s">
        <v>474</v>
      </c>
      <c r="B17" s="27" t="s">
        <v>89</v>
      </c>
      <c r="C17" s="28" t="s">
        <v>90</v>
      </c>
      <c r="D17" s="29">
        <v>36958</v>
      </c>
      <c r="E17" s="29" t="s">
        <v>3</v>
      </c>
      <c r="F17" s="30" t="s">
        <v>91</v>
      </c>
      <c r="G17" s="31" t="s">
        <v>691</v>
      </c>
      <c r="H17" s="31" t="s">
        <v>614</v>
      </c>
    </row>
    <row r="18" spans="1:8" ht="17.25" customHeight="1">
      <c r="A18" s="26" t="s">
        <v>475</v>
      </c>
      <c r="B18" s="27" t="s">
        <v>98</v>
      </c>
      <c r="C18" s="28" t="s">
        <v>99</v>
      </c>
      <c r="D18" s="29">
        <v>36895</v>
      </c>
      <c r="E18" s="29" t="s">
        <v>3</v>
      </c>
      <c r="F18" s="30" t="s">
        <v>30</v>
      </c>
      <c r="G18" s="31" t="s">
        <v>689</v>
      </c>
      <c r="H18" s="31" t="s">
        <v>623</v>
      </c>
    </row>
    <row r="19" spans="1:8" ht="17.25" customHeight="1">
      <c r="A19" s="26" t="s">
        <v>477</v>
      </c>
      <c r="B19" s="27" t="s">
        <v>117</v>
      </c>
      <c r="C19" s="28" t="s">
        <v>118</v>
      </c>
      <c r="D19" s="29">
        <v>36895</v>
      </c>
      <c r="E19" s="29" t="s">
        <v>3</v>
      </c>
      <c r="F19" s="30" t="s">
        <v>39</v>
      </c>
      <c r="G19" s="31" t="s">
        <v>689</v>
      </c>
      <c r="H19" s="31" t="s">
        <v>623</v>
      </c>
    </row>
    <row r="20" spans="1:8" ht="17.25" customHeight="1">
      <c r="A20" s="26" t="s">
        <v>478</v>
      </c>
      <c r="B20" s="27" t="s">
        <v>13</v>
      </c>
      <c r="C20" s="28" t="s">
        <v>181</v>
      </c>
      <c r="D20" s="29" t="s">
        <v>182</v>
      </c>
      <c r="E20" s="29" t="s">
        <v>233</v>
      </c>
      <c r="F20" s="30" t="s">
        <v>177</v>
      </c>
      <c r="G20" s="31" t="s">
        <v>690</v>
      </c>
      <c r="H20" s="31" t="s">
        <v>623</v>
      </c>
    </row>
    <row r="21" spans="1:8" ht="17.25" customHeight="1">
      <c r="A21" s="26" t="s">
        <v>491</v>
      </c>
      <c r="B21" s="27" t="s">
        <v>92</v>
      </c>
      <c r="C21" s="28" t="s">
        <v>93</v>
      </c>
      <c r="D21" s="29">
        <v>37122</v>
      </c>
      <c r="E21" s="29" t="s">
        <v>3</v>
      </c>
      <c r="F21" s="30" t="s">
        <v>12</v>
      </c>
      <c r="G21" s="31" t="s">
        <v>692</v>
      </c>
      <c r="H21" s="31" t="s">
        <v>614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3.28125" style="9" bestFit="1" customWidth="1"/>
    <col min="4" max="4" width="10.00390625" style="9" customWidth="1"/>
    <col min="5" max="5" width="17.00390625" style="9" bestFit="1" customWidth="1"/>
    <col min="6" max="6" width="29.28125" style="9" bestFit="1" customWidth="1"/>
    <col min="7" max="10" width="4.8515625" style="9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488</v>
      </c>
      <c r="C5" s="19"/>
      <c r="D5" s="18" t="s">
        <v>511</v>
      </c>
      <c r="E5" s="18" t="s">
        <v>474</v>
      </c>
      <c r="F5" s="33" t="s">
        <v>489</v>
      </c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/>
      <c r="C8" s="28"/>
      <c r="D8" s="29"/>
      <c r="E8" s="29"/>
      <c r="F8" s="30"/>
      <c r="G8" s="31"/>
      <c r="H8" s="31"/>
      <c r="I8" s="31"/>
      <c r="J8" s="31"/>
    </row>
    <row r="9" spans="1:10" ht="17.25" customHeight="1">
      <c r="A9" s="26" t="s">
        <v>475</v>
      </c>
      <c r="B9" s="27" t="s">
        <v>377</v>
      </c>
      <c r="C9" s="28" t="s">
        <v>378</v>
      </c>
      <c r="D9" s="29" t="s">
        <v>379</v>
      </c>
      <c r="E9" s="29" t="s">
        <v>405</v>
      </c>
      <c r="F9" s="30" t="s">
        <v>372</v>
      </c>
      <c r="G9" s="31" t="s">
        <v>612</v>
      </c>
      <c r="H9" s="31" t="s">
        <v>609</v>
      </c>
      <c r="I9" s="31"/>
      <c r="J9" s="31"/>
    </row>
    <row r="10" spans="1:10" ht="17.25" customHeight="1">
      <c r="A10" s="26" t="s">
        <v>477</v>
      </c>
      <c r="B10" s="27" t="s">
        <v>165</v>
      </c>
      <c r="C10" s="28" t="s">
        <v>166</v>
      </c>
      <c r="D10" s="29" t="s">
        <v>167</v>
      </c>
      <c r="E10" s="29" t="s">
        <v>233</v>
      </c>
      <c r="F10" s="30" t="s">
        <v>168</v>
      </c>
      <c r="G10" s="31" t="s">
        <v>611</v>
      </c>
      <c r="H10" s="31" t="s">
        <v>609</v>
      </c>
      <c r="I10" s="31"/>
      <c r="J10" s="31"/>
    </row>
    <row r="11" spans="1:10" ht="17.25" customHeight="1">
      <c r="A11" s="26" t="s">
        <v>478</v>
      </c>
      <c r="B11" s="27" t="s">
        <v>111</v>
      </c>
      <c r="C11" s="28" t="s">
        <v>229</v>
      </c>
      <c r="D11" s="29">
        <v>37287</v>
      </c>
      <c r="E11" s="29" t="s">
        <v>209</v>
      </c>
      <c r="F11" s="30" t="s">
        <v>230</v>
      </c>
      <c r="G11" s="31" t="s">
        <v>610</v>
      </c>
      <c r="H11" s="31" t="s">
        <v>609</v>
      </c>
      <c r="I11" s="31"/>
      <c r="J11" s="31"/>
    </row>
    <row r="12" spans="1:10" ht="17.25" customHeight="1">
      <c r="A12" s="26" t="s">
        <v>491</v>
      </c>
      <c r="B12" s="27" t="s">
        <v>67</v>
      </c>
      <c r="C12" s="28" t="s">
        <v>100</v>
      </c>
      <c r="D12" s="29">
        <v>36970</v>
      </c>
      <c r="E12" s="29" t="s">
        <v>3</v>
      </c>
      <c r="F12" s="30" t="s">
        <v>30</v>
      </c>
      <c r="G12" s="31" t="s">
        <v>563</v>
      </c>
      <c r="H12" s="31"/>
      <c r="I12" s="31"/>
      <c r="J12" s="31"/>
    </row>
    <row r="13" spans="1:10" ht="17.25" customHeight="1">
      <c r="A13" s="26" t="s">
        <v>492</v>
      </c>
      <c r="B13" s="27" t="s">
        <v>380</v>
      </c>
      <c r="C13" s="28" t="s">
        <v>55</v>
      </c>
      <c r="D13" s="29" t="s">
        <v>381</v>
      </c>
      <c r="E13" s="29" t="s">
        <v>405</v>
      </c>
      <c r="F13" s="30" t="s">
        <v>372</v>
      </c>
      <c r="G13" s="31" t="s">
        <v>613</v>
      </c>
      <c r="H13" s="31" t="s">
        <v>609</v>
      </c>
      <c r="I13" s="31"/>
      <c r="J13" s="31"/>
    </row>
    <row r="14" spans="2:10" ht="12.75">
      <c r="B14" s="18"/>
      <c r="C14" s="19"/>
      <c r="D14" s="18"/>
      <c r="E14" s="18" t="s">
        <v>475</v>
      </c>
      <c r="F14" s="33" t="s">
        <v>489</v>
      </c>
      <c r="G14" s="12"/>
      <c r="H14" s="12"/>
      <c r="I14" s="14"/>
      <c r="J14" s="12"/>
    </row>
    <row r="15" spans="1:10" ht="17.25" customHeight="1">
      <c r="A15" s="26" t="s">
        <v>474</v>
      </c>
      <c r="B15" s="27"/>
      <c r="C15" s="28"/>
      <c r="D15" s="29"/>
      <c r="E15" s="29"/>
      <c r="F15" s="30"/>
      <c r="G15" s="31"/>
      <c r="H15" s="31"/>
      <c r="I15" s="31"/>
      <c r="J15" s="31"/>
    </row>
    <row r="16" spans="1:10" ht="17.25" customHeight="1">
      <c r="A16" s="26" t="s">
        <v>475</v>
      </c>
      <c r="B16" s="27" t="s">
        <v>227</v>
      </c>
      <c r="C16" s="28" t="s">
        <v>228</v>
      </c>
      <c r="D16" s="29">
        <v>37338</v>
      </c>
      <c r="E16" s="29" t="s">
        <v>209</v>
      </c>
      <c r="F16" s="30" t="s">
        <v>225</v>
      </c>
      <c r="G16" s="31" t="s">
        <v>615</v>
      </c>
      <c r="H16" s="31" t="s">
        <v>614</v>
      </c>
      <c r="I16" s="31"/>
      <c r="J16" s="31"/>
    </row>
    <row r="17" spans="1:10" ht="17.25" customHeight="1">
      <c r="A17" s="26" t="s">
        <v>477</v>
      </c>
      <c r="B17" s="27" t="s">
        <v>303</v>
      </c>
      <c r="C17" s="28" t="s">
        <v>541</v>
      </c>
      <c r="D17" s="29" t="s">
        <v>542</v>
      </c>
      <c r="E17" s="29" t="s">
        <v>362</v>
      </c>
      <c r="F17" s="30" t="s">
        <v>547</v>
      </c>
      <c r="G17" s="31" t="s">
        <v>619</v>
      </c>
      <c r="H17" s="31" t="s">
        <v>614</v>
      </c>
      <c r="I17" s="31"/>
      <c r="J17" s="31"/>
    </row>
    <row r="18" spans="1:10" ht="17.25" customHeight="1">
      <c r="A18" s="26" t="s">
        <v>478</v>
      </c>
      <c r="B18" s="27" t="s">
        <v>231</v>
      </c>
      <c r="C18" s="28" t="s">
        <v>232</v>
      </c>
      <c r="D18" s="29">
        <v>37485</v>
      </c>
      <c r="E18" s="29" t="s">
        <v>209</v>
      </c>
      <c r="F18" s="30" t="s">
        <v>230</v>
      </c>
      <c r="G18" s="31" t="s">
        <v>616</v>
      </c>
      <c r="H18" s="31" t="s">
        <v>614</v>
      </c>
      <c r="I18" s="31"/>
      <c r="J18" s="31"/>
    </row>
    <row r="19" spans="1:10" ht="17.25" customHeight="1">
      <c r="A19" s="26" t="s">
        <v>491</v>
      </c>
      <c r="B19" s="27" t="s">
        <v>262</v>
      </c>
      <c r="C19" s="28" t="s">
        <v>354</v>
      </c>
      <c r="D19" s="29">
        <v>37064</v>
      </c>
      <c r="E19" s="29" t="s">
        <v>362</v>
      </c>
      <c r="F19" s="30" t="s">
        <v>355</v>
      </c>
      <c r="G19" s="31" t="s">
        <v>618</v>
      </c>
      <c r="H19" s="31" t="s">
        <v>614</v>
      </c>
      <c r="I19" s="31"/>
      <c r="J19" s="31"/>
    </row>
    <row r="20" spans="1:10" ht="17.25" customHeight="1">
      <c r="A20" s="26" t="s">
        <v>492</v>
      </c>
      <c r="B20" s="27" t="s">
        <v>67</v>
      </c>
      <c r="C20" s="28" t="s">
        <v>124</v>
      </c>
      <c r="D20" s="29">
        <v>36993</v>
      </c>
      <c r="E20" s="29" t="s">
        <v>3</v>
      </c>
      <c r="F20" s="30" t="s">
        <v>39</v>
      </c>
      <c r="G20" s="31" t="s">
        <v>617</v>
      </c>
      <c r="H20" s="31" t="s">
        <v>614</v>
      </c>
      <c r="I20" s="31"/>
      <c r="J20" s="31"/>
    </row>
    <row r="21" spans="2:10" ht="12.75">
      <c r="B21" s="18"/>
      <c r="C21" s="19"/>
      <c r="D21" s="18"/>
      <c r="E21" s="18" t="s">
        <v>477</v>
      </c>
      <c r="F21" s="33" t="s">
        <v>489</v>
      </c>
      <c r="G21" s="12"/>
      <c r="H21" s="12"/>
      <c r="I21" s="14"/>
      <c r="J21" s="12"/>
    </row>
    <row r="22" spans="1:10" ht="17.25" customHeight="1">
      <c r="A22" s="26" t="s">
        <v>474</v>
      </c>
      <c r="B22" s="27"/>
      <c r="C22" s="28"/>
      <c r="D22" s="29"/>
      <c r="E22" s="29"/>
      <c r="F22" s="30"/>
      <c r="G22" s="31"/>
      <c r="H22" s="31"/>
      <c r="I22" s="31"/>
      <c r="J22" s="31"/>
    </row>
    <row r="23" spans="1:10" ht="17.25" customHeight="1">
      <c r="A23" s="26" t="s">
        <v>475</v>
      </c>
      <c r="B23" s="27" t="s">
        <v>122</v>
      </c>
      <c r="C23" s="28" t="s">
        <v>123</v>
      </c>
      <c r="D23" s="29">
        <v>37361</v>
      </c>
      <c r="E23" s="29" t="s">
        <v>3</v>
      </c>
      <c r="F23" s="30" t="s">
        <v>39</v>
      </c>
      <c r="G23" s="31" t="s">
        <v>620</v>
      </c>
      <c r="H23" s="31" t="s">
        <v>622</v>
      </c>
      <c r="I23" s="31"/>
      <c r="J23" s="31"/>
    </row>
    <row r="24" spans="1:10" ht="17.25" customHeight="1">
      <c r="A24" s="26" t="s">
        <v>477</v>
      </c>
      <c r="B24" s="27" t="s">
        <v>271</v>
      </c>
      <c r="C24" s="28" t="s">
        <v>55</v>
      </c>
      <c r="D24" s="29" t="s">
        <v>376</v>
      </c>
      <c r="E24" s="29" t="s">
        <v>405</v>
      </c>
      <c r="F24" s="30" t="s">
        <v>372</v>
      </c>
      <c r="G24" s="31" t="s">
        <v>563</v>
      </c>
      <c r="H24" s="31"/>
      <c r="I24" s="31"/>
      <c r="J24" s="31"/>
    </row>
    <row r="25" spans="1:10" ht="17.25" customHeight="1">
      <c r="A25" s="26" t="s">
        <v>478</v>
      </c>
      <c r="B25" s="27" t="s">
        <v>129</v>
      </c>
      <c r="C25" s="28" t="s">
        <v>130</v>
      </c>
      <c r="D25" s="29">
        <v>37420</v>
      </c>
      <c r="E25" s="29" t="s">
        <v>125</v>
      </c>
      <c r="F25" s="30" t="s">
        <v>126</v>
      </c>
      <c r="G25" s="31" t="s">
        <v>621</v>
      </c>
      <c r="H25" s="31" t="s">
        <v>622</v>
      </c>
      <c r="I25" s="31"/>
      <c r="J25" s="31"/>
    </row>
    <row r="26" spans="1:10" ht="17.25" customHeight="1">
      <c r="A26" s="26" t="s">
        <v>491</v>
      </c>
      <c r="B26" s="27"/>
      <c r="C26" s="28"/>
      <c r="D26" s="29"/>
      <c r="E26" s="29"/>
      <c r="F26" s="30"/>
      <c r="G26" s="31"/>
      <c r="H26" s="31"/>
      <c r="I26" s="31"/>
      <c r="J26" s="31"/>
    </row>
    <row r="27" spans="1:10" ht="17.25" customHeight="1">
      <c r="A27" s="26" t="s">
        <v>492</v>
      </c>
      <c r="B27" s="27" t="s">
        <v>343</v>
      </c>
      <c r="C27" s="28" t="s">
        <v>344</v>
      </c>
      <c r="D27" s="29">
        <v>37552</v>
      </c>
      <c r="E27" s="29" t="s">
        <v>321</v>
      </c>
      <c r="F27" s="30" t="s">
        <v>320</v>
      </c>
      <c r="G27" s="31" t="s">
        <v>624</v>
      </c>
      <c r="H27" s="31" t="s">
        <v>622</v>
      </c>
      <c r="I27" s="31"/>
      <c r="J27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"/>
  <sheetViews>
    <sheetView zoomScale="124" zoomScaleNormal="124" zoomScalePageLayoutView="0" workbookViewId="0" topLeftCell="A1">
      <selection activeCell="F8" sqref="F8:F9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3.28125" style="9" bestFit="1" customWidth="1"/>
    <col min="4" max="4" width="10.7109375" style="9" customWidth="1"/>
    <col min="5" max="5" width="17.00390625" style="9" bestFit="1" customWidth="1"/>
    <col min="6" max="6" width="29.28125" style="9" bestFit="1" customWidth="1"/>
    <col min="7" max="10" width="4.8515625" style="9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488</v>
      </c>
      <c r="C5" s="19"/>
      <c r="D5" s="18" t="s">
        <v>511</v>
      </c>
      <c r="E5" s="18"/>
      <c r="F5" s="33"/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 t="s">
        <v>111</v>
      </c>
      <c r="C8" s="28" t="s">
        <v>229</v>
      </c>
      <c r="D8" s="29">
        <v>37287</v>
      </c>
      <c r="E8" s="29" t="s">
        <v>209</v>
      </c>
      <c r="F8" s="30" t="s">
        <v>230</v>
      </c>
      <c r="G8" s="31" t="s">
        <v>610</v>
      </c>
      <c r="H8" s="31" t="s">
        <v>609</v>
      </c>
      <c r="I8" s="31" t="s">
        <v>671</v>
      </c>
      <c r="J8" s="31" t="s">
        <v>614</v>
      </c>
    </row>
    <row r="9" spans="1:10" ht="17.25" customHeight="1">
      <c r="A9" s="26" t="s">
        <v>475</v>
      </c>
      <c r="B9" s="27" t="s">
        <v>227</v>
      </c>
      <c r="C9" s="28" t="s">
        <v>228</v>
      </c>
      <c r="D9" s="29">
        <v>37338</v>
      </c>
      <c r="E9" s="29" t="s">
        <v>209</v>
      </c>
      <c r="F9" s="30" t="s">
        <v>225</v>
      </c>
      <c r="G9" s="31" t="s">
        <v>615</v>
      </c>
      <c r="H9" s="31" t="s">
        <v>614</v>
      </c>
      <c r="I9" s="31" t="s">
        <v>672</v>
      </c>
      <c r="J9" s="31" t="s">
        <v>614</v>
      </c>
    </row>
    <row r="10" spans="1:10" ht="17.25" customHeight="1">
      <c r="A10" s="26" t="s">
        <v>477</v>
      </c>
      <c r="B10" s="27" t="s">
        <v>165</v>
      </c>
      <c r="C10" s="28" t="s">
        <v>166</v>
      </c>
      <c r="D10" s="29" t="s">
        <v>167</v>
      </c>
      <c r="E10" s="29" t="s">
        <v>233</v>
      </c>
      <c r="F10" s="30" t="s">
        <v>168</v>
      </c>
      <c r="G10" s="31" t="s">
        <v>611</v>
      </c>
      <c r="H10" s="31" t="s">
        <v>609</v>
      </c>
      <c r="I10" s="31" t="s">
        <v>673</v>
      </c>
      <c r="J10" s="31" t="s">
        <v>614</v>
      </c>
    </row>
    <row r="11" spans="1:10" ht="17.25" customHeight="1">
      <c r="A11" s="26" t="s">
        <v>478</v>
      </c>
      <c r="B11" s="27" t="s">
        <v>231</v>
      </c>
      <c r="C11" s="28" t="s">
        <v>232</v>
      </c>
      <c r="D11" s="29">
        <v>37485</v>
      </c>
      <c r="E11" s="29" t="s">
        <v>209</v>
      </c>
      <c r="F11" s="30" t="s">
        <v>230</v>
      </c>
      <c r="G11" s="31" t="s">
        <v>616</v>
      </c>
      <c r="H11" s="31" t="s">
        <v>614</v>
      </c>
      <c r="I11" s="31" t="s">
        <v>674</v>
      </c>
      <c r="J11" s="31" t="s">
        <v>614</v>
      </c>
    </row>
    <row r="12" spans="1:10" ht="17.25" customHeight="1">
      <c r="A12" s="26" t="s">
        <v>491</v>
      </c>
      <c r="B12" s="27" t="s">
        <v>67</v>
      </c>
      <c r="C12" s="28" t="s">
        <v>124</v>
      </c>
      <c r="D12" s="29">
        <v>36993</v>
      </c>
      <c r="E12" s="29" t="s">
        <v>3</v>
      </c>
      <c r="F12" s="30" t="s">
        <v>39</v>
      </c>
      <c r="G12" s="31" t="s">
        <v>617</v>
      </c>
      <c r="H12" s="31" t="s">
        <v>614</v>
      </c>
      <c r="I12" s="31" t="s">
        <v>620</v>
      </c>
      <c r="J12" s="31" t="s">
        <v>614</v>
      </c>
    </row>
    <row r="13" spans="1:10" ht="16.5" customHeight="1">
      <c r="A13" s="26" t="s">
        <v>492</v>
      </c>
      <c r="B13" s="27" t="s">
        <v>262</v>
      </c>
      <c r="C13" s="28" t="s">
        <v>354</v>
      </c>
      <c r="D13" s="29">
        <v>37064</v>
      </c>
      <c r="E13" s="29" t="s">
        <v>362</v>
      </c>
      <c r="F13" s="30" t="s">
        <v>355</v>
      </c>
      <c r="G13" s="31" t="s">
        <v>618</v>
      </c>
      <c r="H13" s="31" t="s">
        <v>614</v>
      </c>
      <c r="I13" s="31" t="s">
        <v>675</v>
      </c>
      <c r="J13" s="31" t="s">
        <v>614</v>
      </c>
    </row>
    <row r="14" spans="1:10" ht="12.75">
      <c r="A14" s="22" t="s">
        <v>471</v>
      </c>
      <c r="B14" s="23" t="s">
        <v>219</v>
      </c>
      <c r="C14" s="24" t="s">
        <v>220</v>
      </c>
      <c r="D14" s="22" t="s">
        <v>221</v>
      </c>
      <c r="E14" s="22" t="s">
        <v>222</v>
      </c>
      <c r="F14" s="22" t="s">
        <v>223</v>
      </c>
      <c r="G14" s="25" t="s">
        <v>472</v>
      </c>
      <c r="H14" s="25" t="s">
        <v>473</v>
      </c>
      <c r="I14" s="25" t="s">
        <v>490</v>
      </c>
      <c r="J14" s="25" t="s">
        <v>473</v>
      </c>
    </row>
    <row r="15" spans="1:10" ht="17.25" customHeight="1">
      <c r="A15" s="26" t="s">
        <v>498</v>
      </c>
      <c r="B15" s="27" t="s">
        <v>122</v>
      </c>
      <c r="C15" s="28" t="s">
        <v>123</v>
      </c>
      <c r="D15" s="29">
        <v>37361</v>
      </c>
      <c r="E15" s="29" t="s">
        <v>3</v>
      </c>
      <c r="F15" s="30" t="s">
        <v>39</v>
      </c>
      <c r="G15" s="31" t="s">
        <v>620</v>
      </c>
      <c r="H15" s="31" t="s">
        <v>622</v>
      </c>
      <c r="I15" s="31"/>
      <c r="J15" s="31"/>
    </row>
    <row r="16" spans="1:10" ht="17.25" customHeight="1">
      <c r="A16" s="26" t="s">
        <v>496</v>
      </c>
      <c r="B16" s="27" t="s">
        <v>129</v>
      </c>
      <c r="C16" s="28" t="s">
        <v>130</v>
      </c>
      <c r="D16" s="29">
        <v>37420</v>
      </c>
      <c r="E16" s="29" t="s">
        <v>125</v>
      </c>
      <c r="F16" s="30" t="s">
        <v>126</v>
      </c>
      <c r="G16" s="31" t="s">
        <v>621</v>
      </c>
      <c r="H16" s="31" t="s">
        <v>622</v>
      </c>
      <c r="I16" s="31"/>
      <c r="J16" s="31"/>
    </row>
    <row r="17" spans="1:10" ht="17.25" customHeight="1">
      <c r="A17" s="26" t="s">
        <v>501</v>
      </c>
      <c r="B17" s="27" t="s">
        <v>377</v>
      </c>
      <c r="C17" s="28" t="s">
        <v>378</v>
      </c>
      <c r="D17" s="29" t="s">
        <v>379</v>
      </c>
      <c r="E17" s="29" t="s">
        <v>405</v>
      </c>
      <c r="F17" s="30" t="s">
        <v>372</v>
      </c>
      <c r="G17" s="31" t="s">
        <v>612</v>
      </c>
      <c r="H17" s="31" t="s">
        <v>609</v>
      </c>
      <c r="I17" s="31"/>
      <c r="J17" s="31"/>
    </row>
    <row r="18" spans="1:10" ht="17.25" customHeight="1">
      <c r="A18" s="26" t="s">
        <v>495</v>
      </c>
      <c r="B18" s="27" t="s">
        <v>303</v>
      </c>
      <c r="C18" s="28" t="s">
        <v>541</v>
      </c>
      <c r="D18" s="29" t="s">
        <v>542</v>
      </c>
      <c r="E18" s="29" t="s">
        <v>362</v>
      </c>
      <c r="F18" s="30" t="s">
        <v>547</v>
      </c>
      <c r="G18" s="31" t="s">
        <v>619</v>
      </c>
      <c r="H18" s="31" t="s">
        <v>614</v>
      </c>
      <c r="I18" s="31"/>
      <c r="J18" s="31"/>
    </row>
    <row r="19" spans="1:10" ht="17.25" customHeight="1">
      <c r="A19" s="26" t="s">
        <v>497</v>
      </c>
      <c r="B19" s="27" t="s">
        <v>343</v>
      </c>
      <c r="C19" s="28" t="s">
        <v>344</v>
      </c>
      <c r="D19" s="29">
        <v>37552</v>
      </c>
      <c r="E19" s="29" t="s">
        <v>321</v>
      </c>
      <c r="F19" s="30" t="s">
        <v>320</v>
      </c>
      <c r="G19" s="31" t="s">
        <v>624</v>
      </c>
      <c r="H19" s="31" t="s">
        <v>622</v>
      </c>
      <c r="I19" s="31"/>
      <c r="J19" s="31"/>
    </row>
    <row r="20" spans="1:10" ht="17.25" customHeight="1">
      <c r="A20" s="26" t="s">
        <v>586</v>
      </c>
      <c r="B20" s="27" t="s">
        <v>380</v>
      </c>
      <c r="C20" s="28" t="s">
        <v>55</v>
      </c>
      <c r="D20" s="29" t="s">
        <v>381</v>
      </c>
      <c r="E20" s="29" t="s">
        <v>405</v>
      </c>
      <c r="F20" s="30" t="s">
        <v>372</v>
      </c>
      <c r="G20" s="31" t="s">
        <v>613</v>
      </c>
      <c r="H20" s="31" t="s">
        <v>609</v>
      </c>
      <c r="I20" s="31"/>
      <c r="J20" s="31"/>
    </row>
    <row r="21" spans="1:10" ht="17.25" customHeight="1">
      <c r="A21" s="26"/>
      <c r="B21" s="27" t="s">
        <v>67</v>
      </c>
      <c r="C21" s="28" t="s">
        <v>100</v>
      </c>
      <c r="D21" s="29">
        <v>36970</v>
      </c>
      <c r="E21" s="29" t="s">
        <v>3</v>
      </c>
      <c r="F21" s="30" t="s">
        <v>30</v>
      </c>
      <c r="G21" s="31" t="s">
        <v>563</v>
      </c>
      <c r="H21" s="31"/>
      <c r="I21" s="31"/>
      <c r="J21" s="31"/>
    </row>
    <row r="22" spans="1:10" ht="17.25" customHeight="1">
      <c r="A22" s="26"/>
      <c r="B22" s="27" t="s">
        <v>271</v>
      </c>
      <c r="C22" s="28" t="s">
        <v>55</v>
      </c>
      <c r="D22" s="29" t="s">
        <v>376</v>
      </c>
      <c r="E22" s="29" t="s">
        <v>405</v>
      </c>
      <c r="F22" s="30" t="s">
        <v>372</v>
      </c>
      <c r="G22" s="31" t="s">
        <v>563</v>
      </c>
      <c r="H22" s="31"/>
      <c r="I22" s="31"/>
      <c r="J22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2.00390625" style="9" customWidth="1"/>
    <col min="4" max="4" width="10.00390625" style="9" customWidth="1"/>
    <col min="5" max="5" width="17.00390625" style="9" bestFit="1" customWidth="1"/>
    <col min="6" max="6" width="29.28125" style="9" bestFit="1" customWidth="1"/>
    <col min="7" max="10" width="4.8515625" style="9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488</v>
      </c>
      <c r="C5" s="19"/>
      <c r="D5" s="18" t="s">
        <v>218</v>
      </c>
      <c r="E5" s="18" t="s">
        <v>474</v>
      </c>
      <c r="F5" s="33" t="s">
        <v>489</v>
      </c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/>
      <c r="C8" s="28"/>
      <c r="D8" s="29"/>
      <c r="E8" s="29"/>
      <c r="F8" s="30"/>
      <c r="G8" s="31"/>
      <c r="H8" s="31"/>
      <c r="I8" s="31"/>
      <c r="J8" s="31"/>
    </row>
    <row r="9" spans="1:10" ht="17.25" customHeight="1">
      <c r="A9" s="26" t="s">
        <v>475</v>
      </c>
      <c r="B9" s="27" t="s">
        <v>76</v>
      </c>
      <c r="C9" s="28" t="s">
        <v>422</v>
      </c>
      <c r="D9" s="29" t="s">
        <v>423</v>
      </c>
      <c r="E9" s="29" t="s">
        <v>411</v>
      </c>
      <c r="F9" s="30" t="s">
        <v>412</v>
      </c>
      <c r="G9" s="31" t="s">
        <v>643</v>
      </c>
      <c r="H9" s="31" t="s">
        <v>614</v>
      </c>
      <c r="I9" s="31"/>
      <c r="J9" s="31"/>
    </row>
    <row r="10" spans="1:10" ht="17.25" customHeight="1">
      <c r="A10" s="26" t="s">
        <v>477</v>
      </c>
      <c r="B10" s="27" t="s">
        <v>352</v>
      </c>
      <c r="C10" s="28" t="s">
        <v>353</v>
      </c>
      <c r="D10" s="29">
        <v>37077</v>
      </c>
      <c r="E10" s="29" t="s">
        <v>321</v>
      </c>
      <c r="F10" s="30" t="s">
        <v>320</v>
      </c>
      <c r="G10" s="31" t="s">
        <v>642</v>
      </c>
      <c r="H10" s="31" t="s">
        <v>614</v>
      </c>
      <c r="I10" s="31"/>
      <c r="J10" s="31"/>
    </row>
    <row r="11" spans="1:10" ht="17.25" customHeight="1">
      <c r="A11" s="26" t="s">
        <v>478</v>
      </c>
      <c r="B11" s="27"/>
      <c r="C11" s="28"/>
      <c r="D11" s="29"/>
      <c r="E11" s="29"/>
      <c r="F11" s="30"/>
      <c r="G11" s="31"/>
      <c r="H11" s="31"/>
      <c r="I11" s="31"/>
      <c r="J11" s="31"/>
    </row>
    <row r="12" spans="1:10" ht="17.25" customHeight="1">
      <c r="A12" s="26" t="s">
        <v>491</v>
      </c>
      <c r="B12" s="27" t="s">
        <v>96</v>
      </c>
      <c r="C12" s="28" t="s">
        <v>294</v>
      </c>
      <c r="D12" s="29" t="s">
        <v>385</v>
      </c>
      <c r="E12" s="29" t="s">
        <v>405</v>
      </c>
      <c r="F12" s="30" t="s">
        <v>372</v>
      </c>
      <c r="G12" s="31" t="s">
        <v>641</v>
      </c>
      <c r="H12" s="31" t="s">
        <v>614</v>
      </c>
      <c r="I12" s="31"/>
      <c r="J12" s="31"/>
    </row>
    <row r="13" spans="1:10" ht="17.25" customHeight="1">
      <c r="A13" s="26" t="s">
        <v>492</v>
      </c>
      <c r="B13" s="27"/>
      <c r="C13" s="28"/>
      <c r="D13" s="29"/>
      <c r="E13" s="29"/>
      <c r="F13" s="30"/>
      <c r="G13" s="31"/>
      <c r="H13" s="31"/>
      <c r="I13" s="31"/>
      <c r="J13" s="31"/>
    </row>
    <row r="14" spans="2:10" ht="12.75">
      <c r="B14" s="18"/>
      <c r="C14" s="19"/>
      <c r="D14" s="18"/>
      <c r="E14" s="18" t="s">
        <v>475</v>
      </c>
      <c r="F14" s="33" t="s">
        <v>489</v>
      </c>
      <c r="G14" s="12"/>
      <c r="H14" s="12"/>
      <c r="I14" s="14"/>
      <c r="J14" s="12"/>
    </row>
    <row r="15" spans="1:10" ht="17.25" customHeight="1">
      <c r="A15" s="26" t="s">
        <v>474</v>
      </c>
      <c r="B15" s="27"/>
      <c r="C15" s="28"/>
      <c r="D15" s="29"/>
      <c r="E15" s="29"/>
      <c r="F15" s="30"/>
      <c r="G15" s="31"/>
      <c r="H15" s="31"/>
      <c r="I15" s="31"/>
      <c r="J15" s="31"/>
    </row>
    <row r="16" spans="1:10" ht="17.25" customHeight="1">
      <c r="A16" s="26" t="s">
        <v>475</v>
      </c>
      <c r="B16" s="27" t="s">
        <v>539</v>
      </c>
      <c r="C16" s="28" t="s">
        <v>191</v>
      </c>
      <c r="D16" s="29" t="s">
        <v>540</v>
      </c>
      <c r="E16" s="29" t="s">
        <v>362</v>
      </c>
      <c r="F16" s="30" t="s">
        <v>547</v>
      </c>
      <c r="G16" s="31" t="s">
        <v>646</v>
      </c>
      <c r="H16" s="31" t="s">
        <v>614</v>
      </c>
      <c r="I16" s="31"/>
      <c r="J16" s="31"/>
    </row>
    <row r="17" spans="1:10" ht="17.25" customHeight="1">
      <c r="A17" s="26" t="s">
        <v>477</v>
      </c>
      <c r="B17" s="27" t="s">
        <v>382</v>
      </c>
      <c r="C17" s="28" t="s">
        <v>383</v>
      </c>
      <c r="D17" s="29" t="s">
        <v>384</v>
      </c>
      <c r="E17" s="29" t="s">
        <v>405</v>
      </c>
      <c r="F17" s="30" t="s">
        <v>372</v>
      </c>
      <c r="G17" s="31" t="s">
        <v>647</v>
      </c>
      <c r="H17" s="31" t="s">
        <v>614</v>
      </c>
      <c r="I17" s="31"/>
      <c r="J17" s="31"/>
    </row>
    <row r="18" spans="1:10" ht="17.25" customHeight="1">
      <c r="A18" s="26" t="s">
        <v>478</v>
      </c>
      <c r="B18" s="27" t="s">
        <v>96</v>
      </c>
      <c r="C18" s="28" t="s">
        <v>97</v>
      </c>
      <c r="D18" s="29">
        <v>37180</v>
      </c>
      <c r="E18" s="29" t="s">
        <v>3</v>
      </c>
      <c r="F18" s="30" t="s">
        <v>12</v>
      </c>
      <c r="G18" s="31" t="s">
        <v>644</v>
      </c>
      <c r="H18" s="31" t="s">
        <v>614</v>
      </c>
      <c r="I18" s="31"/>
      <c r="J18" s="31"/>
    </row>
    <row r="19" spans="1:10" ht="17.25" customHeight="1">
      <c r="A19" s="26" t="s">
        <v>491</v>
      </c>
      <c r="B19" s="27" t="s">
        <v>193</v>
      </c>
      <c r="C19" s="28" t="s">
        <v>361</v>
      </c>
      <c r="D19" s="29">
        <v>37049</v>
      </c>
      <c r="E19" s="29" t="s">
        <v>362</v>
      </c>
      <c r="F19" s="30" t="s">
        <v>355</v>
      </c>
      <c r="G19" s="31" t="s">
        <v>645</v>
      </c>
      <c r="H19" s="31" t="s">
        <v>614</v>
      </c>
      <c r="I19" s="31"/>
      <c r="J19" s="31"/>
    </row>
    <row r="20" spans="1:10" ht="17.25" customHeight="1">
      <c r="A20" s="26" t="s">
        <v>492</v>
      </c>
      <c r="B20" s="27"/>
      <c r="C20" s="28"/>
      <c r="D20" s="29"/>
      <c r="E20" s="29"/>
      <c r="F20" s="30"/>
      <c r="G20" s="31"/>
      <c r="H20" s="31"/>
      <c r="I20" s="31"/>
      <c r="J20" s="31"/>
    </row>
    <row r="21" spans="2:10" ht="12.75">
      <c r="B21" s="18"/>
      <c r="C21" s="19"/>
      <c r="D21" s="18"/>
      <c r="E21" s="18" t="s">
        <v>477</v>
      </c>
      <c r="F21" s="33" t="s">
        <v>489</v>
      </c>
      <c r="G21" s="12"/>
      <c r="H21" s="12"/>
      <c r="I21" s="14"/>
      <c r="J21" s="12"/>
    </row>
    <row r="22" spans="1:10" ht="17.25" customHeight="1">
      <c r="A22" s="26" t="s">
        <v>474</v>
      </c>
      <c r="B22" s="27"/>
      <c r="C22" s="28"/>
      <c r="D22" s="29"/>
      <c r="E22" s="29"/>
      <c r="F22" s="30"/>
      <c r="G22" s="31"/>
      <c r="H22" s="31"/>
      <c r="I22" s="31"/>
      <c r="J22" s="31"/>
    </row>
    <row r="23" spans="1:10" ht="17.25" customHeight="1">
      <c r="A23" s="26" t="s">
        <v>475</v>
      </c>
      <c r="B23" s="27"/>
      <c r="C23" s="28"/>
      <c r="D23" s="29"/>
      <c r="E23" s="29"/>
      <c r="F23" s="30"/>
      <c r="G23" s="31"/>
      <c r="H23" s="31"/>
      <c r="I23" s="31"/>
      <c r="J23" s="31"/>
    </row>
    <row r="24" spans="1:10" ht="17.25" customHeight="1">
      <c r="A24" s="26" t="s">
        <v>477</v>
      </c>
      <c r="B24" s="27" t="s">
        <v>370</v>
      </c>
      <c r="C24" s="28" t="s">
        <v>371</v>
      </c>
      <c r="D24" s="29" t="s">
        <v>365</v>
      </c>
      <c r="E24" s="29" t="s">
        <v>405</v>
      </c>
      <c r="F24" s="30" t="s">
        <v>372</v>
      </c>
      <c r="G24" s="31" t="s">
        <v>650</v>
      </c>
      <c r="H24" s="31" t="s">
        <v>555</v>
      </c>
      <c r="I24" s="31"/>
      <c r="J24" s="31"/>
    </row>
    <row r="25" spans="1:10" ht="17.25" customHeight="1">
      <c r="A25" s="26" t="s">
        <v>478</v>
      </c>
      <c r="B25" s="27" t="s">
        <v>147</v>
      </c>
      <c r="C25" s="28" t="s">
        <v>148</v>
      </c>
      <c r="D25" s="29">
        <v>37348</v>
      </c>
      <c r="E25" s="29" t="s">
        <v>125</v>
      </c>
      <c r="F25" s="30" t="s">
        <v>126</v>
      </c>
      <c r="G25" s="31" t="s">
        <v>651</v>
      </c>
      <c r="H25" s="31" t="s">
        <v>555</v>
      </c>
      <c r="I25" s="31"/>
      <c r="J25" s="31"/>
    </row>
    <row r="26" spans="1:10" ht="17.25" customHeight="1">
      <c r="A26" s="26" t="s">
        <v>491</v>
      </c>
      <c r="B26" s="27" t="s">
        <v>363</v>
      </c>
      <c r="C26" s="28" t="s">
        <v>364</v>
      </c>
      <c r="D26" s="29" t="s">
        <v>365</v>
      </c>
      <c r="E26" s="29" t="s">
        <v>405</v>
      </c>
      <c r="F26" s="30" t="s">
        <v>366</v>
      </c>
      <c r="G26" s="31" t="s">
        <v>693</v>
      </c>
      <c r="H26" s="31" t="s">
        <v>555</v>
      </c>
      <c r="I26" s="31"/>
      <c r="J26" s="31"/>
    </row>
    <row r="27" spans="1:10" ht="17.25" customHeight="1">
      <c r="A27" s="26" t="s">
        <v>492</v>
      </c>
      <c r="B27" s="27" t="s">
        <v>193</v>
      </c>
      <c r="C27" s="28" t="s">
        <v>386</v>
      </c>
      <c r="D27" s="29" t="s">
        <v>387</v>
      </c>
      <c r="E27" s="29" t="s">
        <v>405</v>
      </c>
      <c r="F27" s="30" t="s">
        <v>388</v>
      </c>
      <c r="G27" s="31" t="s">
        <v>649</v>
      </c>
      <c r="H27" s="31" t="s">
        <v>555</v>
      </c>
      <c r="I27" s="31" t="s">
        <v>549</v>
      </c>
      <c r="J27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2.00390625" style="9" customWidth="1"/>
    <col min="4" max="4" width="10.00390625" style="9" customWidth="1"/>
    <col min="5" max="5" width="17.00390625" style="9" bestFit="1" customWidth="1"/>
    <col min="6" max="6" width="29.28125" style="9" bestFit="1" customWidth="1"/>
    <col min="7" max="10" width="4.8515625" style="9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488</v>
      </c>
      <c r="C5" s="19"/>
      <c r="D5" s="18" t="s">
        <v>218</v>
      </c>
      <c r="E5" s="18"/>
      <c r="F5" s="33"/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 t="s">
        <v>96</v>
      </c>
      <c r="C8" s="28" t="s">
        <v>97</v>
      </c>
      <c r="D8" s="29">
        <v>37180</v>
      </c>
      <c r="E8" s="29" t="s">
        <v>3</v>
      </c>
      <c r="F8" s="30" t="s">
        <v>12</v>
      </c>
      <c r="G8" s="31" t="s">
        <v>644</v>
      </c>
      <c r="H8" s="31" t="s">
        <v>614</v>
      </c>
      <c r="I8" s="31" t="s">
        <v>676</v>
      </c>
      <c r="J8" s="31" t="s">
        <v>614</v>
      </c>
    </row>
    <row r="9" spans="1:10" ht="17.25" customHeight="1">
      <c r="A9" s="26" t="s">
        <v>475</v>
      </c>
      <c r="B9" s="27" t="s">
        <v>193</v>
      </c>
      <c r="C9" s="28" t="s">
        <v>361</v>
      </c>
      <c r="D9" s="29">
        <v>37049</v>
      </c>
      <c r="E9" s="29" t="s">
        <v>362</v>
      </c>
      <c r="F9" s="30" t="s">
        <v>355</v>
      </c>
      <c r="G9" s="31" t="s">
        <v>645</v>
      </c>
      <c r="H9" s="31" t="s">
        <v>614</v>
      </c>
      <c r="I9" s="31" t="s">
        <v>677</v>
      </c>
      <c r="J9" s="31" t="s">
        <v>614</v>
      </c>
    </row>
    <row r="10" spans="1:10" ht="17.25" customHeight="1">
      <c r="A10" s="26" t="s">
        <v>477</v>
      </c>
      <c r="B10" s="27" t="s">
        <v>370</v>
      </c>
      <c r="C10" s="28" t="s">
        <v>371</v>
      </c>
      <c r="D10" s="29" t="s">
        <v>365</v>
      </c>
      <c r="E10" s="29" t="s">
        <v>405</v>
      </c>
      <c r="F10" s="30" t="s">
        <v>372</v>
      </c>
      <c r="G10" s="31" t="s">
        <v>650</v>
      </c>
      <c r="H10" s="31" t="s">
        <v>555</v>
      </c>
      <c r="I10" s="31" t="s">
        <v>678</v>
      </c>
      <c r="J10" s="31" t="s">
        <v>614</v>
      </c>
    </row>
    <row r="11" spans="1:10" ht="17.25" customHeight="1">
      <c r="A11" s="26" t="s">
        <v>478</v>
      </c>
      <c r="B11" s="27" t="s">
        <v>363</v>
      </c>
      <c r="C11" s="28" t="s">
        <v>364</v>
      </c>
      <c r="D11" s="29" t="s">
        <v>365</v>
      </c>
      <c r="E11" s="29" t="s">
        <v>405</v>
      </c>
      <c r="F11" s="30" t="s">
        <v>366</v>
      </c>
      <c r="G11" s="31" t="s">
        <v>693</v>
      </c>
      <c r="H11" s="31" t="s">
        <v>555</v>
      </c>
      <c r="I11" s="31" t="s">
        <v>679</v>
      </c>
      <c r="J11" s="31" t="s">
        <v>614</v>
      </c>
    </row>
    <row r="12" spans="1:10" ht="17.25" customHeight="1">
      <c r="A12" s="26" t="s">
        <v>491</v>
      </c>
      <c r="B12" s="27" t="s">
        <v>96</v>
      </c>
      <c r="C12" s="28" t="s">
        <v>294</v>
      </c>
      <c r="D12" s="29" t="s">
        <v>385</v>
      </c>
      <c r="E12" s="29" t="s">
        <v>405</v>
      </c>
      <c r="F12" s="30" t="s">
        <v>372</v>
      </c>
      <c r="G12" s="31" t="s">
        <v>641</v>
      </c>
      <c r="H12" s="31" t="s">
        <v>614</v>
      </c>
      <c r="I12" s="31" t="s">
        <v>680</v>
      </c>
      <c r="J12" s="31" t="s">
        <v>614</v>
      </c>
    </row>
    <row r="13" spans="1:10" ht="17.25" customHeight="1">
      <c r="A13" s="26" t="s">
        <v>492</v>
      </c>
      <c r="B13" s="27" t="s">
        <v>539</v>
      </c>
      <c r="C13" s="28" t="s">
        <v>191</v>
      </c>
      <c r="D13" s="29" t="s">
        <v>540</v>
      </c>
      <c r="E13" s="29" t="s">
        <v>362</v>
      </c>
      <c r="F13" s="30" t="s">
        <v>547</v>
      </c>
      <c r="G13" s="31" t="s">
        <v>646</v>
      </c>
      <c r="H13" s="31" t="s">
        <v>614</v>
      </c>
      <c r="I13" s="31" t="s">
        <v>563</v>
      </c>
      <c r="J13" s="31"/>
    </row>
    <row r="14" spans="1:10" ht="12.75">
      <c r="A14" s="22" t="s">
        <v>471</v>
      </c>
      <c r="B14" s="23" t="s">
        <v>219</v>
      </c>
      <c r="C14" s="24" t="s">
        <v>220</v>
      </c>
      <c r="D14" s="22" t="s">
        <v>221</v>
      </c>
      <c r="E14" s="22" t="s">
        <v>222</v>
      </c>
      <c r="F14" s="22" t="s">
        <v>223</v>
      </c>
      <c r="G14" s="25" t="s">
        <v>472</v>
      </c>
      <c r="H14" s="25" t="s">
        <v>473</v>
      </c>
      <c r="I14" s="25" t="s">
        <v>490</v>
      </c>
      <c r="J14" s="25" t="s">
        <v>473</v>
      </c>
    </row>
    <row r="15" spans="1:10" ht="17.25" customHeight="1">
      <c r="A15" s="26" t="s">
        <v>498</v>
      </c>
      <c r="B15" s="27" t="s">
        <v>382</v>
      </c>
      <c r="C15" s="28" t="s">
        <v>383</v>
      </c>
      <c r="D15" s="29" t="s">
        <v>384</v>
      </c>
      <c r="E15" s="29" t="s">
        <v>405</v>
      </c>
      <c r="F15" s="30" t="s">
        <v>372</v>
      </c>
      <c r="G15" s="31" t="s">
        <v>647</v>
      </c>
      <c r="H15" s="31" t="s">
        <v>614</v>
      </c>
      <c r="I15" s="31"/>
      <c r="J15" s="31"/>
    </row>
    <row r="16" spans="1:10" ht="17.25" customHeight="1">
      <c r="A16" s="26" t="s">
        <v>496</v>
      </c>
      <c r="B16" s="27" t="s">
        <v>352</v>
      </c>
      <c r="C16" s="28" t="s">
        <v>353</v>
      </c>
      <c r="D16" s="29">
        <v>37077</v>
      </c>
      <c r="E16" s="29" t="s">
        <v>321</v>
      </c>
      <c r="F16" s="30" t="s">
        <v>320</v>
      </c>
      <c r="G16" s="31" t="s">
        <v>642</v>
      </c>
      <c r="H16" s="31" t="s">
        <v>614</v>
      </c>
      <c r="I16" s="31"/>
      <c r="J16" s="31"/>
    </row>
    <row r="17" spans="1:10" ht="17.25" customHeight="1">
      <c r="A17" s="26" t="s">
        <v>501</v>
      </c>
      <c r="B17" s="27" t="s">
        <v>76</v>
      </c>
      <c r="C17" s="28" t="s">
        <v>422</v>
      </c>
      <c r="D17" s="29" t="s">
        <v>423</v>
      </c>
      <c r="E17" s="29" t="s">
        <v>411</v>
      </c>
      <c r="F17" s="30" t="s">
        <v>412</v>
      </c>
      <c r="G17" s="31" t="s">
        <v>643</v>
      </c>
      <c r="H17" s="31" t="s">
        <v>614</v>
      </c>
      <c r="I17" s="31"/>
      <c r="J17" s="31"/>
    </row>
    <row r="18" spans="1:10" ht="17.25" customHeight="1">
      <c r="A18" s="26" t="s">
        <v>495</v>
      </c>
      <c r="B18" s="27" t="s">
        <v>147</v>
      </c>
      <c r="C18" s="28" t="s">
        <v>148</v>
      </c>
      <c r="D18" s="29">
        <v>37348</v>
      </c>
      <c r="E18" s="29" t="s">
        <v>125</v>
      </c>
      <c r="F18" s="30" t="s">
        <v>126</v>
      </c>
      <c r="G18" s="31" t="s">
        <v>651</v>
      </c>
      <c r="H18" s="31" t="s">
        <v>555</v>
      </c>
      <c r="I18" s="31"/>
      <c r="J18" s="31"/>
    </row>
    <row r="19" spans="1:10" ht="17.25" customHeight="1">
      <c r="A19" s="26" t="s">
        <v>549</v>
      </c>
      <c r="B19" s="27" t="s">
        <v>193</v>
      </c>
      <c r="C19" s="28" t="s">
        <v>386</v>
      </c>
      <c r="D19" s="29" t="s">
        <v>387</v>
      </c>
      <c r="E19" s="29" t="s">
        <v>405</v>
      </c>
      <c r="F19" s="30" t="s">
        <v>388</v>
      </c>
      <c r="G19" s="31" t="s">
        <v>649</v>
      </c>
      <c r="H19" s="31" t="s">
        <v>555</v>
      </c>
      <c r="I19" s="31" t="s">
        <v>549</v>
      </c>
      <c r="J19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6"/>
  <sheetViews>
    <sheetView zoomScale="106" zoomScaleNormal="106" zoomScalePageLayoutView="0" workbookViewId="0" topLeftCell="A1">
      <selection activeCell="H20" sqref="H20"/>
    </sheetView>
  </sheetViews>
  <sheetFormatPr defaultColWidth="9.140625" defaultRowHeight="15"/>
  <cols>
    <col min="1" max="2" width="6.140625" style="9" customWidth="1"/>
    <col min="3" max="3" width="10.421875" style="9" customWidth="1"/>
    <col min="4" max="4" width="12.00390625" style="9" customWidth="1"/>
    <col min="5" max="5" width="10.00390625" style="9" customWidth="1"/>
    <col min="6" max="6" width="17.00390625" style="9" bestFit="1" customWidth="1"/>
    <col min="7" max="7" width="29.28125" style="9" bestFit="1" customWidth="1"/>
    <col min="8" max="8" width="7.57421875" style="9" customWidth="1"/>
    <col min="9" max="16384" width="9.140625" style="9" customWidth="1"/>
  </cols>
  <sheetData>
    <row r="1" spans="1:7" ht="18.75">
      <c r="A1" s="34" t="s">
        <v>485</v>
      </c>
      <c r="B1" s="34"/>
      <c r="C1" s="8"/>
      <c r="E1" s="10"/>
      <c r="F1" s="8"/>
      <c r="G1" s="11"/>
    </row>
    <row r="2" spans="1:2" ht="15.75">
      <c r="A2" s="35" t="s">
        <v>484</v>
      </c>
      <c r="B2" s="35"/>
    </row>
    <row r="3" spans="1:8" ht="18.75">
      <c r="A3" s="36" t="s">
        <v>486</v>
      </c>
      <c r="B3" s="36"/>
      <c r="C3" s="13"/>
      <c r="E3" s="8"/>
      <c r="F3" s="8"/>
      <c r="H3" s="14" t="s">
        <v>487</v>
      </c>
    </row>
    <row r="4" spans="3:7" s="15" customFormat="1" ht="5.25">
      <c r="C4" s="16"/>
      <c r="G4" s="17"/>
    </row>
    <row r="5" spans="3:8" ht="12.75">
      <c r="C5" s="18" t="s">
        <v>235</v>
      </c>
      <c r="D5" s="19"/>
      <c r="E5" s="18" t="s">
        <v>511</v>
      </c>
      <c r="F5" s="18" t="s">
        <v>474</v>
      </c>
      <c r="G5" s="33" t="s">
        <v>489</v>
      </c>
      <c r="H5" s="12"/>
    </row>
    <row r="6" spans="3:7" s="15" customFormat="1" ht="5.25">
      <c r="C6" s="16"/>
      <c r="G6" s="17"/>
    </row>
    <row r="7" spans="1:8" ht="12.75">
      <c r="A7" s="22" t="s">
        <v>483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 t="s">
        <v>492</v>
      </c>
      <c r="C8" s="27" t="s">
        <v>324</v>
      </c>
      <c r="D8" s="28" t="s">
        <v>568</v>
      </c>
      <c r="E8" s="29">
        <v>36951</v>
      </c>
      <c r="F8" s="29" t="s">
        <v>125</v>
      </c>
      <c r="G8" s="30" t="s">
        <v>128</v>
      </c>
      <c r="H8" s="6" t="s">
        <v>726</v>
      </c>
    </row>
    <row r="9" spans="1:8" ht="17.25" customHeight="1">
      <c r="A9" s="26" t="s">
        <v>475</v>
      </c>
      <c r="B9" s="26">
        <v>121</v>
      </c>
      <c r="C9" s="27" t="s">
        <v>165</v>
      </c>
      <c r="D9" s="28" t="s">
        <v>166</v>
      </c>
      <c r="E9" s="29" t="s">
        <v>167</v>
      </c>
      <c r="F9" s="29" t="s">
        <v>233</v>
      </c>
      <c r="G9" s="30" t="s">
        <v>168</v>
      </c>
      <c r="H9" s="6" t="s">
        <v>725</v>
      </c>
    </row>
    <row r="10" spans="1:8" ht="17.25" customHeight="1">
      <c r="A10" s="26" t="s">
        <v>477</v>
      </c>
      <c r="B10" s="26">
        <v>46</v>
      </c>
      <c r="C10" s="27" t="s">
        <v>303</v>
      </c>
      <c r="D10" s="28" t="s">
        <v>469</v>
      </c>
      <c r="E10" s="29">
        <v>37196</v>
      </c>
      <c r="F10" s="29" t="s">
        <v>3</v>
      </c>
      <c r="G10" s="30" t="s">
        <v>470</v>
      </c>
      <c r="H10" s="6" t="s">
        <v>724</v>
      </c>
    </row>
    <row r="11" spans="1:8" ht="17.25" customHeight="1">
      <c r="A11" s="26" t="s">
        <v>478</v>
      </c>
      <c r="B11" s="26" t="s">
        <v>491</v>
      </c>
      <c r="C11" s="27" t="s">
        <v>531</v>
      </c>
      <c r="D11" s="28" t="s">
        <v>574</v>
      </c>
      <c r="E11" s="29">
        <v>37574</v>
      </c>
      <c r="F11" s="29" t="s">
        <v>575</v>
      </c>
      <c r="G11" s="30" t="s">
        <v>470</v>
      </c>
      <c r="H11" s="6" t="s">
        <v>727</v>
      </c>
    </row>
    <row r="12" spans="3:8" ht="12.75">
      <c r="C12" s="18"/>
      <c r="D12" s="19"/>
      <c r="E12" s="18"/>
      <c r="F12" s="18" t="s">
        <v>475</v>
      </c>
      <c r="G12" s="33" t="s">
        <v>489</v>
      </c>
      <c r="H12" s="12"/>
    </row>
    <row r="13" spans="1:8" ht="17.25" customHeight="1">
      <c r="A13" s="26" t="s">
        <v>474</v>
      </c>
      <c r="B13" s="26">
        <v>105</v>
      </c>
      <c r="C13" s="27" t="s">
        <v>356</v>
      </c>
      <c r="D13" s="28" t="s">
        <v>357</v>
      </c>
      <c r="E13" s="29">
        <v>37008</v>
      </c>
      <c r="F13" s="29" t="s">
        <v>362</v>
      </c>
      <c r="G13" s="30" t="s">
        <v>355</v>
      </c>
      <c r="H13" s="6" t="s">
        <v>728</v>
      </c>
    </row>
    <row r="14" spans="1:8" ht="17.25" customHeight="1">
      <c r="A14" s="26" t="s">
        <v>475</v>
      </c>
      <c r="B14" s="26">
        <v>34</v>
      </c>
      <c r="C14" s="27" t="s">
        <v>111</v>
      </c>
      <c r="D14" s="28" t="s">
        <v>112</v>
      </c>
      <c r="E14" s="29">
        <v>37082</v>
      </c>
      <c r="F14" s="29" t="s">
        <v>3</v>
      </c>
      <c r="G14" s="30" t="s">
        <v>113</v>
      </c>
      <c r="H14" s="6" t="s">
        <v>730</v>
      </c>
    </row>
    <row r="15" spans="1:8" ht="17.25" customHeight="1">
      <c r="A15" s="26" t="s">
        <v>477</v>
      </c>
      <c r="B15" s="26">
        <v>123</v>
      </c>
      <c r="C15" s="27" t="s">
        <v>13</v>
      </c>
      <c r="D15" s="28" t="s">
        <v>181</v>
      </c>
      <c r="E15" s="29" t="s">
        <v>182</v>
      </c>
      <c r="F15" s="29" t="s">
        <v>233</v>
      </c>
      <c r="G15" s="30" t="s">
        <v>177</v>
      </c>
      <c r="H15" s="6" t="s">
        <v>729</v>
      </c>
    </row>
    <row r="16" spans="1:8" ht="17.25" customHeight="1">
      <c r="A16" s="26" t="s">
        <v>478</v>
      </c>
      <c r="B16" s="26"/>
      <c r="C16" s="27"/>
      <c r="D16" s="28"/>
      <c r="E16" s="29"/>
      <c r="F16" s="29"/>
      <c r="G16" s="30"/>
      <c r="H16" s="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4"/>
  <sheetViews>
    <sheetView zoomScale="106" zoomScaleNormal="106" zoomScalePageLayoutView="0" workbookViewId="0" topLeftCell="A1">
      <selection activeCell="C13" sqref="C13:E13"/>
    </sheetView>
  </sheetViews>
  <sheetFormatPr defaultColWidth="9.140625" defaultRowHeight="15"/>
  <cols>
    <col min="1" max="2" width="6.140625" style="9" customWidth="1"/>
    <col min="3" max="3" width="10.421875" style="9" customWidth="1"/>
    <col min="4" max="4" width="12.00390625" style="9" customWidth="1"/>
    <col min="5" max="5" width="10.00390625" style="9" customWidth="1"/>
    <col min="6" max="6" width="17.00390625" style="9" bestFit="1" customWidth="1"/>
    <col min="7" max="7" width="29.28125" style="9" bestFit="1" customWidth="1"/>
    <col min="8" max="8" width="7.57421875" style="9" customWidth="1"/>
    <col min="9" max="16384" width="9.140625" style="9" customWidth="1"/>
  </cols>
  <sheetData>
    <row r="1" spans="1:7" ht="18.75">
      <c r="A1" s="34" t="s">
        <v>485</v>
      </c>
      <c r="B1" s="34"/>
      <c r="C1" s="8"/>
      <c r="E1" s="10"/>
      <c r="F1" s="8"/>
      <c r="G1" s="11"/>
    </row>
    <row r="2" spans="1:2" ht="15.75">
      <c r="A2" s="35" t="s">
        <v>484</v>
      </c>
      <c r="B2" s="35"/>
    </row>
    <row r="3" spans="1:8" ht="18.75">
      <c r="A3" s="36" t="s">
        <v>486</v>
      </c>
      <c r="B3" s="36"/>
      <c r="C3" s="13"/>
      <c r="E3" s="8"/>
      <c r="F3" s="8"/>
      <c r="H3" s="14" t="s">
        <v>487</v>
      </c>
    </row>
    <row r="4" spans="3:7" s="15" customFormat="1" ht="5.25">
      <c r="C4" s="16"/>
      <c r="G4" s="17"/>
    </row>
    <row r="5" spans="3:8" ht="12.75">
      <c r="C5" s="18" t="s">
        <v>235</v>
      </c>
      <c r="D5" s="19"/>
      <c r="E5" s="18" t="s">
        <v>511</v>
      </c>
      <c r="F5" s="18"/>
      <c r="G5" s="33"/>
      <c r="H5" s="12"/>
    </row>
    <row r="6" spans="3:7" s="15" customFormat="1" ht="5.25">
      <c r="C6" s="16"/>
      <c r="G6" s="17"/>
    </row>
    <row r="7" spans="1:8" ht="12.75">
      <c r="A7" s="22" t="s">
        <v>471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>
        <v>105</v>
      </c>
      <c r="C8" s="27" t="s">
        <v>356</v>
      </c>
      <c r="D8" s="28" t="s">
        <v>357</v>
      </c>
      <c r="E8" s="29">
        <v>37008</v>
      </c>
      <c r="F8" s="29" t="s">
        <v>362</v>
      </c>
      <c r="G8" s="30" t="s">
        <v>355</v>
      </c>
      <c r="H8" s="6" t="s">
        <v>728</v>
      </c>
    </row>
    <row r="9" spans="1:8" ht="17.25" customHeight="1">
      <c r="A9" s="26" t="s">
        <v>475</v>
      </c>
      <c r="B9" s="26">
        <v>46</v>
      </c>
      <c r="C9" s="27" t="s">
        <v>303</v>
      </c>
      <c r="D9" s="28" t="s">
        <v>469</v>
      </c>
      <c r="E9" s="29">
        <v>37196</v>
      </c>
      <c r="F9" s="29" t="s">
        <v>3</v>
      </c>
      <c r="G9" s="30" t="s">
        <v>470</v>
      </c>
      <c r="H9" s="6" t="s">
        <v>724</v>
      </c>
    </row>
    <row r="10" spans="1:8" ht="17.25" customHeight="1">
      <c r="A10" s="26" t="s">
        <v>477</v>
      </c>
      <c r="B10" s="26">
        <v>121</v>
      </c>
      <c r="C10" s="27" t="s">
        <v>165</v>
      </c>
      <c r="D10" s="28" t="s">
        <v>166</v>
      </c>
      <c r="E10" s="29" t="s">
        <v>167</v>
      </c>
      <c r="F10" s="29" t="s">
        <v>233</v>
      </c>
      <c r="G10" s="30" t="s">
        <v>168</v>
      </c>
      <c r="H10" s="6" t="s">
        <v>725</v>
      </c>
    </row>
    <row r="11" spans="1:8" ht="17.25" customHeight="1">
      <c r="A11" s="26" t="s">
        <v>478</v>
      </c>
      <c r="B11" s="26">
        <v>123</v>
      </c>
      <c r="C11" s="27" t="s">
        <v>13</v>
      </c>
      <c r="D11" s="28" t="s">
        <v>181</v>
      </c>
      <c r="E11" s="29" t="s">
        <v>182</v>
      </c>
      <c r="F11" s="29" t="s">
        <v>233</v>
      </c>
      <c r="G11" s="30" t="s">
        <v>177</v>
      </c>
      <c r="H11" s="6" t="s">
        <v>729</v>
      </c>
    </row>
    <row r="12" spans="1:8" ht="17.25" customHeight="1">
      <c r="A12" s="26" t="s">
        <v>491</v>
      </c>
      <c r="B12" s="26" t="s">
        <v>492</v>
      </c>
      <c r="C12" s="27" t="s">
        <v>324</v>
      </c>
      <c r="D12" s="28" t="s">
        <v>568</v>
      </c>
      <c r="E12" s="29">
        <v>36951</v>
      </c>
      <c r="F12" s="29" t="s">
        <v>125</v>
      </c>
      <c r="G12" s="30" t="s">
        <v>128</v>
      </c>
      <c r="H12" s="6" t="s">
        <v>726</v>
      </c>
    </row>
    <row r="13" spans="1:8" ht="17.25" customHeight="1">
      <c r="A13" s="26" t="s">
        <v>492</v>
      </c>
      <c r="B13" s="26">
        <v>34</v>
      </c>
      <c r="C13" s="27" t="s">
        <v>111</v>
      </c>
      <c r="D13" s="28" t="s">
        <v>112</v>
      </c>
      <c r="E13" s="29">
        <v>37082</v>
      </c>
      <c r="F13" s="29" t="s">
        <v>3</v>
      </c>
      <c r="G13" s="30" t="s">
        <v>113</v>
      </c>
      <c r="H13" s="6" t="s">
        <v>730</v>
      </c>
    </row>
    <row r="14" spans="1:8" ht="17.25" customHeight="1">
      <c r="A14" s="26" t="s">
        <v>498</v>
      </c>
      <c r="B14" s="26" t="s">
        <v>491</v>
      </c>
      <c r="C14" s="27" t="s">
        <v>531</v>
      </c>
      <c r="D14" s="28" t="s">
        <v>574</v>
      </c>
      <c r="E14" s="29">
        <v>37574</v>
      </c>
      <c r="F14" s="29" t="s">
        <v>533</v>
      </c>
      <c r="G14" s="30" t="s">
        <v>470</v>
      </c>
      <c r="H14" s="6" t="s">
        <v>727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0"/>
  <sheetViews>
    <sheetView zoomScale="118" zoomScaleNormal="118" zoomScalePageLayoutView="0" workbookViewId="0" topLeftCell="A1">
      <selection activeCell="A5" sqref="A5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2.00390625" style="9" customWidth="1"/>
    <col min="4" max="4" width="10.00390625" style="9" customWidth="1"/>
    <col min="5" max="5" width="17.00390625" style="9" bestFit="1" customWidth="1"/>
    <col min="6" max="6" width="11.00390625" style="9" bestFit="1" customWidth="1"/>
    <col min="7" max="7" width="4.8515625" style="9" customWidth="1"/>
    <col min="8" max="8" width="4.8515625" style="9" hidden="1" customWidth="1"/>
    <col min="9" max="9" width="4.8515625" style="9" customWidth="1"/>
    <col min="10" max="10" width="4.8515625" style="9" hidden="1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515</v>
      </c>
      <c r="C5" s="19"/>
      <c r="D5" s="18" t="s">
        <v>481</v>
      </c>
      <c r="E5" s="18"/>
      <c r="F5" s="33"/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 t="s">
        <v>111</v>
      </c>
      <c r="C8" s="28" t="s">
        <v>558</v>
      </c>
      <c r="D8" s="29">
        <v>37659</v>
      </c>
      <c r="E8" s="29" t="s">
        <v>3</v>
      </c>
      <c r="F8" s="30" t="s">
        <v>12</v>
      </c>
      <c r="G8" s="31" t="s">
        <v>569</v>
      </c>
      <c r="H8" s="31"/>
      <c r="I8" s="31" t="s">
        <v>661</v>
      </c>
      <c r="J8" s="31"/>
    </row>
    <row r="9" spans="1:10" ht="17.25" customHeight="1">
      <c r="A9" s="26" t="s">
        <v>475</v>
      </c>
      <c r="B9" s="27" t="s">
        <v>111</v>
      </c>
      <c r="C9" s="28" t="s">
        <v>238</v>
      </c>
      <c r="D9" s="29" t="s">
        <v>239</v>
      </c>
      <c r="E9" s="29" t="s">
        <v>279</v>
      </c>
      <c r="F9" s="30" t="s">
        <v>240</v>
      </c>
      <c r="G9" s="31" t="s">
        <v>582</v>
      </c>
      <c r="H9" s="31"/>
      <c r="I9" s="31" t="s">
        <v>662</v>
      </c>
      <c r="J9" s="31"/>
    </row>
    <row r="10" spans="1:10" ht="17.25" customHeight="1">
      <c r="A10" s="26" t="s">
        <v>477</v>
      </c>
      <c r="B10" s="27" t="s">
        <v>106</v>
      </c>
      <c r="C10" s="28" t="s">
        <v>208</v>
      </c>
      <c r="D10" s="29">
        <v>38274</v>
      </c>
      <c r="E10" s="29" t="s">
        <v>209</v>
      </c>
      <c r="F10" s="30" t="s">
        <v>210</v>
      </c>
      <c r="G10" s="31" t="s">
        <v>583</v>
      </c>
      <c r="H10" s="31"/>
      <c r="I10" s="31" t="s">
        <v>663</v>
      </c>
      <c r="J10" s="31"/>
    </row>
    <row r="11" spans="1:10" ht="17.25" customHeight="1">
      <c r="A11" s="26" t="s">
        <v>478</v>
      </c>
      <c r="B11" s="27" t="s">
        <v>67</v>
      </c>
      <c r="C11" s="28" t="s">
        <v>211</v>
      </c>
      <c r="D11" s="29">
        <v>37921</v>
      </c>
      <c r="E11" s="29" t="s">
        <v>209</v>
      </c>
      <c r="F11" s="30" t="s">
        <v>210</v>
      </c>
      <c r="G11" s="31" t="s">
        <v>577</v>
      </c>
      <c r="H11" s="31"/>
      <c r="I11" s="31" t="s">
        <v>664</v>
      </c>
      <c r="J11" s="31"/>
    </row>
    <row r="12" spans="1:10" ht="17.25" customHeight="1">
      <c r="A12" s="26" t="s">
        <v>491</v>
      </c>
      <c r="B12" s="27" t="s">
        <v>543</v>
      </c>
      <c r="C12" s="28" t="s">
        <v>544</v>
      </c>
      <c r="D12" s="29" t="s">
        <v>545</v>
      </c>
      <c r="E12" s="29" t="s">
        <v>362</v>
      </c>
      <c r="F12" s="30" t="s">
        <v>547</v>
      </c>
      <c r="G12" s="31" t="s">
        <v>576</v>
      </c>
      <c r="H12" s="31"/>
      <c r="I12" s="31" t="s">
        <v>665</v>
      </c>
      <c r="J12" s="31"/>
    </row>
    <row r="13" spans="1:10" ht="17.25" customHeight="1">
      <c r="A13" s="26" t="s">
        <v>492</v>
      </c>
      <c r="B13" s="27" t="s">
        <v>281</v>
      </c>
      <c r="C13" s="28" t="s">
        <v>282</v>
      </c>
      <c r="D13" s="29" t="s">
        <v>283</v>
      </c>
      <c r="E13" s="29" t="s">
        <v>279</v>
      </c>
      <c r="F13" s="30" t="s">
        <v>280</v>
      </c>
      <c r="G13" s="31" t="s">
        <v>577</v>
      </c>
      <c r="H13" s="31"/>
      <c r="I13" s="31" t="s">
        <v>666</v>
      </c>
      <c r="J13" s="31"/>
    </row>
    <row r="14" spans="1:10" ht="12.75">
      <c r="A14" s="22" t="s">
        <v>471</v>
      </c>
      <c r="B14" s="23" t="s">
        <v>219</v>
      </c>
      <c r="C14" s="24" t="s">
        <v>220</v>
      </c>
      <c r="D14" s="22" t="s">
        <v>221</v>
      </c>
      <c r="E14" s="22" t="s">
        <v>222</v>
      </c>
      <c r="F14" s="22" t="s">
        <v>223</v>
      </c>
      <c r="G14" s="25" t="s">
        <v>472</v>
      </c>
      <c r="H14" s="25" t="s">
        <v>473</v>
      </c>
      <c r="I14" s="25" t="s">
        <v>490</v>
      </c>
      <c r="J14" s="25" t="s">
        <v>473</v>
      </c>
    </row>
    <row r="15" spans="1:10" ht="17.25" customHeight="1">
      <c r="A15" s="26" t="s">
        <v>498</v>
      </c>
      <c r="B15" s="27" t="s">
        <v>408</v>
      </c>
      <c r="C15" s="28" t="s">
        <v>409</v>
      </c>
      <c r="D15" s="29" t="s">
        <v>410</v>
      </c>
      <c r="E15" s="29" t="s">
        <v>411</v>
      </c>
      <c r="F15" s="30" t="s">
        <v>412</v>
      </c>
      <c r="G15" s="31" t="s">
        <v>564</v>
      </c>
      <c r="H15" s="31"/>
      <c r="I15" s="31"/>
      <c r="J15" s="31"/>
    </row>
    <row r="16" spans="1:10" ht="17.25" customHeight="1">
      <c r="A16" s="26" t="s">
        <v>496</v>
      </c>
      <c r="B16" s="27" t="s">
        <v>373</v>
      </c>
      <c r="C16" s="28" t="s">
        <v>534</v>
      </c>
      <c r="D16" s="29" t="s">
        <v>535</v>
      </c>
      <c r="E16" s="29" t="s">
        <v>405</v>
      </c>
      <c r="F16" s="30" t="s">
        <v>372</v>
      </c>
      <c r="G16" s="31" t="s">
        <v>565</v>
      </c>
      <c r="H16" s="31"/>
      <c r="I16" s="31"/>
      <c r="J16" s="31"/>
    </row>
    <row r="17" spans="1:10" ht="17.25" customHeight="1">
      <c r="A17" s="26" t="s">
        <v>501</v>
      </c>
      <c r="B17" s="27" t="s">
        <v>16</v>
      </c>
      <c r="C17" s="28" t="s">
        <v>17</v>
      </c>
      <c r="D17" s="29" t="s">
        <v>18</v>
      </c>
      <c r="E17" s="29" t="s">
        <v>3</v>
      </c>
      <c r="F17" s="30" t="s">
        <v>12</v>
      </c>
      <c r="G17" s="31" t="s">
        <v>570</v>
      </c>
      <c r="H17" s="31"/>
      <c r="I17" s="31"/>
      <c r="J17" s="31"/>
    </row>
    <row r="18" spans="1:10" ht="17.25" customHeight="1">
      <c r="A18" s="26" t="s">
        <v>495</v>
      </c>
      <c r="B18" s="27" t="s">
        <v>111</v>
      </c>
      <c r="C18" s="28" t="s">
        <v>277</v>
      </c>
      <c r="D18" s="29" t="s">
        <v>278</v>
      </c>
      <c r="E18" s="29" t="s">
        <v>279</v>
      </c>
      <c r="F18" s="30" t="s">
        <v>280</v>
      </c>
      <c r="G18" s="31" t="s">
        <v>578</v>
      </c>
      <c r="H18" s="31"/>
      <c r="I18" s="31"/>
      <c r="J18" s="31"/>
    </row>
    <row r="19" spans="1:10" ht="17.25" customHeight="1">
      <c r="A19" s="26" t="s">
        <v>497</v>
      </c>
      <c r="B19" s="27" t="s">
        <v>389</v>
      </c>
      <c r="C19" s="28" t="s">
        <v>390</v>
      </c>
      <c r="D19" s="29" t="s">
        <v>391</v>
      </c>
      <c r="E19" s="29" t="s">
        <v>405</v>
      </c>
      <c r="F19" s="30" t="s">
        <v>388</v>
      </c>
      <c r="G19" s="31" t="s">
        <v>579</v>
      </c>
      <c r="H19" s="31"/>
      <c r="I19" s="31"/>
      <c r="J19" s="31"/>
    </row>
    <row r="20" spans="1:10" ht="17.25" customHeight="1">
      <c r="A20" s="26" t="s">
        <v>586</v>
      </c>
      <c r="B20" s="27" t="s">
        <v>5</v>
      </c>
      <c r="C20" s="28" t="s">
        <v>6</v>
      </c>
      <c r="D20" s="29" t="s">
        <v>7</v>
      </c>
      <c r="E20" s="29" t="s">
        <v>441</v>
      </c>
      <c r="F20" s="30" t="s">
        <v>427</v>
      </c>
      <c r="G20" s="31" t="s">
        <v>580</v>
      </c>
      <c r="H20" s="31"/>
      <c r="I20" s="31"/>
      <c r="J20" s="31"/>
    </row>
    <row r="21" spans="1:10" ht="17.25" customHeight="1">
      <c r="A21" s="26" t="s">
        <v>587</v>
      </c>
      <c r="B21" s="27" t="s">
        <v>326</v>
      </c>
      <c r="C21" s="28" t="s">
        <v>327</v>
      </c>
      <c r="D21" s="29">
        <v>38423</v>
      </c>
      <c r="E21" s="29" t="s">
        <v>321</v>
      </c>
      <c r="F21" s="30" t="s">
        <v>320</v>
      </c>
      <c r="G21" s="31" t="s">
        <v>571</v>
      </c>
      <c r="H21" s="31"/>
      <c r="I21" s="31"/>
      <c r="J21" s="31"/>
    </row>
    <row r="22" spans="1:10" ht="17.25" customHeight="1">
      <c r="A22" s="26" t="s">
        <v>588</v>
      </c>
      <c r="B22" s="27" t="s">
        <v>13</v>
      </c>
      <c r="C22" s="28" t="s">
        <v>14</v>
      </c>
      <c r="D22" s="29" t="s">
        <v>15</v>
      </c>
      <c r="E22" s="29" t="s">
        <v>3</v>
      </c>
      <c r="F22" s="30" t="s">
        <v>12</v>
      </c>
      <c r="G22" s="31" t="s">
        <v>566</v>
      </c>
      <c r="H22" s="31"/>
      <c r="I22" s="31"/>
      <c r="J22" s="31"/>
    </row>
    <row r="23" spans="1:10" ht="17.25" customHeight="1">
      <c r="A23" s="26" t="s">
        <v>589</v>
      </c>
      <c r="B23" s="27" t="s">
        <v>452</v>
      </c>
      <c r="C23" s="28" t="s">
        <v>453</v>
      </c>
      <c r="D23" s="29" t="s">
        <v>454</v>
      </c>
      <c r="E23" s="29" t="s">
        <v>411</v>
      </c>
      <c r="F23" s="30" t="s">
        <v>455</v>
      </c>
      <c r="G23" s="31" t="s">
        <v>572</v>
      </c>
      <c r="H23" s="31"/>
      <c r="I23" s="31"/>
      <c r="J23" s="31"/>
    </row>
    <row r="24" spans="1:10" ht="17.25" customHeight="1">
      <c r="A24" s="26" t="s">
        <v>590</v>
      </c>
      <c r="B24" s="27" t="s">
        <v>19</v>
      </c>
      <c r="C24" s="28" t="s">
        <v>20</v>
      </c>
      <c r="D24" s="29" t="s">
        <v>21</v>
      </c>
      <c r="E24" s="29" t="s">
        <v>3</v>
      </c>
      <c r="F24" s="30" t="s">
        <v>12</v>
      </c>
      <c r="G24" s="31" t="s">
        <v>573</v>
      </c>
      <c r="H24" s="31"/>
      <c r="I24" s="31"/>
      <c r="J24" s="31"/>
    </row>
    <row r="25" spans="1:10" ht="17.25" customHeight="1">
      <c r="A25" s="26" t="s">
        <v>591</v>
      </c>
      <c r="B25" s="27" t="s">
        <v>111</v>
      </c>
      <c r="C25" s="28" t="s">
        <v>317</v>
      </c>
      <c r="D25" s="29" t="s">
        <v>318</v>
      </c>
      <c r="E25" s="29" t="s">
        <v>279</v>
      </c>
      <c r="F25" s="30" t="s">
        <v>296</v>
      </c>
      <c r="G25" s="31" t="s">
        <v>567</v>
      </c>
      <c r="H25" s="31"/>
      <c r="I25" s="31"/>
      <c r="J25" s="31"/>
    </row>
    <row r="26" spans="1:10" ht="17.25" customHeight="1">
      <c r="A26" s="26" t="s">
        <v>592</v>
      </c>
      <c r="B26" s="27" t="s">
        <v>67</v>
      </c>
      <c r="C26" s="28" t="s">
        <v>325</v>
      </c>
      <c r="D26" s="29">
        <v>38084</v>
      </c>
      <c r="E26" s="29" t="s">
        <v>321</v>
      </c>
      <c r="F26" s="30" t="s">
        <v>320</v>
      </c>
      <c r="G26" s="31" t="s">
        <v>584</v>
      </c>
      <c r="H26" s="31"/>
      <c r="I26" s="31"/>
      <c r="J26" s="31"/>
    </row>
    <row r="27" spans="1:10" ht="17.25" customHeight="1">
      <c r="A27" s="26"/>
      <c r="B27" s="27" t="s">
        <v>373</v>
      </c>
      <c r="C27" s="28" t="s">
        <v>534</v>
      </c>
      <c r="D27" s="29" t="s">
        <v>551</v>
      </c>
      <c r="E27" s="29" t="s">
        <v>405</v>
      </c>
      <c r="F27" s="30"/>
      <c r="G27" s="31" t="s">
        <v>563</v>
      </c>
      <c r="H27" s="31"/>
      <c r="I27" s="31"/>
      <c r="J27" s="31"/>
    </row>
    <row r="28" spans="1:10" ht="17.25" customHeight="1">
      <c r="A28" s="26"/>
      <c r="B28" s="27" t="s">
        <v>456</v>
      </c>
      <c r="C28" s="28" t="s">
        <v>457</v>
      </c>
      <c r="D28" s="29" t="s">
        <v>458</v>
      </c>
      <c r="E28" s="29" t="s">
        <v>411</v>
      </c>
      <c r="F28" s="30" t="s">
        <v>455</v>
      </c>
      <c r="G28" s="31" t="s">
        <v>563</v>
      </c>
      <c r="H28" s="31"/>
      <c r="I28" s="31"/>
      <c r="J28" s="31"/>
    </row>
    <row r="29" spans="1:10" ht="17.25" customHeight="1">
      <c r="A29" s="26"/>
      <c r="B29" s="27" t="s">
        <v>328</v>
      </c>
      <c r="C29" s="28" t="s">
        <v>329</v>
      </c>
      <c r="D29" s="29">
        <v>38425</v>
      </c>
      <c r="E29" s="29" t="s">
        <v>321</v>
      </c>
      <c r="F29" s="30" t="s">
        <v>320</v>
      </c>
      <c r="G29" s="31" t="s">
        <v>563</v>
      </c>
      <c r="H29" s="31"/>
      <c r="I29" s="31"/>
      <c r="J29" s="31"/>
    </row>
    <row r="30" spans="1:10" ht="17.25" customHeight="1">
      <c r="A30" s="26"/>
      <c r="B30" s="27" t="s">
        <v>522</v>
      </c>
      <c r="C30" s="28" t="s">
        <v>521</v>
      </c>
      <c r="D30" s="29">
        <v>38321</v>
      </c>
      <c r="E30" s="29" t="s">
        <v>533</v>
      </c>
      <c r="F30" s="30" t="s">
        <v>470</v>
      </c>
      <c r="G30" s="31" t="s">
        <v>563</v>
      </c>
      <c r="H30" s="31"/>
      <c r="I30" s="31"/>
      <c r="J30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140625" style="9" customWidth="1"/>
    <col min="3" max="3" width="10.421875" style="9" customWidth="1"/>
    <col min="4" max="4" width="12.00390625" style="9" customWidth="1"/>
    <col min="5" max="5" width="10.00390625" style="9" customWidth="1"/>
    <col min="6" max="6" width="17.00390625" style="9" bestFit="1" customWidth="1"/>
    <col min="7" max="7" width="29.28125" style="9" bestFit="1" customWidth="1"/>
    <col min="8" max="8" width="8.421875" style="9" customWidth="1"/>
    <col min="9" max="16384" width="9.140625" style="9" customWidth="1"/>
  </cols>
  <sheetData>
    <row r="1" spans="1:7" ht="18.75">
      <c r="A1" s="34" t="s">
        <v>485</v>
      </c>
      <c r="B1" s="34"/>
      <c r="C1" s="8"/>
      <c r="E1" s="10"/>
      <c r="F1" s="8"/>
      <c r="G1" s="11"/>
    </row>
    <row r="2" spans="1:2" ht="15.75">
      <c r="A2" s="35" t="s">
        <v>484</v>
      </c>
      <c r="B2" s="35"/>
    </row>
    <row r="3" spans="1:8" ht="18.75">
      <c r="A3" s="36" t="s">
        <v>486</v>
      </c>
      <c r="B3" s="36"/>
      <c r="C3" s="13"/>
      <c r="E3" s="8"/>
      <c r="F3" s="8"/>
      <c r="H3" s="14" t="s">
        <v>487</v>
      </c>
    </row>
    <row r="4" spans="3:7" s="15" customFormat="1" ht="5.25">
      <c r="C4" s="16"/>
      <c r="G4" s="17"/>
    </row>
    <row r="5" spans="3:8" ht="12.75">
      <c r="C5" s="18" t="s">
        <v>235</v>
      </c>
      <c r="D5" s="19"/>
      <c r="E5" s="18" t="s">
        <v>218</v>
      </c>
      <c r="F5" s="18"/>
      <c r="G5" s="33"/>
      <c r="H5" s="12"/>
    </row>
    <row r="6" spans="3:7" s="15" customFormat="1" ht="5.25">
      <c r="C6" s="16"/>
      <c r="G6" s="17"/>
    </row>
    <row r="7" spans="1:8" ht="12.75">
      <c r="A7" s="22" t="s">
        <v>471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>
        <v>110</v>
      </c>
      <c r="C8" s="27" t="s">
        <v>358</v>
      </c>
      <c r="D8" s="28" t="s">
        <v>359</v>
      </c>
      <c r="E8" s="29">
        <v>37176</v>
      </c>
      <c r="F8" s="29" t="s">
        <v>362</v>
      </c>
      <c r="G8" s="30" t="s">
        <v>355</v>
      </c>
      <c r="H8" s="31" t="s">
        <v>734</v>
      </c>
    </row>
    <row r="9" spans="1:8" ht="17.25" customHeight="1">
      <c r="A9" s="26" t="s">
        <v>475</v>
      </c>
      <c r="B9" s="26">
        <v>131</v>
      </c>
      <c r="C9" s="27" t="s">
        <v>293</v>
      </c>
      <c r="D9" s="28" t="s">
        <v>367</v>
      </c>
      <c r="E9" s="29" t="s">
        <v>368</v>
      </c>
      <c r="F9" s="29" t="s">
        <v>405</v>
      </c>
      <c r="G9" s="30" t="s">
        <v>366</v>
      </c>
      <c r="H9" s="31" t="s">
        <v>731</v>
      </c>
    </row>
    <row r="10" spans="1:8" ht="17.25" customHeight="1">
      <c r="A10" s="26" t="s">
        <v>477</v>
      </c>
      <c r="B10" s="26">
        <v>52</v>
      </c>
      <c r="C10" s="27" t="s">
        <v>96</v>
      </c>
      <c r="D10" s="28" t="s">
        <v>253</v>
      </c>
      <c r="E10" s="29" t="s">
        <v>254</v>
      </c>
      <c r="F10" s="29" t="s">
        <v>279</v>
      </c>
      <c r="G10" s="30" t="s">
        <v>240</v>
      </c>
      <c r="H10" s="31" t="s">
        <v>732</v>
      </c>
    </row>
    <row r="11" spans="1:8" ht="17.25" customHeight="1">
      <c r="A11" s="26" t="s">
        <v>478</v>
      </c>
      <c r="B11" s="26">
        <v>4</v>
      </c>
      <c r="C11" s="27" t="s">
        <v>424</v>
      </c>
      <c r="D11" s="28" t="s">
        <v>425</v>
      </c>
      <c r="E11" s="29" t="s">
        <v>426</v>
      </c>
      <c r="F11" s="29" t="s">
        <v>411</v>
      </c>
      <c r="G11" s="30" t="s">
        <v>412</v>
      </c>
      <c r="H11" s="31" t="s">
        <v>733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2" width="6.140625" style="9" customWidth="1"/>
    <col min="3" max="3" width="10.421875" style="9" customWidth="1"/>
    <col min="4" max="4" width="12.00390625" style="9" customWidth="1"/>
    <col min="5" max="5" width="10.00390625" style="9" customWidth="1"/>
    <col min="6" max="6" width="17.00390625" style="9" bestFit="1" customWidth="1"/>
    <col min="7" max="7" width="26.421875" style="9" customWidth="1"/>
    <col min="8" max="8" width="7.57421875" style="9" customWidth="1"/>
    <col min="9" max="16384" width="9.140625" style="9" customWidth="1"/>
  </cols>
  <sheetData>
    <row r="1" spans="1:7" ht="18.75">
      <c r="A1" s="34" t="s">
        <v>485</v>
      </c>
      <c r="B1" s="34"/>
      <c r="C1" s="8"/>
      <c r="E1" s="10"/>
      <c r="F1" s="8"/>
      <c r="G1" s="11"/>
    </row>
    <row r="2" spans="1:2" ht="15.75">
      <c r="A2" s="35" t="s">
        <v>484</v>
      </c>
      <c r="B2" s="35"/>
    </row>
    <row r="3" spans="1:8" ht="18.75">
      <c r="A3" s="36" t="s">
        <v>486</v>
      </c>
      <c r="B3" s="36"/>
      <c r="C3" s="13"/>
      <c r="E3" s="8"/>
      <c r="F3" s="8"/>
      <c r="H3" s="14" t="s">
        <v>487</v>
      </c>
    </row>
    <row r="4" spans="3:7" s="15" customFormat="1" ht="5.25">
      <c r="C4" s="16"/>
      <c r="G4" s="17"/>
    </row>
    <row r="5" spans="3:8" ht="12.75">
      <c r="C5" s="18" t="s">
        <v>236</v>
      </c>
      <c r="D5" s="19"/>
      <c r="E5" s="18" t="s">
        <v>511</v>
      </c>
      <c r="F5" s="18"/>
      <c r="G5" s="33"/>
      <c r="H5" s="12"/>
    </row>
    <row r="6" spans="3:7" s="15" customFormat="1" ht="5.25">
      <c r="C6" s="16"/>
      <c r="G6" s="17"/>
    </row>
    <row r="7" spans="1:8" ht="12.75">
      <c r="A7" s="22" t="s">
        <v>471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>
        <v>104</v>
      </c>
      <c r="C8" s="27" t="s">
        <v>397</v>
      </c>
      <c r="D8" s="28" t="s">
        <v>398</v>
      </c>
      <c r="E8" s="29" t="s">
        <v>406</v>
      </c>
      <c r="F8" s="29" t="s">
        <v>399</v>
      </c>
      <c r="G8" s="30" t="s">
        <v>400</v>
      </c>
      <c r="H8" s="6" t="s">
        <v>747</v>
      </c>
    </row>
    <row r="9" spans="1:8" ht="17.25" customHeight="1">
      <c r="A9" s="26" t="s">
        <v>475</v>
      </c>
      <c r="B9" s="26">
        <v>125</v>
      </c>
      <c r="C9" s="27" t="s">
        <v>183</v>
      </c>
      <c r="D9" s="28" t="s">
        <v>184</v>
      </c>
      <c r="E9" s="29" t="s">
        <v>185</v>
      </c>
      <c r="F9" s="29" t="s">
        <v>233</v>
      </c>
      <c r="G9" s="30" t="s">
        <v>177</v>
      </c>
      <c r="H9" s="6" t="s">
        <v>748</v>
      </c>
    </row>
    <row r="10" spans="1:8" ht="17.25" customHeight="1">
      <c r="A10" s="26" t="s">
        <v>477</v>
      </c>
      <c r="B10" s="26">
        <v>54</v>
      </c>
      <c r="C10" s="27" t="s">
        <v>271</v>
      </c>
      <c r="D10" s="28" t="s">
        <v>272</v>
      </c>
      <c r="E10" s="29" t="s">
        <v>273</v>
      </c>
      <c r="F10" s="29" t="s">
        <v>279</v>
      </c>
      <c r="G10" s="30" t="s">
        <v>261</v>
      </c>
      <c r="H10" s="6" t="s">
        <v>749</v>
      </c>
    </row>
    <row r="11" spans="3:7" s="15" customFormat="1" ht="5.25">
      <c r="C11" s="16"/>
      <c r="G11" s="17"/>
    </row>
    <row r="12" spans="3:8" ht="12.75">
      <c r="C12" s="18" t="s">
        <v>236</v>
      </c>
      <c r="D12" s="19"/>
      <c r="E12" s="18" t="s">
        <v>218</v>
      </c>
      <c r="F12" s="18"/>
      <c r="G12" s="33"/>
      <c r="H12" s="12"/>
    </row>
    <row r="13" spans="3:7" s="15" customFormat="1" ht="5.25">
      <c r="C13" s="16"/>
      <c r="G13" s="17"/>
    </row>
    <row r="14" spans="1:8" ht="12.75">
      <c r="A14" s="22" t="s">
        <v>471</v>
      </c>
      <c r="B14" s="37" t="s">
        <v>494</v>
      </c>
      <c r="C14" s="23" t="s">
        <v>219</v>
      </c>
      <c r="D14" s="24" t="s">
        <v>220</v>
      </c>
      <c r="E14" s="22" t="s">
        <v>221</v>
      </c>
      <c r="F14" s="22" t="s">
        <v>222</v>
      </c>
      <c r="G14" s="22" t="s">
        <v>223</v>
      </c>
      <c r="H14" s="25" t="s">
        <v>472</v>
      </c>
    </row>
    <row r="15" spans="1:8" ht="17.25" customHeight="1">
      <c r="A15" s="26" t="s">
        <v>474</v>
      </c>
      <c r="B15" s="26">
        <v>24</v>
      </c>
      <c r="C15" s="27" t="s">
        <v>79</v>
      </c>
      <c r="D15" s="28" t="s">
        <v>108</v>
      </c>
      <c r="E15" s="29">
        <v>37252</v>
      </c>
      <c r="F15" s="29" t="s">
        <v>3</v>
      </c>
      <c r="G15" s="30" t="s">
        <v>78</v>
      </c>
      <c r="H15" s="6" t="s">
        <v>750</v>
      </c>
    </row>
    <row r="16" spans="1:8" ht="17.25" customHeight="1">
      <c r="A16" s="26" t="s">
        <v>475</v>
      </c>
      <c r="B16" s="26">
        <v>30</v>
      </c>
      <c r="C16" s="27" t="s">
        <v>109</v>
      </c>
      <c r="D16" s="28" t="s">
        <v>110</v>
      </c>
      <c r="E16" s="29">
        <v>37410</v>
      </c>
      <c r="F16" s="29" t="s">
        <v>3</v>
      </c>
      <c r="G16" s="30" t="s">
        <v>78</v>
      </c>
      <c r="H16" s="6" t="s">
        <v>751</v>
      </c>
    </row>
    <row r="17" spans="1:8" ht="17.25" customHeight="1">
      <c r="A17" s="26" t="s">
        <v>477</v>
      </c>
      <c r="B17" s="26">
        <v>117</v>
      </c>
      <c r="C17" s="27" t="s">
        <v>73</v>
      </c>
      <c r="D17" s="28" t="s">
        <v>360</v>
      </c>
      <c r="E17" s="29">
        <v>37171</v>
      </c>
      <c r="F17" s="29" t="s">
        <v>362</v>
      </c>
      <c r="G17" s="30" t="s">
        <v>355</v>
      </c>
      <c r="H17" s="6" t="s">
        <v>752</v>
      </c>
    </row>
    <row r="18" spans="1:8" ht="17.25" customHeight="1">
      <c r="A18" s="26" t="s">
        <v>478</v>
      </c>
      <c r="B18" s="26">
        <v>53</v>
      </c>
      <c r="C18" s="27" t="s">
        <v>268</v>
      </c>
      <c r="D18" s="28" t="s">
        <v>269</v>
      </c>
      <c r="E18" s="29" t="s">
        <v>270</v>
      </c>
      <c r="F18" s="29" t="s">
        <v>279</v>
      </c>
      <c r="G18" s="30" t="s">
        <v>276</v>
      </c>
      <c r="H18" s="6" t="s">
        <v>753</v>
      </c>
    </row>
    <row r="19" spans="1:8" ht="17.25" customHeight="1">
      <c r="A19" s="26" t="s">
        <v>491</v>
      </c>
      <c r="B19" s="26">
        <v>49</v>
      </c>
      <c r="C19" s="27" t="s">
        <v>345</v>
      </c>
      <c r="D19" s="28" t="s">
        <v>334</v>
      </c>
      <c r="E19" s="29">
        <v>37421</v>
      </c>
      <c r="F19" s="29" t="s">
        <v>321</v>
      </c>
      <c r="G19" s="30" t="s">
        <v>320</v>
      </c>
      <c r="H19" s="6" t="s">
        <v>754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6.140625" style="9" customWidth="1"/>
    <col min="3" max="3" width="10.421875" style="9" customWidth="1"/>
    <col min="4" max="4" width="13.421875" style="9" customWidth="1"/>
    <col min="5" max="5" width="10.00390625" style="9" customWidth="1"/>
    <col min="6" max="6" width="17.00390625" style="9" bestFit="1" customWidth="1"/>
    <col min="7" max="7" width="21.421875" style="9" bestFit="1" customWidth="1"/>
    <col min="8" max="8" width="7.57421875" style="9" customWidth="1"/>
    <col min="9" max="16384" width="9.140625" style="9" customWidth="1"/>
  </cols>
  <sheetData>
    <row r="1" spans="1:7" ht="18.75">
      <c r="A1" s="34" t="s">
        <v>485</v>
      </c>
      <c r="B1" s="34"/>
      <c r="C1" s="8"/>
      <c r="E1" s="10"/>
      <c r="F1" s="8"/>
      <c r="G1" s="11"/>
    </row>
    <row r="2" spans="1:2" ht="15.75">
      <c r="A2" s="35" t="s">
        <v>484</v>
      </c>
      <c r="B2" s="35"/>
    </row>
    <row r="3" spans="1:8" ht="18.75">
      <c r="A3" s="36" t="s">
        <v>486</v>
      </c>
      <c r="B3" s="36"/>
      <c r="C3" s="13"/>
      <c r="E3" s="8"/>
      <c r="F3" s="8"/>
      <c r="H3" s="14" t="s">
        <v>487</v>
      </c>
    </row>
    <row r="4" spans="3:7" s="15" customFormat="1" ht="5.25">
      <c r="C4" s="16"/>
      <c r="G4" s="17"/>
    </row>
    <row r="5" spans="3:8" ht="12.75">
      <c r="C5" s="18" t="s">
        <v>234</v>
      </c>
      <c r="D5" s="19"/>
      <c r="E5" s="18" t="s">
        <v>218</v>
      </c>
      <c r="F5" s="18"/>
      <c r="G5" s="33"/>
      <c r="H5" s="12"/>
    </row>
    <row r="6" spans="3:7" s="15" customFormat="1" ht="5.25">
      <c r="C6" s="16"/>
      <c r="G6" s="17"/>
    </row>
    <row r="7" spans="1:8" ht="12.75">
      <c r="A7" s="22" t="s">
        <v>471</v>
      </c>
      <c r="B7" s="37" t="s">
        <v>494</v>
      </c>
      <c r="C7" s="23" t="s">
        <v>219</v>
      </c>
      <c r="D7" s="24" t="s">
        <v>220</v>
      </c>
      <c r="E7" s="22" t="s">
        <v>221</v>
      </c>
      <c r="F7" s="22" t="s">
        <v>222</v>
      </c>
      <c r="G7" s="22" t="s">
        <v>223</v>
      </c>
      <c r="H7" s="25" t="s">
        <v>472</v>
      </c>
    </row>
    <row r="8" spans="1:8" ht="17.25" customHeight="1">
      <c r="A8" s="26" t="s">
        <v>474</v>
      </c>
      <c r="B8" s="26">
        <v>122</v>
      </c>
      <c r="C8" s="27" t="s">
        <v>96</v>
      </c>
      <c r="D8" s="28" t="s">
        <v>175</v>
      </c>
      <c r="E8" s="29" t="s">
        <v>176</v>
      </c>
      <c r="F8" s="29" t="s">
        <v>233</v>
      </c>
      <c r="G8" s="30" t="s">
        <v>177</v>
      </c>
      <c r="H8" s="6" t="s">
        <v>770</v>
      </c>
    </row>
    <row r="9" spans="1:8" ht="17.25" customHeight="1">
      <c r="A9" s="26" t="s">
        <v>475</v>
      </c>
      <c r="B9" s="26">
        <v>39</v>
      </c>
      <c r="C9" s="27" t="s">
        <v>115</v>
      </c>
      <c r="D9" s="28" t="s">
        <v>116</v>
      </c>
      <c r="E9" s="29">
        <v>37267</v>
      </c>
      <c r="F9" s="29" t="s">
        <v>3</v>
      </c>
      <c r="G9" s="30" t="s">
        <v>49</v>
      </c>
      <c r="H9" s="6" t="s">
        <v>771</v>
      </c>
    </row>
    <row r="10" spans="1:8" ht="17.25" customHeight="1">
      <c r="A10" s="26" t="s">
        <v>477</v>
      </c>
      <c r="B10" s="26">
        <v>3</v>
      </c>
      <c r="C10" s="27" t="s">
        <v>416</v>
      </c>
      <c r="D10" s="28" t="s">
        <v>417</v>
      </c>
      <c r="E10" s="29" t="s">
        <v>418</v>
      </c>
      <c r="F10" s="29" t="s">
        <v>411</v>
      </c>
      <c r="G10" s="30" t="s">
        <v>412</v>
      </c>
      <c r="H10" s="6" t="s">
        <v>772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W9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4.28125" style="43" customWidth="1"/>
    <col min="2" max="2" width="8.8515625" style="43" customWidth="1"/>
    <col min="3" max="3" width="12.7109375" style="43" customWidth="1"/>
    <col min="4" max="4" width="9.7109375" style="43" bestFit="1" customWidth="1"/>
    <col min="5" max="5" width="10.57421875" style="43" bestFit="1" customWidth="1"/>
    <col min="6" max="6" width="19.00390625" style="43" customWidth="1"/>
    <col min="7" max="16" width="4.28125" style="43" customWidth="1"/>
    <col min="17" max="21" width="4.28125" style="43" hidden="1" customWidth="1"/>
    <col min="22" max="22" width="4.7109375" style="43" customWidth="1"/>
    <col min="23" max="23" width="4.8515625" style="43" hidden="1" customWidth="1"/>
    <col min="24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22" ht="15.75">
      <c r="A4" s="19"/>
      <c r="B4" s="44" t="s">
        <v>503</v>
      </c>
      <c r="C4" s="45"/>
      <c r="F4" s="34" t="s">
        <v>511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6"/>
    </row>
    <row r="5" spans="1:22" ht="13.5" thickBot="1">
      <c r="A5" s="47"/>
      <c r="B5" s="48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7"/>
    </row>
    <row r="6" spans="1:23" s="59" customFormat="1" ht="27" customHeight="1" thickBot="1">
      <c r="A6" s="51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56" t="s">
        <v>223</v>
      </c>
      <c r="G6" s="57" t="s">
        <v>628</v>
      </c>
      <c r="H6" s="57" t="s">
        <v>629</v>
      </c>
      <c r="I6" s="57" t="s">
        <v>630</v>
      </c>
      <c r="J6" s="57" t="s">
        <v>631</v>
      </c>
      <c r="K6" s="57" t="s">
        <v>632</v>
      </c>
      <c r="L6" s="57" t="s">
        <v>633</v>
      </c>
      <c r="M6" s="57" t="s">
        <v>653</v>
      </c>
      <c r="N6" s="57" t="s">
        <v>654</v>
      </c>
      <c r="O6" s="57" t="s">
        <v>655</v>
      </c>
      <c r="P6" s="57" t="s">
        <v>659</v>
      </c>
      <c r="Q6" s="57"/>
      <c r="R6" s="57"/>
      <c r="S6" s="57"/>
      <c r="T6" s="57"/>
      <c r="U6" s="57"/>
      <c r="V6" s="58" t="s">
        <v>472</v>
      </c>
      <c r="W6" s="58" t="s">
        <v>471</v>
      </c>
    </row>
    <row r="7" spans="1:23" ht="16.5" customHeight="1">
      <c r="A7" s="60">
        <v>1</v>
      </c>
      <c r="B7" s="61" t="s">
        <v>92</v>
      </c>
      <c r="C7" s="62" t="s">
        <v>226</v>
      </c>
      <c r="D7" s="63">
        <v>37439</v>
      </c>
      <c r="E7" s="63" t="s">
        <v>209</v>
      </c>
      <c r="F7" s="64" t="s">
        <v>225</v>
      </c>
      <c r="G7" s="7"/>
      <c r="H7" s="7"/>
      <c r="I7" s="7"/>
      <c r="J7" s="7" t="s">
        <v>608</v>
      </c>
      <c r="K7" s="7" t="s">
        <v>608</v>
      </c>
      <c r="L7" s="7" t="s">
        <v>608</v>
      </c>
      <c r="M7" s="7" t="s">
        <v>608</v>
      </c>
      <c r="N7" s="7" t="s">
        <v>656</v>
      </c>
      <c r="O7" s="7" t="s">
        <v>656</v>
      </c>
      <c r="P7" s="7" t="s">
        <v>660</v>
      </c>
      <c r="Q7" s="7"/>
      <c r="R7" s="7"/>
      <c r="S7" s="7"/>
      <c r="T7" s="7"/>
      <c r="U7" s="7"/>
      <c r="V7" s="65" t="s">
        <v>658</v>
      </c>
      <c r="W7" s="65"/>
    </row>
    <row r="8" spans="1:23" ht="16.5" customHeight="1">
      <c r="A8" s="60">
        <v>2</v>
      </c>
      <c r="B8" s="61" t="s">
        <v>94</v>
      </c>
      <c r="C8" s="62" t="s">
        <v>95</v>
      </c>
      <c r="D8" s="63">
        <v>37191</v>
      </c>
      <c r="E8" s="63" t="s">
        <v>3</v>
      </c>
      <c r="F8" s="64" t="s">
        <v>12</v>
      </c>
      <c r="G8" s="7"/>
      <c r="H8" s="7"/>
      <c r="I8" s="7"/>
      <c r="J8" s="7"/>
      <c r="K8" s="7"/>
      <c r="L8" s="7" t="s">
        <v>656</v>
      </c>
      <c r="M8" s="7" t="s">
        <v>608</v>
      </c>
      <c r="N8" s="7" t="s">
        <v>608</v>
      </c>
      <c r="O8" s="7" t="s">
        <v>634</v>
      </c>
      <c r="P8" s="7"/>
      <c r="Q8" s="7"/>
      <c r="R8" s="7"/>
      <c r="S8" s="7"/>
      <c r="T8" s="7"/>
      <c r="U8" s="7"/>
      <c r="V8" s="65" t="s">
        <v>657</v>
      </c>
      <c r="W8" s="65"/>
    </row>
    <row r="9" spans="1:23" ht="12.75">
      <c r="A9" s="60">
        <v>3</v>
      </c>
      <c r="B9" s="61" t="s">
        <v>13</v>
      </c>
      <c r="C9" s="62" t="s">
        <v>163</v>
      </c>
      <c r="D9" s="63" t="s">
        <v>164</v>
      </c>
      <c r="E9" s="63" t="s">
        <v>233</v>
      </c>
      <c r="F9" s="64" t="s">
        <v>154</v>
      </c>
      <c r="G9" s="7" t="s">
        <v>608</v>
      </c>
      <c r="H9" s="7" t="s">
        <v>608</v>
      </c>
      <c r="I9" s="7" t="s">
        <v>608</v>
      </c>
      <c r="J9" s="7" t="s">
        <v>656</v>
      </c>
      <c r="K9" s="7" t="s">
        <v>656</v>
      </c>
      <c r="L9" s="7" t="s">
        <v>634</v>
      </c>
      <c r="M9" s="7"/>
      <c r="N9" s="7"/>
      <c r="O9" s="7"/>
      <c r="P9" s="7"/>
      <c r="Q9" s="7"/>
      <c r="R9" s="7"/>
      <c r="S9" s="7"/>
      <c r="T9" s="7"/>
      <c r="U9" s="7"/>
      <c r="V9" s="65" t="s">
        <v>637</v>
      </c>
      <c r="W9" s="6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W1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28125" style="43" customWidth="1"/>
    <col min="2" max="2" width="8.8515625" style="43" customWidth="1"/>
    <col min="3" max="3" width="12.7109375" style="43" customWidth="1"/>
    <col min="4" max="4" width="9.7109375" style="43" bestFit="1" customWidth="1"/>
    <col min="5" max="5" width="10.57421875" style="43" bestFit="1" customWidth="1"/>
    <col min="6" max="6" width="19.00390625" style="43" customWidth="1"/>
    <col min="7" max="19" width="4.28125" style="43" customWidth="1"/>
    <col min="20" max="21" width="4.28125" style="43" hidden="1" customWidth="1"/>
    <col min="22" max="22" width="4.7109375" style="43" customWidth="1"/>
    <col min="23" max="23" width="4.8515625" style="43" hidden="1" customWidth="1"/>
    <col min="24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22" ht="15.75">
      <c r="A4" s="19"/>
      <c r="B4" s="44" t="s">
        <v>503</v>
      </c>
      <c r="C4" s="45"/>
      <c r="F4" s="34" t="s">
        <v>218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6"/>
    </row>
    <row r="5" spans="1:22" ht="13.5" thickBot="1">
      <c r="A5" s="47"/>
      <c r="B5" s="48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7"/>
    </row>
    <row r="6" spans="1:23" s="59" customFormat="1" ht="27" customHeight="1" thickBot="1">
      <c r="A6" s="51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56" t="s">
        <v>223</v>
      </c>
      <c r="G6" s="57" t="s">
        <v>629</v>
      </c>
      <c r="H6" s="57" t="s">
        <v>630</v>
      </c>
      <c r="I6" s="57" t="s">
        <v>631</v>
      </c>
      <c r="J6" s="57" t="s">
        <v>632</v>
      </c>
      <c r="K6" s="57" t="s">
        <v>633</v>
      </c>
      <c r="L6" s="57" t="s">
        <v>653</v>
      </c>
      <c r="M6" s="57" t="s">
        <v>654</v>
      </c>
      <c r="N6" s="57" t="s">
        <v>655</v>
      </c>
      <c r="O6" s="57" t="s">
        <v>659</v>
      </c>
      <c r="P6" s="57" t="s">
        <v>694</v>
      </c>
      <c r="Q6" s="57" t="s">
        <v>695</v>
      </c>
      <c r="R6" s="57" t="s">
        <v>696</v>
      </c>
      <c r="S6" s="57" t="s">
        <v>697</v>
      </c>
      <c r="T6" s="57"/>
      <c r="U6" s="57"/>
      <c r="V6" s="58" t="s">
        <v>472</v>
      </c>
      <c r="W6" s="92" t="s">
        <v>471</v>
      </c>
    </row>
    <row r="7" spans="1:23" ht="16.5" customHeight="1">
      <c r="A7" s="60">
        <v>1</v>
      </c>
      <c r="B7" s="61" t="s">
        <v>119</v>
      </c>
      <c r="C7" s="62" t="s">
        <v>120</v>
      </c>
      <c r="D7" s="63">
        <v>37316</v>
      </c>
      <c r="E7" s="63" t="s">
        <v>3</v>
      </c>
      <c r="F7" s="41" t="s">
        <v>39</v>
      </c>
      <c r="G7" s="7"/>
      <c r="H7" s="7"/>
      <c r="I7" s="7"/>
      <c r="J7" s="7"/>
      <c r="K7" s="7"/>
      <c r="L7" s="7"/>
      <c r="M7" s="7" t="s">
        <v>608</v>
      </c>
      <c r="N7" s="7" t="s">
        <v>608</v>
      </c>
      <c r="O7" s="7" t="s">
        <v>608</v>
      </c>
      <c r="P7" s="7" t="s">
        <v>608</v>
      </c>
      <c r="Q7" s="7" t="s">
        <v>634</v>
      </c>
      <c r="R7" s="7"/>
      <c r="S7" s="7"/>
      <c r="T7" s="7"/>
      <c r="U7" s="7"/>
      <c r="V7" s="65" t="s">
        <v>699</v>
      </c>
      <c r="W7" s="65"/>
    </row>
    <row r="8" spans="1:23" ht="16.5" customHeight="1">
      <c r="A8" s="60">
        <v>2</v>
      </c>
      <c r="B8" s="61" t="s">
        <v>350</v>
      </c>
      <c r="C8" s="62" t="s">
        <v>351</v>
      </c>
      <c r="D8" s="63">
        <v>36993</v>
      </c>
      <c r="E8" s="63" t="s">
        <v>321</v>
      </c>
      <c r="F8" s="41" t="s">
        <v>320</v>
      </c>
      <c r="G8" s="7"/>
      <c r="H8" s="7"/>
      <c r="I8" s="7"/>
      <c r="J8" s="7" t="s">
        <v>608</v>
      </c>
      <c r="K8" s="7" t="s">
        <v>608</v>
      </c>
      <c r="L8" s="7" t="s">
        <v>608</v>
      </c>
      <c r="M8" s="7" t="s">
        <v>608</v>
      </c>
      <c r="N8" s="7" t="s">
        <v>608</v>
      </c>
      <c r="O8" s="7" t="s">
        <v>608</v>
      </c>
      <c r="P8" s="7" t="s">
        <v>634</v>
      </c>
      <c r="Q8" s="7"/>
      <c r="R8" s="7"/>
      <c r="S8" s="7"/>
      <c r="T8" s="7"/>
      <c r="U8" s="7"/>
      <c r="V8" s="65" t="s">
        <v>698</v>
      </c>
      <c r="W8" s="65"/>
    </row>
    <row r="9" spans="1:23" ht="16.5" customHeight="1">
      <c r="A9" s="60">
        <v>3</v>
      </c>
      <c r="B9" s="61" t="s">
        <v>96</v>
      </c>
      <c r="C9" s="62" t="s">
        <v>121</v>
      </c>
      <c r="D9" s="63">
        <v>37555</v>
      </c>
      <c r="E9" s="63" t="s">
        <v>3</v>
      </c>
      <c r="F9" s="41" t="s">
        <v>39</v>
      </c>
      <c r="G9" s="7"/>
      <c r="H9" s="7"/>
      <c r="I9" s="7"/>
      <c r="J9" s="7" t="s">
        <v>608</v>
      </c>
      <c r="K9" s="7" t="s">
        <v>608</v>
      </c>
      <c r="L9" s="7" t="s">
        <v>608</v>
      </c>
      <c r="M9" s="7" t="s">
        <v>608</v>
      </c>
      <c r="N9" s="7" t="s">
        <v>634</v>
      </c>
      <c r="O9" s="7"/>
      <c r="P9" s="7"/>
      <c r="Q9" s="7"/>
      <c r="R9" s="7"/>
      <c r="S9" s="7"/>
      <c r="T9" s="7"/>
      <c r="U9" s="7"/>
      <c r="V9" s="65" t="s">
        <v>657</v>
      </c>
      <c r="W9" s="65"/>
    </row>
    <row r="10" spans="1:23" ht="16.5" customHeight="1">
      <c r="A10" s="60">
        <v>4</v>
      </c>
      <c r="B10" s="61" t="s">
        <v>156</v>
      </c>
      <c r="C10" s="62" t="s">
        <v>157</v>
      </c>
      <c r="D10" s="63" t="s">
        <v>158</v>
      </c>
      <c r="E10" s="63" t="s">
        <v>233</v>
      </c>
      <c r="F10" s="41" t="s">
        <v>154</v>
      </c>
      <c r="G10" s="7"/>
      <c r="H10" s="7"/>
      <c r="I10" s="7"/>
      <c r="J10" s="7" t="s">
        <v>608</v>
      </c>
      <c r="K10" s="7" t="s">
        <v>608</v>
      </c>
      <c r="L10" s="7" t="s">
        <v>656</v>
      </c>
      <c r="M10" s="7" t="s">
        <v>608</v>
      </c>
      <c r="N10" s="7" t="s">
        <v>634</v>
      </c>
      <c r="O10" s="7"/>
      <c r="P10" s="7"/>
      <c r="Q10" s="7"/>
      <c r="R10" s="7"/>
      <c r="S10" s="7"/>
      <c r="T10" s="7"/>
      <c r="U10" s="7"/>
      <c r="V10" s="65" t="s">
        <v>657</v>
      </c>
      <c r="W10" s="65"/>
    </row>
    <row r="11" spans="1:23" ht="16.5" customHeight="1">
      <c r="A11" s="60">
        <v>5</v>
      </c>
      <c r="B11" s="61" t="s">
        <v>160</v>
      </c>
      <c r="C11" s="62" t="s">
        <v>161</v>
      </c>
      <c r="D11" s="63" t="s">
        <v>162</v>
      </c>
      <c r="E11" s="63" t="s">
        <v>233</v>
      </c>
      <c r="F11" s="41" t="s">
        <v>154</v>
      </c>
      <c r="G11" s="7"/>
      <c r="H11" s="7"/>
      <c r="I11" s="7" t="s">
        <v>608</v>
      </c>
      <c r="J11" s="7" t="s">
        <v>656</v>
      </c>
      <c r="K11" s="7" t="s">
        <v>636</v>
      </c>
      <c r="L11" s="7" t="s">
        <v>608</v>
      </c>
      <c r="M11" s="7" t="s">
        <v>608</v>
      </c>
      <c r="N11" s="7" t="s">
        <v>634</v>
      </c>
      <c r="O11" s="7"/>
      <c r="P11" s="7"/>
      <c r="Q11" s="7"/>
      <c r="R11" s="7"/>
      <c r="S11" s="7"/>
      <c r="T11" s="7"/>
      <c r="U11" s="7"/>
      <c r="V11" s="65" t="s">
        <v>657</v>
      </c>
      <c r="W11" s="65"/>
    </row>
    <row r="12" spans="1:23" ht="16.5" customHeight="1">
      <c r="A12" s="60">
        <v>6</v>
      </c>
      <c r="B12" s="61" t="s">
        <v>348</v>
      </c>
      <c r="C12" s="62" t="s">
        <v>349</v>
      </c>
      <c r="D12" s="63">
        <v>37520</v>
      </c>
      <c r="E12" s="63" t="s">
        <v>321</v>
      </c>
      <c r="F12" s="41" t="s">
        <v>320</v>
      </c>
      <c r="G12" s="7" t="s">
        <v>608</v>
      </c>
      <c r="H12" s="7" t="s">
        <v>608</v>
      </c>
      <c r="I12" s="7" t="s">
        <v>608</v>
      </c>
      <c r="J12" s="7" t="s">
        <v>608</v>
      </c>
      <c r="K12" s="7" t="s">
        <v>634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65" t="s">
        <v>637</v>
      </c>
      <c r="W12" s="65"/>
    </row>
    <row r="13" spans="1:23" ht="16.5" customHeight="1">
      <c r="A13" s="60">
        <v>7</v>
      </c>
      <c r="B13" s="61" t="s">
        <v>345</v>
      </c>
      <c r="C13" s="62" t="s">
        <v>334</v>
      </c>
      <c r="D13" s="63">
        <v>37421</v>
      </c>
      <c r="E13" s="63" t="s">
        <v>321</v>
      </c>
      <c r="F13" s="41" t="s">
        <v>320</v>
      </c>
      <c r="G13" s="7"/>
      <c r="H13" s="7" t="s">
        <v>608</v>
      </c>
      <c r="I13" s="7" t="s">
        <v>608</v>
      </c>
      <c r="J13" s="7" t="s">
        <v>656</v>
      </c>
      <c r="K13" s="7" t="s">
        <v>634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65" t="s">
        <v>637</v>
      </c>
      <c r="W13" s="65"/>
    </row>
    <row r="14" spans="1:23" ht="16.5" customHeight="1">
      <c r="A14" s="60" t="s">
        <v>549</v>
      </c>
      <c r="B14" s="61" t="s">
        <v>700</v>
      </c>
      <c r="C14" s="62" t="s">
        <v>701</v>
      </c>
      <c r="D14" s="63"/>
      <c r="E14" s="63"/>
      <c r="F14" s="4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 t="s">
        <v>608</v>
      </c>
      <c r="S14" s="7" t="s">
        <v>634</v>
      </c>
      <c r="T14" s="7"/>
      <c r="U14" s="7"/>
      <c r="V14" s="65" t="s">
        <v>702</v>
      </c>
      <c r="W14" s="6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504</v>
      </c>
      <c r="C4" s="45"/>
      <c r="F4" s="34" t="s">
        <v>511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227</v>
      </c>
      <c r="C7" s="85" t="s">
        <v>228</v>
      </c>
      <c r="D7" s="86">
        <v>37338</v>
      </c>
      <c r="E7" s="87" t="s">
        <v>209</v>
      </c>
      <c r="F7" s="88" t="s">
        <v>225</v>
      </c>
      <c r="G7" s="89">
        <v>4.58</v>
      </c>
      <c r="H7" s="89">
        <v>4.56</v>
      </c>
      <c r="I7" s="89">
        <v>4.21</v>
      </c>
      <c r="J7" s="90"/>
      <c r="K7" s="89">
        <v>4.6</v>
      </c>
      <c r="L7" s="89">
        <v>4.91</v>
      </c>
      <c r="M7" s="89">
        <v>4.74</v>
      </c>
      <c r="N7" s="94">
        <f aca="true" t="shared" si="0" ref="N7:N18">MAX(G7:I7,K7:M7)</f>
        <v>4.91</v>
      </c>
    </row>
    <row r="8" spans="1:14" s="72" customFormat="1" ht="12.75">
      <c r="A8" s="83">
        <v>2</v>
      </c>
      <c r="B8" s="84" t="s">
        <v>255</v>
      </c>
      <c r="C8" s="85" t="s">
        <v>256</v>
      </c>
      <c r="D8" s="86" t="s">
        <v>257</v>
      </c>
      <c r="E8" s="87" t="s">
        <v>279</v>
      </c>
      <c r="F8" s="88" t="s">
        <v>240</v>
      </c>
      <c r="G8" s="89">
        <v>4.5</v>
      </c>
      <c r="H8" s="89">
        <v>4.82</v>
      </c>
      <c r="I8" s="89">
        <v>4.71</v>
      </c>
      <c r="J8" s="90"/>
      <c r="K8" s="89" t="s">
        <v>652</v>
      </c>
      <c r="L8" s="89" t="s">
        <v>652</v>
      </c>
      <c r="M8" s="89">
        <v>4.71</v>
      </c>
      <c r="N8" s="94">
        <f t="shared" si="0"/>
        <v>4.82</v>
      </c>
    </row>
    <row r="9" spans="1:14" s="72" customFormat="1" ht="12.75">
      <c r="A9" s="83">
        <v>3</v>
      </c>
      <c r="B9" s="84" t="s">
        <v>92</v>
      </c>
      <c r="C9" s="85" t="s">
        <v>93</v>
      </c>
      <c r="D9" s="86">
        <v>37122</v>
      </c>
      <c r="E9" s="87" t="s">
        <v>3</v>
      </c>
      <c r="F9" s="88" t="s">
        <v>12</v>
      </c>
      <c r="G9" s="89">
        <v>4.21</v>
      </c>
      <c r="H9" s="89">
        <v>4.67</v>
      </c>
      <c r="I9" s="89">
        <v>4.67</v>
      </c>
      <c r="J9" s="90"/>
      <c r="K9" s="89">
        <v>4.72</v>
      </c>
      <c r="L9" s="89" t="s">
        <v>652</v>
      </c>
      <c r="M9" s="89" t="s">
        <v>652</v>
      </c>
      <c r="N9" s="94">
        <f t="shared" si="0"/>
        <v>4.72</v>
      </c>
    </row>
    <row r="10" spans="1:14" s="72" customFormat="1" ht="12.75">
      <c r="A10" s="83">
        <v>4</v>
      </c>
      <c r="B10" s="84" t="s">
        <v>169</v>
      </c>
      <c r="C10" s="85" t="s">
        <v>170</v>
      </c>
      <c r="D10" s="86" t="s">
        <v>171</v>
      </c>
      <c r="E10" s="87" t="s">
        <v>233</v>
      </c>
      <c r="F10" s="88" t="s">
        <v>168</v>
      </c>
      <c r="G10" s="89">
        <v>4.36</v>
      </c>
      <c r="H10" s="89" t="s">
        <v>652</v>
      </c>
      <c r="I10" s="89">
        <v>4.53</v>
      </c>
      <c r="J10" s="90"/>
      <c r="K10" s="89">
        <v>4.32</v>
      </c>
      <c r="L10" s="89">
        <v>3.9</v>
      </c>
      <c r="M10" s="89">
        <v>4.61</v>
      </c>
      <c r="N10" s="94">
        <f t="shared" si="0"/>
        <v>4.61</v>
      </c>
    </row>
    <row r="11" spans="1:14" s="72" customFormat="1" ht="12.75">
      <c r="A11" s="83">
        <v>5</v>
      </c>
      <c r="B11" s="84" t="s">
        <v>265</v>
      </c>
      <c r="C11" s="85" t="s">
        <v>266</v>
      </c>
      <c r="D11" s="86" t="s">
        <v>267</v>
      </c>
      <c r="E11" s="87" t="s">
        <v>279</v>
      </c>
      <c r="F11" s="88" t="s">
        <v>261</v>
      </c>
      <c r="G11" s="89">
        <v>4.59</v>
      </c>
      <c r="H11" s="89">
        <v>3.48</v>
      </c>
      <c r="I11" s="89">
        <v>3.52</v>
      </c>
      <c r="J11" s="90"/>
      <c r="K11" s="89" t="s">
        <v>660</v>
      </c>
      <c r="L11" s="89">
        <v>3.71</v>
      </c>
      <c r="M11" s="89">
        <v>3.75</v>
      </c>
      <c r="N11" s="94">
        <f t="shared" si="0"/>
        <v>4.59</v>
      </c>
    </row>
    <row r="12" spans="1:14" s="72" customFormat="1" ht="22.5">
      <c r="A12" s="83">
        <v>6</v>
      </c>
      <c r="B12" s="84" t="s">
        <v>117</v>
      </c>
      <c r="C12" s="85" t="s">
        <v>118</v>
      </c>
      <c r="D12" s="86">
        <v>36895</v>
      </c>
      <c r="E12" s="87" t="s">
        <v>3</v>
      </c>
      <c r="F12" s="88" t="s">
        <v>39</v>
      </c>
      <c r="G12" s="89" t="s">
        <v>652</v>
      </c>
      <c r="H12" s="89">
        <v>4.49</v>
      </c>
      <c r="I12" s="89" t="s">
        <v>652</v>
      </c>
      <c r="J12" s="90"/>
      <c r="K12" s="89">
        <v>3.71</v>
      </c>
      <c r="L12" s="89" t="s">
        <v>652</v>
      </c>
      <c r="M12" s="89" t="s">
        <v>652</v>
      </c>
      <c r="N12" s="94">
        <f t="shared" si="0"/>
        <v>4.49</v>
      </c>
    </row>
    <row r="13" spans="1:14" s="72" customFormat="1" ht="12.75">
      <c r="A13" s="83">
        <v>7</v>
      </c>
      <c r="B13" s="84" t="s">
        <v>373</v>
      </c>
      <c r="C13" s="85" t="s">
        <v>374</v>
      </c>
      <c r="D13" s="86" t="s">
        <v>375</v>
      </c>
      <c r="E13" s="87" t="s">
        <v>405</v>
      </c>
      <c r="F13" s="88" t="s">
        <v>372</v>
      </c>
      <c r="G13" s="89">
        <v>4.1</v>
      </c>
      <c r="H13" s="89" t="s">
        <v>652</v>
      </c>
      <c r="I13" s="89">
        <v>4.44</v>
      </c>
      <c r="J13" s="90"/>
      <c r="K13" s="89">
        <v>4.3</v>
      </c>
      <c r="L13" s="89">
        <v>4.24</v>
      </c>
      <c r="M13" s="89">
        <v>4.12</v>
      </c>
      <c r="N13" s="94">
        <f t="shared" si="0"/>
        <v>4.44</v>
      </c>
    </row>
    <row r="14" spans="1:14" s="72" customFormat="1" ht="12.75">
      <c r="A14" s="83">
        <v>8</v>
      </c>
      <c r="B14" s="84" t="s">
        <v>271</v>
      </c>
      <c r="C14" s="85" t="s">
        <v>55</v>
      </c>
      <c r="D14" s="86">
        <v>37519</v>
      </c>
      <c r="E14" s="87" t="s">
        <v>405</v>
      </c>
      <c r="F14" s="88"/>
      <c r="G14" s="89">
        <v>4.18</v>
      </c>
      <c r="H14" s="89">
        <v>3.56</v>
      </c>
      <c r="I14" s="89">
        <v>4.05</v>
      </c>
      <c r="J14" s="90"/>
      <c r="K14" s="89">
        <v>3.9</v>
      </c>
      <c r="L14" s="89" t="s">
        <v>652</v>
      </c>
      <c r="M14" s="89">
        <v>3.65</v>
      </c>
      <c r="N14" s="94">
        <f t="shared" si="0"/>
        <v>4.18</v>
      </c>
    </row>
    <row r="15" spans="1:14" s="72" customFormat="1" ht="12.75">
      <c r="A15" s="83">
        <v>9</v>
      </c>
      <c r="B15" s="84" t="s">
        <v>262</v>
      </c>
      <c r="C15" s="85" t="s">
        <v>263</v>
      </c>
      <c r="D15" s="86" t="s">
        <v>264</v>
      </c>
      <c r="E15" s="87" t="s">
        <v>279</v>
      </c>
      <c r="F15" s="88" t="s">
        <v>261</v>
      </c>
      <c r="G15" s="89">
        <v>4</v>
      </c>
      <c r="H15" s="89">
        <v>3.9</v>
      </c>
      <c r="I15" s="89">
        <v>4.09</v>
      </c>
      <c r="J15" s="90"/>
      <c r="K15" s="89"/>
      <c r="L15" s="89"/>
      <c r="M15" s="89"/>
      <c r="N15" s="94">
        <f t="shared" si="0"/>
        <v>4.09</v>
      </c>
    </row>
    <row r="16" spans="1:14" s="72" customFormat="1" ht="12.75">
      <c r="A16" s="83">
        <v>10</v>
      </c>
      <c r="B16" s="84" t="s">
        <v>343</v>
      </c>
      <c r="C16" s="85" t="s">
        <v>344</v>
      </c>
      <c r="D16" s="86">
        <v>37552</v>
      </c>
      <c r="E16" s="87" t="s">
        <v>321</v>
      </c>
      <c r="F16" s="88" t="s">
        <v>320</v>
      </c>
      <c r="G16" s="89" t="s">
        <v>652</v>
      </c>
      <c r="H16" s="89">
        <v>3.75</v>
      </c>
      <c r="I16" s="89">
        <v>3.91</v>
      </c>
      <c r="J16" s="90"/>
      <c r="K16" s="89"/>
      <c r="L16" s="89"/>
      <c r="M16" s="89"/>
      <c r="N16" s="94">
        <f t="shared" si="0"/>
        <v>3.91</v>
      </c>
    </row>
    <row r="17" spans="1:14" s="72" customFormat="1" ht="12.75">
      <c r="A17" s="83">
        <v>11</v>
      </c>
      <c r="B17" s="84" t="s">
        <v>13</v>
      </c>
      <c r="C17" s="85" t="s">
        <v>163</v>
      </c>
      <c r="D17" s="86" t="s">
        <v>164</v>
      </c>
      <c r="E17" s="87" t="s">
        <v>233</v>
      </c>
      <c r="F17" s="88" t="s">
        <v>154</v>
      </c>
      <c r="G17" s="89">
        <v>3.68</v>
      </c>
      <c r="H17" s="89">
        <v>3.76</v>
      </c>
      <c r="I17" s="89">
        <v>3.82</v>
      </c>
      <c r="J17" s="90"/>
      <c r="K17" s="89"/>
      <c r="L17" s="89"/>
      <c r="M17" s="89"/>
      <c r="N17" s="94">
        <f t="shared" si="0"/>
        <v>3.82</v>
      </c>
    </row>
    <row r="18" spans="1:14" s="72" customFormat="1" ht="12.75">
      <c r="A18" s="83">
        <v>12</v>
      </c>
      <c r="B18" s="84" t="s">
        <v>71</v>
      </c>
      <c r="C18" s="85" t="s">
        <v>251</v>
      </c>
      <c r="D18" s="86" t="s">
        <v>252</v>
      </c>
      <c r="E18" s="87" t="s">
        <v>279</v>
      </c>
      <c r="F18" s="88" t="s">
        <v>240</v>
      </c>
      <c r="G18" s="89">
        <v>3.67</v>
      </c>
      <c r="H18" s="89">
        <v>3.57</v>
      </c>
      <c r="I18" s="89" t="s">
        <v>652</v>
      </c>
      <c r="J18" s="90"/>
      <c r="K18" s="89"/>
      <c r="L18" s="89"/>
      <c r="M18" s="89"/>
      <c r="N18" s="94">
        <f t="shared" si="0"/>
        <v>3.67</v>
      </c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B24" s="74"/>
      <c r="C24" s="75"/>
      <c r="D24" s="76"/>
      <c r="E24" s="77"/>
      <c r="F24" s="78"/>
      <c r="G24" s="79"/>
      <c r="H24" s="79"/>
      <c r="I24" s="79"/>
      <c r="J24" s="80"/>
      <c r="K24" s="79"/>
      <c r="L24" s="79"/>
      <c r="M24" s="79"/>
      <c r="N24" s="81"/>
    </row>
    <row r="25" spans="1:14" s="72" customFormat="1" ht="12.75">
      <c r="A25" s="73"/>
      <c r="B25" s="74"/>
      <c r="C25" s="75"/>
      <c r="D25" s="76"/>
      <c r="E25" s="77"/>
      <c r="F25" s="78"/>
      <c r="G25" s="79"/>
      <c r="H25" s="79"/>
      <c r="I25" s="79"/>
      <c r="J25" s="80"/>
      <c r="K25" s="79"/>
      <c r="L25" s="79"/>
      <c r="M25" s="79"/>
      <c r="N25" s="81"/>
    </row>
    <row r="26" spans="1:14" s="72" customFormat="1" ht="12.75">
      <c r="A26" s="73"/>
      <c r="B26" s="74"/>
      <c r="C26" s="75"/>
      <c r="D26" s="76"/>
      <c r="E26" s="77"/>
      <c r="F26" s="78"/>
      <c r="G26" s="79"/>
      <c r="H26" s="79"/>
      <c r="I26" s="79"/>
      <c r="J26" s="80"/>
      <c r="K26" s="79"/>
      <c r="L26" s="79"/>
      <c r="M26" s="79"/>
      <c r="N26" s="81"/>
    </row>
    <row r="27" spans="1:14" s="72" customFormat="1" ht="12.75">
      <c r="A27" s="73"/>
      <c r="B27" s="74"/>
      <c r="C27" s="75"/>
      <c r="D27" s="76"/>
      <c r="E27" s="77"/>
      <c r="F27" s="78"/>
      <c r="G27" s="79"/>
      <c r="H27" s="79"/>
      <c r="I27" s="79"/>
      <c r="J27" s="80"/>
      <c r="K27" s="79"/>
      <c r="L27" s="79"/>
      <c r="M27" s="79"/>
      <c r="N27" s="81"/>
    </row>
    <row r="28" spans="1:14" s="72" customFormat="1" ht="12.75">
      <c r="A28" s="73"/>
      <c r="B28" s="74"/>
      <c r="C28" s="75"/>
      <c r="D28" s="76"/>
      <c r="E28" s="77"/>
      <c r="F28" s="78"/>
      <c r="G28" s="79"/>
      <c r="H28" s="79"/>
      <c r="I28" s="79"/>
      <c r="J28" s="80"/>
      <c r="K28" s="79"/>
      <c r="L28" s="79"/>
      <c r="M28" s="79"/>
      <c r="N28" s="81"/>
    </row>
    <row r="29" spans="1:14" s="72" customFormat="1" ht="12.75">
      <c r="A29" s="73"/>
      <c r="B29" s="74"/>
      <c r="C29" s="75"/>
      <c r="D29" s="76"/>
      <c r="E29" s="77"/>
      <c r="F29" s="78"/>
      <c r="G29" s="79"/>
      <c r="H29" s="79"/>
      <c r="I29" s="79"/>
      <c r="J29" s="80"/>
      <c r="K29" s="79"/>
      <c r="L29" s="79"/>
      <c r="M29" s="79"/>
      <c r="N29" s="81"/>
    </row>
    <row r="30" spans="1:14" s="72" customFormat="1" ht="12.75">
      <c r="A30" s="73"/>
      <c r="B30" s="74"/>
      <c r="C30" s="75"/>
      <c r="D30" s="76"/>
      <c r="E30" s="77"/>
      <c r="F30" s="78"/>
      <c r="G30" s="79"/>
      <c r="H30" s="79"/>
      <c r="I30" s="79"/>
      <c r="J30" s="80"/>
      <c r="K30" s="79"/>
      <c r="L30" s="79"/>
      <c r="M30" s="79"/>
      <c r="N30" s="81"/>
    </row>
    <row r="31" spans="1:14" s="72" customFormat="1" ht="12.75">
      <c r="A31" s="73"/>
      <c r="B31" s="74"/>
      <c r="C31" s="75"/>
      <c r="D31" s="76"/>
      <c r="E31" s="77"/>
      <c r="F31" s="78"/>
      <c r="G31" s="79"/>
      <c r="H31" s="79"/>
      <c r="I31" s="79"/>
      <c r="J31" s="80"/>
      <c r="K31" s="79"/>
      <c r="L31" s="79"/>
      <c r="M31" s="79"/>
      <c r="N31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3.851562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504</v>
      </c>
      <c r="C4" s="45"/>
      <c r="F4" s="34" t="s">
        <v>218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119</v>
      </c>
      <c r="C7" s="85" t="s">
        <v>120</v>
      </c>
      <c r="D7" s="86">
        <v>37316</v>
      </c>
      <c r="E7" s="87" t="s">
        <v>3</v>
      </c>
      <c r="F7" s="88" t="s">
        <v>39</v>
      </c>
      <c r="G7" s="89">
        <v>5.18</v>
      </c>
      <c r="H7" s="89">
        <v>5</v>
      </c>
      <c r="I7" s="89">
        <v>4.71</v>
      </c>
      <c r="J7" s="90"/>
      <c r="K7" s="89">
        <v>4.82</v>
      </c>
      <c r="L7" s="89" t="s">
        <v>660</v>
      </c>
      <c r="M7" s="89" t="s">
        <v>660</v>
      </c>
      <c r="N7" s="94">
        <f aca="true" t="shared" si="0" ref="N7:N15">MAX(G7:I7,K7:M7)</f>
        <v>5.18</v>
      </c>
    </row>
    <row r="8" spans="1:14" s="72" customFormat="1" ht="12.75">
      <c r="A8" s="83">
        <v>2</v>
      </c>
      <c r="B8" s="84" t="s">
        <v>151</v>
      </c>
      <c r="C8" s="85" t="s">
        <v>152</v>
      </c>
      <c r="D8" s="86" t="s">
        <v>153</v>
      </c>
      <c r="E8" s="87" t="s">
        <v>233</v>
      </c>
      <c r="F8" s="88" t="s">
        <v>154</v>
      </c>
      <c r="G8" s="89">
        <v>4.88</v>
      </c>
      <c r="H8" s="89">
        <v>4.57</v>
      </c>
      <c r="I8" s="89">
        <v>5.07</v>
      </c>
      <c r="J8" s="90"/>
      <c r="K8" s="89">
        <v>5.07</v>
      </c>
      <c r="L8" s="89">
        <v>5.16</v>
      </c>
      <c r="M8" s="89">
        <v>5.07</v>
      </c>
      <c r="N8" s="94">
        <f t="shared" si="0"/>
        <v>5.16</v>
      </c>
    </row>
    <row r="9" spans="1:14" s="72" customFormat="1" ht="12.75">
      <c r="A9" s="83">
        <v>3</v>
      </c>
      <c r="B9" s="84" t="s">
        <v>419</v>
      </c>
      <c r="C9" s="85" t="s">
        <v>420</v>
      </c>
      <c r="D9" s="86" t="s">
        <v>421</v>
      </c>
      <c r="E9" s="87" t="s">
        <v>411</v>
      </c>
      <c r="F9" s="88" t="s">
        <v>412</v>
      </c>
      <c r="G9" s="89">
        <v>4.57</v>
      </c>
      <c r="H9" s="89" t="s">
        <v>652</v>
      </c>
      <c r="I9" s="89">
        <v>4.47</v>
      </c>
      <c r="J9" s="90"/>
      <c r="K9" s="89">
        <v>4.99</v>
      </c>
      <c r="L9" s="89">
        <v>4.89</v>
      </c>
      <c r="M9" s="89">
        <v>4.84</v>
      </c>
      <c r="N9" s="94">
        <f t="shared" si="0"/>
        <v>4.99</v>
      </c>
    </row>
    <row r="10" spans="1:14" s="72" customFormat="1" ht="12.75">
      <c r="A10" s="83">
        <v>4</v>
      </c>
      <c r="B10" s="84" t="s">
        <v>237</v>
      </c>
      <c r="C10" s="85" t="s">
        <v>274</v>
      </c>
      <c r="D10" s="86" t="s">
        <v>275</v>
      </c>
      <c r="E10" s="87" t="s">
        <v>279</v>
      </c>
      <c r="F10" s="88" t="s">
        <v>261</v>
      </c>
      <c r="G10" s="89">
        <v>4.69</v>
      </c>
      <c r="H10" s="89">
        <v>4.54</v>
      </c>
      <c r="I10" s="89">
        <v>4.61</v>
      </c>
      <c r="J10" s="90"/>
      <c r="K10" s="89">
        <v>4.67</v>
      </c>
      <c r="L10" s="89">
        <v>4.7</v>
      </c>
      <c r="M10" s="89">
        <v>4.59</v>
      </c>
      <c r="N10" s="94">
        <f t="shared" si="0"/>
        <v>4.7</v>
      </c>
    </row>
    <row r="11" spans="1:14" s="72" customFormat="1" ht="12.75">
      <c r="A11" s="83">
        <v>5</v>
      </c>
      <c r="B11" s="84" t="s">
        <v>79</v>
      </c>
      <c r="C11" s="85" t="s">
        <v>532</v>
      </c>
      <c r="D11" s="86">
        <v>37107</v>
      </c>
      <c r="E11" s="87" t="s">
        <v>533</v>
      </c>
      <c r="F11" s="88" t="s">
        <v>470</v>
      </c>
      <c r="G11" s="89">
        <v>4.58</v>
      </c>
      <c r="H11" s="89" t="s">
        <v>652</v>
      </c>
      <c r="I11" s="89">
        <v>4.7</v>
      </c>
      <c r="J11" s="90"/>
      <c r="K11" s="89">
        <v>4.7</v>
      </c>
      <c r="L11" s="89" t="s">
        <v>652</v>
      </c>
      <c r="M11" s="89">
        <v>4.62</v>
      </c>
      <c r="N11" s="94">
        <f t="shared" si="0"/>
        <v>4.7</v>
      </c>
    </row>
    <row r="12" spans="1:14" s="72" customFormat="1" ht="12.75">
      <c r="A12" s="83">
        <v>6</v>
      </c>
      <c r="B12" s="84" t="s">
        <v>76</v>
      </c>
      <c r="C12" s="85" t="s">
        <v>422</v>
      </c>
      <c r="D12" s="86" t="s">
        <v>423</v>
      </c>
      <c r="E12" s="87" t="s">
        <v>411</v>
      </c>
      <c r="F12" s="88" t="s">
        <v>412</v>
      </c>
      <c r="G12" s="89">
        <v>4.46</v>
      </c>
      <c r="H12" s="89">
        <v>4.46</v>
      </c>
      <c r="I12" s="89">
        <v>4.7</v>
      </c>
      <c r="J12" s="90"/>
      <c r="K12" s="89" t="s">
        <v>652</v>
      </c>
      <c r="L12" s="89" t="s">
        <v>652</v>
      </c>
      <c r="M12" s="89">
        <v>4.3</v>
      </c>
      <c r="N12" s="94">
        <f t="shared" si="0"/>
        <v>4.7</v>
      </c>
    </row>
    <row r="13" spans="1:14" s="72" customFormat="1" ht="12.75">
      <c r="A13" s="83">
        <v>7</v>
      </c>
      <c r="B13" s="84" t="s">
        <v>350</v>
      </c>
      <c r="C13" s="85" t="s">
        <v>351</v>
      </c>
      <c r="D13" s="86">
        <v>36993</v>
      </c>
      <c r="E13" s="87" t="s">
        <v>321</v>
      </c>
      <c r="F13" s="88" t="s">
        <v>320</v>
      </c>
      <c r="G13" s="89">
        <v>4.48</v>
      </c>
      <c r="H13" s="89">
        <v>4.34</v>
      </c>
      <c r="I13" s="89" t="s">
        <v>652</v>
      </c>
      <c r="J13" s="90"/>
      <c r="K13" s="89">
        <v>4.47</v>
      </c>
      <c r="L13" s="89">
        <v>4.58</v>
      </c>
      <c r="M13" s="89">
        <v>4.14</v>
      </c>
      <c r="N13" s="94">
        <f t="shared" si="0"/>
        <v>4.58</v>
      </c>
    </row>
    <row r="14" spans="1:14" s="72" customFormat="1" ht="12.75">
      <c r="A14" s="83">
        <v>8</v>
      </c>
      <c r="B14" s="84" t="s">
        <v>352</v>
      </c>
      <c r="C14" s="85" t="s">
        <v>353</v>
      </c>
      <c r="D14" s="86">
        <v>37077</v>
      </c>
      <c r="E14" s="87" t="s">
        <v>321</v>
      </c>
      <c r="F14" s="88" t="s">
        <v>320</v>
      </c>
      <c r="G14" s="89" t="s">
        <v>652</v>
      </c>
      <c r="H14" s="89">
        <v>4.47</v>
      </c>
      <c r="I14" s="89">
        <v>4.12</v>
      </c>
      <c r="J14" s="90"/>
      <c r="K14" s="89">
        <v>4.19</v>
      </c>
      <c r="L14" s="89">
        <v>3.9</v>
      </c>
      <c r="M14" s="89">
        <v>4.45</v>
      </c>
      <c r="N14" s="94">
        <f t="shared" si="0"/>
        <v>4.47</v>
      </c>
    </row>
    <row r="15" spans="1:14" s="72" customFormat="1" ht="12.75">
      <c r="A15" s="83" t="s">
        <v>549</v>
      </c>
      <c r="B15" s="84" t="s">
        <v>193</v>
      </c>
      <c r="C15" s="85" t="s">
        <v>386</v>
      </c>
      <c r="D15" s="86" t="s">
        <v>387</v>
      </c>
      <c r="E15" s="87" t="s">
        <v>405</v>
      </c>
      <c r="F15" s="88" t="s">
        <v>388</v>
      </c>
      <c r="G15" s="89">
        <v>5.75</v>
      </c>
      <c r="H15" s="89">
        <v>5.8</v>
      </c>
      <c r="I15" s="89" t="s">
        <v>652</v>
      </c>
      <c r="J15" s="90"/>
      <c r="K15" s="89"/>
      <c r="L15" s="89"/>
      <c r="M15" s="89"/>
      <c r="N15" s="94">
        <f t="shared" si="0"/>
        <v>5.8</v>
      </c>
    </row>
    <row r="16" spans="1:14" s="72" customFormat="1" ht="12.75">
      <c r="A16" s="73"/>
      <c r="B16" s="74"/>
      <c r="C16" s="75"/>
      <c r="D16" s="76"/>
      <c r="E16" s="77"/>
      <c r="F16" s="78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B24" s="74"/>
      <c r="C24" s="75"/>
      <c r="D24" s="76"/>
      <c r="E24" s="77"/>
      <c r="F24" s="78"/>
      <c r="G24" s="79"/>
      <c r="H24" s="79"/>
      <c r="I24" s="79"/>
      <c r="J24" s="80"/>
      <c r="K24" s="79"/>
      <c r="L24" s="79"/>
      <c r="M24" s="79"/>
      <c r="N24" s="81"/>
    </row>
    <row r="25" spans="1:14" s="72" customFormat="1" ht="12.75">
      <c r="A25" s="73"/>
      <c r="B25" s="74"/>
      <c r="C25" s="75"/>
      <c r="D25" s="76"/>
      <c r="E25" s="77"/>
      <c r="F25" s="78"/>
      <c r="G25" s="79"/>
      <c r="H25" s="79"/>
      <c r="I25" s="79"/>
      <c r="J25" s="80"/>
      <c r="K25" s="79"/>
      <c r="L25" s="79"/>
      <c r="M25" s="79"/>
      <c r="N25" s="81"/>
    </row>
    <row r="26" spans="1:14" s="72" customFormat="1" ht="12.75">
      <c r="A26" s="73"/>
      <c r="B26" s="74"/>
      <c r="C26" s="75"/>
      <c r="D26" s="76"/>
      <c r="E26" s="77"/>
      <c r="F26" s="78"/>
      <c r="G26" s="79"/>
      <c r="H26" s="79"/>
      <c r="I26" s="79"/>
      <c r="J26" s="80"/>
      <c r="K26" s="79"/>
      <c r="L26" s="79"/>
      <c r="M26" s="79"/>
      <c r="N26" s="81"/>
    </row>
    <row r="27" spans="1:14" s="72" customFormat="1" ht="12.75">
      <c r="A27" s="73"/>
      <c r="B27" s="74"/>
      <c r="C27" s="75"/>
      <c r="D27" s="76"/>
      <c r="E27" s="77"/>
      <c r="F27" s="78"/>
      <c r="G27" s="79"/>
      <c r="H27" s="79"/>
      <c r="I27" s="79"/>
      <c r="J27" s="80"/>
      <c r="K27" s="79"/>
      <c r="L27" s="79"/>
      <c r="M27" s="79"/>
      <c r="N27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11.8515625" style="43" bestFit="1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155</v>
      </c>
      <c r="C4" s="45"/>
      <c r="F4" s="34" t="s">
        <v>511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52</v>
      </c>
      <c r="C7" s="85" t="s">
        <v>224</v>
      </c>
      <c r="D7" s="86">
        <v>37417</v>
      </c>
      <c r="E7" s="87" t="s">
        <v>209</v>
      </c>
      <c r="F7" s="88" t="s">
        <v>225</v>
      </c>
      <c r="G7" s="89">
        <v>10.9</v>
      </c>
      <c r="H7" s="89">
        <v>10.4</v>
      </c>
      <c r="I7" s="89">
        <v>10.74</v>
      </c>
      <c r="J7" s="99">
        <v>2</v>
      </c>
      <c r="K7" s="89" t="s">
        <v>652</v>
      </c>
      <c r="L7" s="89" t="s">
        <v>652</v>
      </c>
      <c r="M7" s="89">
        <v>11.05</v>
      </c>
      <c r="N7" s="94">
        <f>MAX(G7:I7,K7:M7)</f>
        <v>11.05</v>
      </c>
    </row>
    <row r="8" spans="1:14" s="72" customFormat="1" ht="12.75">
      <c r="A8" s="83">
        <v>2</v>
      </c>
      <c r="B8" s="84" t="s">
        <v>169</v>
      </c>
      <c r="C8" s="85" t="s">
        <v>170</v>
      </c>
      <c r="D8" s="86" t="s">
        <v>171</v>
      </c>
      <c r="E8" s="87" t="s">
        <v>233</v>
      </c>
      <c r="F8" s="88" t="s">
        <v>168</v>
      </c>
      <c r="G8" s="89">
        <v>9.82</v>
      </c>
      <c r="H8" s="89">
        <v>9.92</v>
      </c>
      <c r="I8" s="89">
        <v>9.87</v>
      </c>
      <c r="J8" s="99">
        <v>1</v>
      </c>
      <c r="K8" s="89">
        <v>8.9</v>
      </c>
      <c r="L8" s="89" t="s">
        <v>652</v>
      </c>
      <c r="M8" s="89">
        <v>9.93</v>
      </c>
      <c r="N8" s="94">
        <f>MAX(G8:I8,K8:M8)</f>
        <v>9.93</v>
      </c>
    </row>
    <row r="9" spans="1:14" s="72" customFormat="1" ht="9" customHeight="1">
      <c r="A9" s="73"/>
      <c r="B9" s="74"/>
      <c r="C9" s="75"/>
      <c r="D9" s="76"/>
      <c r="E9" s="77"/>
      <c r="F9" s="78"/>
      <c r="G9" s="79"/>
      <c r="H9" s="79"/>
      <c r="I9" s="79"/>
      <c r="J9" s="100"/>
      <c r="K9" s="79"/>
      <c r="L9" s="79"/>
      <c r="M9" s="79"/>
      <c r="N9" s="81"/>
    </row>
    <row r="10" spans="1:14" ht="16.5" thickBot="1">
      <c r="A10" s="19"/>
      <c r="B10" s="44" t="s">
        <v>155</v>
      </c>
      <c r="C10" s="45"/>
      <c r="F10" s="34" t="s">
        <v>218</v>
      </c>
      <c r="G10" s="9"/>
      <c r="H10" s="66"/>
      <c r="I10" s="42"/>
      <c r="J10" s="101"/>
      <c r="K10" s="42"/>
      <c r="L10" s="42"/>
      <c r="M10" s="42"/>
      <c r="N10" s="42"/>
    </row>
    <row r="11" spans="1:14" ht="13.5" thickBot="1">
      <c r="A11" s="47"/>
      <c r="B11" s="48"/>
      <c r="C11" s="49"/>
      <c r="D11" s="49"/>
      <c r="E11" s="49"/>
      <c r="F11" s="49"/>
      <c r="G11" s="67"/>
      <c r="H11" s="68"/>
      <c r="I11" s="68" t="s">
        <v>505</v>
      </c>
      <c r="J11" s="102"/>
      <c r="K11" s="68"/>
      <c r="L11" s="68"/>
      <c r="M11" s="69"/>
      <c r="N11" s="47"/>
    </row>
    <row r="12" spans="1:14" s="59" customFormat="1" ht="15" customHeight="1" thickBot="1">
      <c r="A12" s="58" t="s">
        <v>471</v>
      </c>
      <c r="B12" s="52" t="s">
        <v>219</v>
      </c>
      <c r="C12" s="53" t="s">
        <v>220</v>
      </c>
      <c r="D12" s="54" t="s">
        <v>221</v>
      </c>
      <c r="E12" s="54" t="s">
        <v>222</v>
      </c>
      <c r="F12" s="70" t="s">
        <v>223</v>
      </c>
      <c r="G12" s="71" t="s">
        <v>474</v>
      </c>
      <c r="H12" s="71" t="s">
        <v>475</v>
      </c>
      <c r="I12" s="71" t="s">
        <v>477</v>
      </c>
      <c r="J12" s="103" t="s">
        <v>500</v>
      </c>
      <c r="K12" s="71" t="s">
        <v>478</v>
      </c>
      <c r="L12" s="71" t="s">
        <v>491</v>
      </c>
      <c r="M12" s="71" t="s">
        <v>492</v>
      </c>
      <c r="N12" s="98" t="s">
        <v>506</v>
      </c>
    </row>
    <row r="13" spans="1:14" s="72" customFormat="1" ht="12.75">
      <c r="A13" s="83">
        <v>1</v>
      </c>
      <c r="B13" s="84" t="s">
        <v>172</v>
      </c>
      <c r="C13" s="85" t="s">
        <v>173</v>
      </c>
      <c r="D13" s="86" t="s">
        <v>171</v>
      </c>
      <c r="E13" s="87" t="s">
        <v>233</v>
      </c>
      <c r="F13" s="88" t="s">
        <v>168</v>
      </c>
      <c r="G13" s="89" t="s">
        <v>652</v>
      </c>
      <c r="H13" s="89">
        <v>10.72</v>
      </c>
      <c r="I13" s="89">
        <v>11.71</v>
      </c>
      <c r="J13" s="99">
        <v>4</v>
      </c>
      <c r="K13" s="89">
        <v>12.08</v>
      </c>
      <c r="L13" s="89">
        <v>11.58</v>
      </c>
      <c r="M13" s="89" t="s">
        <v>652</v>
      </c>
      <c r="N13" s="94">
        <f>MAX(G13:I13,K13:M13)</f>
        <v>12.08</v>
      </c>
    </row>
    <row r="14" spans="1:14" s="72" customFormat="1" ht="12.75">
      <c r="A14" s="83">
        <v>2</v>
      </c>
      <c r="B14" s="84" t="s">
        <v>178</v>
      </c>
      <c r="C14" s="85" t="s">
        <v>179</v>
      </c>
      <c r="D14" s="86" t="s">
        <v>180</v>
      </c>
      <c r="E14" s="87" t="s">
        <v>233</v>
      </c>
      <c r="F14" s="88" t="s">
        <v>177</v>
      </c>
      <c r="G14" s="89" t="s">
        <v>652</v>
      </c>
      <c r="H14" s="89">
        <v>11.02</v>
      </c>
      <c r="I14" s="89">
        <v>11.25</v>
      </c>
      <c r="J14" s="99">
        <v>2</v>
      </c>
      <c r="K14" s="89">
        <v>11.75</v>
      </c>
      <c r="L14" s="89">
        <v>11.83</v>
      </c>
      <c r="M14" s="89">
        <v>11.36</v>
      </c>
      <c r="N14" s="94">
        <f>MAX(G14:I14,K14:M14)</f>
        <v>11.83</v>
      </c>
    </row>
    <row r="15" spans="1:14" s="72" customFormat="1" ht="12.75">
      <c r="A15" s="83">
        <v>3</v>
      </c>
      <c r="B15" s="84" t="s">
        <v>151</v>
      </c>
      <c r="C15" s="85" t="s">
        <v>152</v>
      </c>
      <c r="D15" s="86" t="s">
        <v>153</v>
      </c>
      <c r="E15" s="87" t="s">
        <v>233</v>
      </c>
      <c r="F15" s="88" t="s">
        <v>154</v>
      </c>
      <c r="G15" s="89">
        <v>10</v>
      </c>
      <c r="H15" s="89">
        <v>11.55</v>
      </c>
      <c r="I15" s="89">
        <v>10.07</v>
      </c>
      <c r="J15" s="99">
        <v>3</v>
      </c>
      <c r="K15" s="89">
        <v>11.16</v>
      </c>
      <c r="L15" s="89">
        <v>11.08</v>
      </c>
      <c r="M15" s="89">
        <v>9.74</v>
      </c>
      <c r="N15" s="94">
        <f>MAX(G15:I15,K15:M15)</f>
        <v>11.55</v>
      </c>
    </row>
    <row r="16" spans="1:14" s="72" customFormat="1" ht="12.75">
      <c r="A16" s="83">
        <v>4</v>
      </c>
      <c r="B16" s="84" t="s">
        <v>156</v>
      </c>
      <c r="C16" s="85" t="s">
        <v>157</v>
      </c>
      <c r="D16" s="86" t="s">
        <v>158</v>
      </c>
      <c r="E16" s="87" t="s">
        <v>233</v>
      </c>
      <c r="F16" s="88" t="s">
        <v>154</v>
      </c>
      <c r="G16" s="89">
        <v>10.32</v>
      </c>
      <c r="H16" s="89">
        <v>11.2</v>
      </c>
      <c r="I16" s="89">
        <v>9.9</v>
      </c>
      <c r="J16" s="99">
        <v>1</v>
      </c>
      <c r="K16" s="89">
        <v>10.23</v>
      </c>
      <c r="L16" s="89">
        <v>10.6</v>
      </c>
      <c r="M16" s="89">
        <v>10.17</v>
      </c>
      <c r="N16" s="94">
        <f>MAX(G16:I16,K16:M16)</f>
        <v>11.2</v>
      </c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B24" s="74"/>
      <c r="C24" s="75"/>
      <c r="D24" s="76"/>
      <c r="E24" s="77"/>
      <c r="F24" s="78"/>
      <c r="G24" s="79"/>
      <c r="H24" s="79"/>
      <c r="I24" s="79"/>
      <c r="J24" s="80"/>
      <c r="K24" s="79"/>
      <c r="L24" s="79"/>
      <c r="M24" s="79"/>
      <c r="N24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507</v>
      </c>
      <c r="C4" s="45"/>
      <c r="D4" s="43" t="s">
        <v>509</v>
      </c>
      <c r="F4" s="34" t="s">
        <v>511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186</v>
      </c>
      <c r="C7" s="85" t="s">
        <v>187</v>
      </c>
      <c r="D7" s="86" t="s">
        <v>188</v>
      </c>
      <c r="E7" s="87" t="s">
        <v>233</v>
      </c>
      <c r="F7" s="88" t="s">
        <v>177</v>
      </c>
      <c r="G7" s="89">
        <v>11.83</v>
      </c>
      <c r="H7" s="89">
        <v>11.55</v>
      </c>
      <c r="I7" s="89">
        <v>11.36</v>
      </c>
      <c r="J7" s="90"/>
      <c r="K7" s="89">
        <v>11.9</v>
      </c>
      <c r="L7" s="89">
        <v>11.68</v>
      </c>
      <c r="M7" s="89">
        <v>12.12</v>
      </c>
      <c r="N7" s="94">
        <f aca="true" t="shared" si="0" ref="N7:N13">MAX(G7:I7,K7:M7)</f>
        <v>12.12</v>
      </c>
    </row>
    <row r="8" spans="1:14" s="72" customFormat="1" ht="12.75">
      <c r="A8" s="83">
        <v>2</v>
      </c>
      <c r="B8" s="84" t="s">
        <v>101</v>
      </c>
      <c r="C8" s="85" t="s">
        <v>102</v>
      </c>
      <c r="D8" s="86">
        <v>37340</v>
      </c>
      <c r="E8" s="87" t="s">
        <v>37</v>
      </c>
      <c r="F8" s="88" t="s">
        <v>38</v>
      </c>
      <c r="G8" s="89">
        <v>10.32</v>
      </c>
      <c r="H8" s="89">
        <v>10.5</v>
      </c>
      <c r="I8" s="89">
        <v>10.71</v>
      </c>
      <c r="J8" s="90"/>
      <c r="K8" s="89" t="s">
        <v>652</v>
      </c>
      <c r="L8" s="89">
        <v>10.87</v>
      </c>
      <c r="M8" s="89" t="s">
        <v>652</v>
      </c>
      <c r="N8" s="94">
        <f t="shared" si="0"/>
        <v>10.87</v>
      </c>
    </row>
    <row r="9" spans="1:14" s="72" customFormat="1" ht="12.75">
      <c r="A9" s="83">
        <v>3</v>
      </c>
      <c r="B9" s="84" t="s">
        <v>114</v>
      </c>
      <c r="C9" s="85" t="s">
        <v>189</v>
      </c>
      <c r="D9" s="86" t="s">
        <v>190</v>
      </c>
      <c r="E9" s="87" t="s">
        <v>233</v>
      </c>
      <c r="F9" s="88" t="s">
        <v>177</v>
      </c>
      <c r="G9" s="89">
        <v>9.93</v>
      </c>
      <c r="H9" s="89">
        <v>9.8</v>
      </c>
      <c r="I9" s="89">
        <v>9.81</v>
      </c>
      <c r="J9" s="90"/>
      <c r="K9" s="89">
        <v>9.56</v>
      </c>
      <c r="L9" s="89">
        <v>10.3</v>
      </c>
      <c r="M9" s="89">
        <v>10.58</v>
      </c>
      <c r="N9" s="94">
        <f t="shared" si="0"/>
        <v>10.58</v>
      </c>
    </row>
    <row r="10" spans="1:14" s="72" customFormat="1" ht="12.75">
      <c r="A10" s="83">
        <v>4</v>
      </c>
      <c r="B10" s="84" t="s">
        <v>40</v>
      </c>
      <c r="C10" s="85" t="s">
        <v>430</v>
      </c>
      <c r="D10" s="86" t="s">
        <v>431</v>
      </c>
      <c r="E10" s="87" t="s">
        <v>411</v>
      </c>
      <c r="F10" s="88" t="s">
        <v>427</v>
      </c>
      <c r="G10" s="89">
        <v>8.53</v>
      </c>
      <c r="H10" s="89">
        <v>8.76</v>
      </c>
      <c r="I10" s="89" t="s">
        <v>652</v>
      </c>
      <c r="J10" s="90"/>
      <c r="K10" s="89">
        <v>9.96</v>
      </c>
      <c r="L10" s="89">
        <v>10.12</v>
      </c>
      <c r="M10" s="89">
        <v>10.44</v>
      </c>
      <c r="N10" s="94">
        <f t="shared" si="0"/>
        <v>10.44</v>
      </c>
    </row>
    <row r="11" spans="1:14" s="72" customFormat="1" ht="12.75">
      <c r="A11" s="83">
        <v>5</v>
      </c>
      <c r="B11" s="84" t="s">
        <v>106</v>
      </c>
      <c r="C11" s="85" t="s">
        <v>107</v>
      </c>
      <c r="D11" s="86">
        <v>37555</v>
      </c>
      <c r="E11" s="87" t="s">
        <v>3</v>
      </c>
      <c r="F11" s="88" t="s">
        <v>34</v>
      </c>
      <c r="G11" s="89">
        <v>8.96</v>
      </c>
      <c r="H11" s="89">
        <v>8.68</v>
      </c>
      <c r="I11" s="89">
        <v>9.09</v>
      </c>
      <c r="J11" s="90"/>
      <c r="K11" s="89">
        <v>9.22</v>
      </c>
      <c r="L11" s="89">
        <v>8.88</v>
      </c>
      <c r="M11" s="89">
        <v>9.29</v>
      </c>
      <c r="N11" s="94">
        <f t="shared" si="0"/>
        <v>9.29</v>
      </c>
    </row>
    <row r="12" spans="1:14" s="72" customFormat="1" ht="12.75">
      <c r="A12" s="83">
        <v>6</v>
      </c>
      <c r="B12" s="84" t="s">
        <v>131</v>
      </c>
      <c r="C12" s="85" t="s">
        <v>132</v>
      </c>
      <c r="D12" s="86">
        <v>37416</v>
      </c>
      <c r="E12" s="87" t="s">
        <v>125</v>
      </c>
      <c r="F12" s="88" t="s">
        <v>126</v>
      </c>
      <c r="G12" s="89">
        <v>7.99</v>
      </c>
      <c r="H12" s="89">
        <v>8.09</v>
      </c>
      <c r="I12" s="89">
        <v>8.4</v>
      </c>
      <c r="J12" s="90"/>
      <c r="K12" s="89">
        <v>8.45</v>
      </c>
      <c r="L12" s="89">
        <v>8.87</v>
      </c>
      <c r="M12" s="89">
        <v>8.85</v>
      </c>
      <c r="N12" s="94">
        <f t="shared" si="0"/>
        <v>8.87</v>
      </c>
    </row>
    <row r="13" spans="1:14" s="72" customFormat="1" ht="12.75">
      <c r="A13" s="83">
        <v>7</v>
      </c>
      <c r="B13" s="84" t="s">
        <v>319</v>
      </c>
      <c r="C13" s="85" t="s">
        <v>537</v>
      </c>
      <c r="D13" s="86" t="s">
        <v>546</v>
      </c>
      <c r="E13" s="87" t="s">
        <v>362</v>
      </c>
      <c r="F13" s="88" t="s">
        <v>547</v>
      </c>
      <c r="G13" s="89">
        <v>8.48</v>
      </c>
      <c r="H13" s="89">
        <v>8.07</v>
      </c>
      <c r="I13" s="89">
        <v>7.83</v>
      </c>
      <c r="J13" s="90"/>
      <c r="K13" s="89">
        <v>7.9</v>
      </c>
      <c r="L13" s="89">
        <v>8.05</v>
      </c>
      <c r="M13" s="89">
        <v>8.22</v>
      </c>
      <c r="N13" s="94">
        <f t="shared" si="0"/>
        <v>8.48</v>
      </c>
    </row>
    <row r="14" spans="1:14" s="72" customFormat="1" ht="12.75">
      <c r="A14" s="73"/>
      <c r="B14" s="74"/>
      <c r="C14" s="75"/>
      <c r="D14" s="76"/>
      <c r="E14" s="77"/>
      <c r="F14" s="78"/>
      <c r="G14" s="79"/>
      <c r="H14" s="79"/>
      <c r="I14" s="79"/>
      <c r="J14" s="80"/>
      <c r="K14" s="79"/>
      <c r="L14" s="79"/>
      <c r="M14" s="79"/>
      <c r="N14" s="81"/>
    </row>
    <row r="15" spans="1:14" s="72" customFormat="1" ht="12.75">
      <c r="A15" s="73"/>
      <c r="B15" s="74"/>
      <c r="C15" s="75"/>
      <c r="D15" s="76"/>
      <c r="E15" s="77"/>
      <c r="F15" s="78"/>
      <c r="G15" s="79"/>
      <c r="H15" s="79"/>
      <c r="I15" s="79"/>
      <c r="J15" s="80"/>
      <c r="K15" s="79"/>
      <c r="L15" s="79"/>
      <c r="M15" s="79"/>
      <c r="N15" s="81"/>
    </row>
    <row r="16" spans="1:14" s="72" customFormat="1" ht="12.75">
      <c r="A16" s="73"/>
      <c r="B16" s="74"/>
      <c r="C16" s="75"/>
      <c r="D16" s="76"/>
      <c r="E16" s="77"/>
      <c r="F16" s="78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B24" s="74"/>
      <c r="C24" s="75"/>
      <c r="D24" s="76"/>
      <c r="E24" s="77"/>
      <c r="F24" s="78"/>
      <c r="G24" s="79"/>
      <c r="H24" s="79"/>
      <c r="I24" s="79"/>
      <c r="J24" s="80"/>
      <c r="K24" s="79"/>
      <c r="L24" s="79"/>
      <c r="M24" s="79"/>
      <c r="N24" s="81"/>
    </row>
    <row r="25" spans="1:14" s="72" customFormat="1" ht="12.75">
      <c r="A25" s="73"/>
      <c r="B25" s="74"/>
      <c r="C25" s="75"/>
      <c r="D25" s="76"/>
      <c r="E25" s="77"/>
      <c r="F25" s="78"/>
      <c r="G25" s="79"/>
      <c r="H25" s="79"/>
      <c r="I25" s="79"/>
      <c r="J25" s="80"/>
      <c r="K25" s="79"/>
      <c r="L25" s="79"/>
      <c r="M25" s="79"/>
      <c r="N25" s="81"/>
    </row>
    <row r="26" spans="1:14" s="72" customFormat="1" ht="12.75">
      <c r="A26" s="73"/>
      <c r="B26" s="74"/>
      <c r="C26" s="75"/>
      <c r="D26" s="76"/>
      <c r="E26" s="77"/>
      <c r="F26" s="78"/>
      <c r="G26" s="79"/>
      <c r="H26" s="79"/>
      <c r="I26" s="79"/>
      <c r="J26" s="80"/>
      <c r="K26" s="79"/>
      <c r="L26" s="79"/>
      <c r="M26" s="79"/>
      <c r="N26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507</v>
      </c>
      <c r="C4" s="45"/>
      <c r="D4" s="43" t="s">
        <v>516</v>
      </c>
      <c r="F4" s="34" t="s">
        <v>218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8</v>
      </c>
      <c r="C7" s="85" t="s">
        <v>9</v>
      </c>
      <c r="D7" s="86" t="s">
        <v>10</v>
      </c>
      <c r="E7" s="87" t="s">
        <v>3</v>
      </c>
      <c r="F7" s="88" t="s">
        <v>4</v>
      </c>
      <c r="G7" s="89">
        <v>14.89</v>
      </c>
      <c r="H7" s="89">
        <v>14.72</v>
      </c>
      <c r="I7" s="89">
        <v>15.16</v>
      </c>
      <c r="J7" s="90"/>
      <c r="K7" s="89">
        <v>14.82</v>
      </c>
      <c r="L7" s="89">
        <v>15.6</v>
      </c>
      <c r="M7" s="89">
        <v>15.03</v>
      </c>
      <c r="N7" s="94">
        <f>MAX(G7:I7,K7:M7)</f>
        <v>15.6</v>
      </c>
    </row>
    <row r="8" spans="1:14" s="72" customFormat="1" ht="12.75">
      <c r="A8" s="83">
        <v>2</v>
      </c>
      <c r="B8" s="84" t="s">
        <v>127</v>
      </c>
      <c r="C8" s="85" t="s">
        <v>128</v>
      </c>
      <c r="D8" s="86">
        <v>37391</v>
      </c>
      <c r="E8" s="87" t="s">
        <v>125</v>
      </c>
      <c r="F8" s="88" t="s">
        <v>126</v>
      </c>
      <c r="G8" s="89">
        <v>12.76</v>
      </c>
      <c r="H8" s="89" t="s">
        <v>652</v>
      </c>
      <c r="I8" s="89">
        <v>13.33</v>
      </c>
      <c r="J8" s="90"/>
      <c r="K8" s="89" t="s">
        <v>652</v>
      </c>
      <c r="L8" s="89" t="s">
        <v>652</v>
      </c>
      <c r="M8" s="89">
        <v>13.21</v>
      </c>
      <c r="N8" s="94">
        <f>MAX(G8:I8,K8:M8)</f>
        <v>13.33</v>
      </c>
    </row>
    <row r="9" spans="1:14" s="72" customFormat="1" ht="12.75">
      <c r="A9" s="83">
        <v>3</v>
      </c>
      <c r="B9" s="84" t="s">
        <v>363</v>
      </c>
      <c r="C9" s="85" t="s">
        <v>364</v>
      </c>
      <c r="D9" s="86">
        <v>36946</v>
      </c>
      <c r="E9" s="87" t="s">
        <v>405</v>
      </c>
      <c r="F9" s="88" t="s">
        <v>777</v>
      </c>
      <c r="G9" s="89">
        <v>9.81</v>
      </c>
      <c r="H9" s="89">
        <v>10.87</v>
      </c>
      <c r="I9" s="89">
        <v>9.92</v>
      </c>
      <c r="J9" s="90"/>
      <c r="K9" s="89">
        <v>10.69</v>
      </c>
      <c r="L9" s="89">
        <v>10.7</v>
      </c>
      <c r="M9" s="89">
        <v>10.75</v>
      </c>
      <c r="N9" s="94">
        <f>MAX(G9:I9,K9:M9)</f>
        <v>10.87</v>
      </c>
    </row>
    <row r="10" spans="1:14" s="72" customFormat="1" ht="12.75">
      <c r="A10" s="83">
        <v>4</v>
      </c>
      <c r="B10" s="84" t="s">
        <v>346</v>
      </c>
      <c r="C10" s="85" t="s">
        <v>347</v>
      </c>
      <c r="D10" s="86">
        <v>37372</v>
      </c>
      <c r="E10" s="87" t="s">
        <v>321</v>
      </c>
      <c r="F10" s="88" t="s">
        <v>320</v>
      </c>
      <c r="G10" s="89">
        <v>9.23</v>
      </c>
      <c r="H10" s="89">
        <v>8.93</v>
      </c>
      <c r="I10" s="89">
        <v>8.59</v>
      </c>
      <c r="J10" s="90"/>
      <c r="K10" s="89">
        <v>9.08</v>
      </c>
      <c r="L10" s="89">
        <v>9.4</v>
      </c>
      <c r="M10" s="89">
        <v>9</v>
      </c>
      <c r="N10" s="94">
        <f>MAX(G10:I10,K10:M10)</f>
        <v>9.4</v>
      </c>
    </row>
    <row r="11" spans="1:14" s="72" customFormat="1" ht="12.75">
      <c r="A11" s="73"/>
      <c r="B11" s="74"/>
      <c r="C11" s="75"/>
      <c r="D11" s="76"/>
      <c r="E11" s="77"/>
      <c r="F11" s="78"/>
      <c r="G11" s="79"/>
      <c r="H11" s="79"/>
      <c r="I11" s="79"/>
      <c r="J11" s="80"/>
      <c r="K11" s="79"/>
      <c r="L11" s="79"/>
      <c r="M11" s="79"/>
      <c r="N11" s="81"/>
    </row>
    <row r="12" spans="1:14" s="72" customFormat="1" ht="12.75">
      <c r="A12" s="73"/>
      <c r="B12" s="74"/>
      <c r="C12" s="75"/>
      <c r="D12" s="76"/>
      <c r="E12" s="77"/>
      <c r="F12" s="78"/>
      <c r="G12" s="79"/>
      <c r="H12" s="79"/>
      <c r="I12" s="79"/>
      <c r="J12" s="80"/>
      <c r="K12" s="79"/>
      <c r="L12" s="79"/>
      <c r="M12" s="79"/>
      <c r="N12" s="81"/>
    </row>
    <row r="13" spans="1:14" s="72" customFormat="1" ht="12.75">
      <c r="A13" s="73"/>
      <c r="B13" s="74"/>
      <c r="C13" s="75"/>
      <c r="D13" s="76"/>
      <c r="E13" s="77"/>
      <c r="F13" s="78"/>
      <c r="G13" s="79"/>
      <c r="H13" s="79"/>
      <c r="I13" s="79"/>
      <c r="J13" s="80"/>
      <c r="K13" s="79"/>
      <c r="L13" s="79"/>
      <c r="M13" s="79"/>
      <c r="N13" s="81"/>
    </row>
    <row r="14" spans="1:14" s="72" customFormat="1" ht="12.75">
      <c r="A14" s="73"/>
      <c r="B14" s="74"/>
      <c r="C14" s="75"/>
      <c r="D14" s="76"/>
      <c r="E14" s="77"/>
      <c r="F14" s="78"/>
      <c r="G14" s="79"/>
      <c r="H14" s="79"/>
      <c r="I14" s="79"/>
      <c r="J14" s="80"/>
      <c r="K14" s="79"/>
      <c r="L14" s="79"/>
      <c r="M14" s="79"/>
      <c r="N14" s="81"/>
    </row>
    <row r="15" spans="1:14" s="72" customFormat="1" ht="12.75">
      <c r="A15" s="73"/>
      <c r="B15" s="74"/>
      <c r="C15" s="75"/>
      <c r="D15" s="76"/>
      <c r="E15" s="77"/>
      <c r="F15" s="78"/>
      <c r="G15" s="79"/>
      <c r="H15" s="79"/>
      <c r="I15" s="79"/>
      <c r="J15" s="80"/>
      <c r="K15" s="79"/>
      <c r="L15" s="79"/>
      <c r="M15" s="79"/>
      <c r="N15" s="81"/>
    </row>
    <row r="16" spans="1:14" s="72" customFormat="1" ht="12.75">
      <c r="A16" s="73"/>
      <c r="B16" s="74"/>
      <c r="C16" s="75"/>
      <c r="D16" s="76"/>
      <c r="E16" s="77"/>
      <c r="F16" s="78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zoomScale="124" zoomScaleNormal="124" zoomScalePageLayoutView="0" workbookViewId="0" topLeftCell="A1">
      <selection activeCell="F22" sqref="F22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2.00390625" style="9" customWidth="1"/>
    <col min="4" max="4" width="10.7109375" style="9" customWidth="1"/>
    <col min="5" max="5" width="17.00390625" style="9" bestFit="1" customWidth="1"/>
    <col min="6" max="6" width="29.28125" style="9" bestFit="1" customWidth="1"/>
    <col min="7" max="7" width="4.8515625" style="9" customWidth="1"/>
    <col min="8" max="8" width="4.8515625" style="9" hidden="1" customWidth="1"/>
    <col min="9" max="9" width="4.8515625" style="9" customWidth="1"/>
    <col min="10" max="10" width="4.8515625" style="9" hidden="1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515</v>
      </c>
      <c r="C5" s="19"/>
      <c r="D5" s="18" t="s">
        <v>482</v>
      </c>
      <c r="E5" s="18" t="s">
        <v>474</v>
      </c>
      <c r="F5" s="33" t="s">
        <v>489</v>
      </c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 t="s">
        <v>22</v>
      </c>
      <c r="C8" s="28" t="s">
        <v>23</v>
      </c>
      <c r="D8" s="29" t="s">
        <v>24</v>
      </c>
      <c r="E8" s="29" t="s">
        <v>3</v>
      </c>
      <c r="F8" s="30" t="s">
        <v>12</v>
      </c>
      <c r="G8" s="31" t="s">
        <v>594</v>
      </c>
      <c r="H8" s="31"/>
      <c r="I8" s="31"/>
      <c r="J8" s="31"/>
    </row>
    <row r="9" spans="1:10" ht="17.25" customHeight="1">
      <c r="A9" s="26" t="s">
        <v>475</v>
      </c>
      <c r="B9" s="27"/>
      <c r="C9" s="28"/>
      <c r="D9" s="29"/>
      <c r="E9" s="29"/>
      <c r="F9" s="30"/>
      <c r="G9" s="31"/>
      <c r="H9" s="31"/>
      <c r="I9" s="31"/>
      <c r="J9" s="31"/>
    </row>
    <row r="10" spans="1:10" ht="17.25" customHeight="1">
      <c r="A10" s="26" t="s">
        <v>477</v>
      </c>
      <c r="B10" s="27"/>
      <c r="C10" s="28"/>
      <c r="D10" s="29"/>
      <c r="E10" s="29"/>
      <c r="F10" s="30"/>
      <c r="G10" s="31"/>
      <c r="H10" s="31"/>
      <c r="I10" s="31"/>
      <c r="J10" s="31"/>
    </row>
    <row r="11" spans="1:10" ht="17.25" customHeight="1">
      <c r="A11" s="26" t="s">
        <v>478</v>
      </c>
      <c r="B11" s="27" t="s">
        <v>193</v>
      </c>
      <c r="C11" s="28" t="s">
        <v>212</v>
      </c>
      <c r="D11" s="29">
        <v>38510</v>
      </c>
      <c r="E11" s="29" t="s">
        <v>209</v>
      </c>
      <c r="F11" s="30" t="s">
        <v>210</v>
      </c>
      <c r="G11" s="31" t="s">
        <v>595</v>
      </c>
      <c r="H11" s="31"/>
      <c r="I11" s="31"/>
      <c r="J11" s="31"/>
    </row>
    <row r="12" spans="1:10" ht="17.25" customHeight="1">
      <c r="A12" s="26" t="s">
        <v>491</v>
      </c>
      <c r="B12" s="27" t="s">
        <v>290</v>
      </c>
      <c r="C12" s="28" t="s">
        <v>291</v>
      </c>
      <c r="D12" s="29" t="s">
        <v>292</v>
      </c>
      <c r="E12" s="29" t="s">
        <v>279</v>
      </c>
      <c r="F12" s="30" t="s">
        <v>280</v>
      </c>
      <c r="G12" s="31" t="s">
        <v>596</v>
      </c>
      <c r="H12" s="31"/>
      <c r="I12" s="31"/>
      <c r="J12" s="31"/>
    </row>
    <row r="13" spans="1:10" ht="17.25" customHeight="1">
      <c r="A13" s="26" t="s">
        <v>492</v>
      </c>
      <c r="B13" s="27" t="s">
        <v>46</v>
      </c>
      <c r="C13" s="28" t="s">
        <v>81</v>
      </c>
      <c r="D13" s="29">
        <v>38259</v>
      </c>
      <c r="E13" s="29" t="s">
        <v>3</v>
      </c>
      <c r="F13" s="30" t="s">
        <v>82</v>
      </c>
      <c r="G13" s="31" t="s">
        <v>593</v>
      </c>
      <c r="H13" s="31"/>
      <c r="I13" s="31"/>
      <c r="J13" s="31"/>
    </row>
    <row r="14" spans="2:10" ht="12.75">
      <c r="B14" s="18"/>
      <c r="C14" s="19"/>
      <c r="D14" s="18"/>
      <c r="E14" s="18" t="s">
        <v>475</v>
      </c>
      <c r="F14" s="33" t="s">
        <v>489</v>
      </c>
      <c r="G14" s="12"/>
      <c r="H14" s="12"/>
      <c r="I14" s="14"/>
      <c r="J14" s="12"/>
    </row>
    <row r="15" spans="1:10" ht="17.25" customHeight="1">
      <c r="A15" s="26" t="s">
        <v>474</v>
      </c>
      <c r="B15" s="27" t="s">
        <v>215</v>
      </c>
      <c r="C15" s="28" t="s">
        <v>216</v>
      </c>
      <c r="D15" s="29">
        <v>38415</v>
      </c>
      <c r="E15" s="29" t="s">
        <v>209</v>
      </c>
      <c r="F15" s="30" t="s">
        <v>210</v>
      </c>
      <c r="G15" s="31" t="s">
        <v>570</v>
      </c>
      <c r="H15" s="31"/>
      <c r="I15" s="31"/>
      <c r="J15" s="31"/>
    </row>
    <row r="16" spans="1:10" ht="17.25" customHeight="1">
      <c r="A16" s="26" t="s">
        <v>475</v>
      </c>
      <c r="B16" s="27" t="s">
        <v>466</v>
      </c>
      <c r="C16" s="28" t="s">
        <v>467</v>
      </c>
      <c r="D16" s="29" t="s">
        <v>468</v>
      </c>
      <c r="E16" s="29" t="s">
        <v>411</v>
      </c>
      <c r="F16" s="30" t="s">
        <v>455</v>
      </c>
      <c r="G16" s="31" t="s">
        <v>601</v>
      </c>
      <c r="H16" s="31"/>
      <c r="I16" s="31"/>
      <c r="J16" s="31"/>
    </row>
    <row r="17" spans="1:10" ht="17.25" customHeight="1">
      <c r="A17" s="26" t="s">
        <v>477</v>
      </c>
      <c r="B17" s="27" t="s">
        <v>213</v>
      </c>
      <c r="C17" s="28" t="s">
        <v>214</v>
      </c>
      <c r="D17" s="29">
        <v>37731</v>
      </c>
      <c r="E17" s="29" t="s">
        <v>209</v>
      </c>
      <c r="F17" s="30" t="s">
        <v>210</v>
      </c>
      <c r="G17" s="31" t="s">
        <v>597</v>
      </c>
      <c r="H17" s="31"/>
      <c r="I17" s="31"/>
      <c r="J17" s="31"/>
    </row>
    <row r="18" spans="1:10" ht="17.25" customHeight="1">
      <c r="A18" s="26" t="s">
        <v>478</v>
      </c>
      <c r="B18" s="27" t="s">
        <v>287</v>
      </c>
      <c r="C18" s="28" t="s">
        <v>288</v>
      </c>
      <c r="D18" s="29" t="s">
        <v>289</v>
      </c>
      <c r="E18" s="29" t="s">
        <v>279</v>
      </c>
      <c r="F18" s="30" t="s">
        <v>280</v>
      </c>
      <c r="G18" s="31" t="s">
        <v>602</v>
      </c>
      <c r="H18" s="31"/>
      <c r="I18" s="31"/>
      <c r="J18" s="31"/>
    </row>
    <row r="19" spans="1:10" ht="17.25" customHeight="1">
      <c r="A19" s="26" t="s">
        <v>491</v>
      </c>
      <c r="B19" s="27" t="s">
        <v>41</v>
      </c>
      <c r="C19" s="28" t="s">
        <v>42</v>
      </c>
      <c r="D19" s="29">
        <v>38282</v>
      </c>
      <c r="E19" s="29" t="s">
        <v>3</v>
      </c>
      <c r="F19" s="30" t="s">
        <v>39</v>
      </c>
      <c r="G19" s="31" t="s">
        <v>599</v>
      </c>
      <c r="H19" s="31"/>
      <c r="I19" s="31"/>
      <c r="J19" s="31"/>
    </row>
    <row r="20" spans="1:10" ht="17.25" customHeight="1">
      <c r="A20" s="26" t="s">
        <v>492</v>
      </c>
      <c r="B20" s="27" t="s">
        <v>341</v>
      </c>
      <c r="C20" s="28" t="s">
        <v>342</v>
      </c>
      <c r="D20" s="29">
        <v>37687</v>
      </c>
      <c r="E20" s="29" t="s">
        <v>321</v>
      </c>
      <c r="F20" s="30" t="s">
        <v>320</v>
      </c>
      <c r="G20" s="31" t="s">
        <v>600</v>
      </c>
      <c r="H20" s="31"/>
      <c r="I20" s="31"/>
      <c r="J20" s="31"/>
    </row>
    <row r="21" spans="2:10" ht="12.75">
      <c r="B21" s="18"/>
      <c r="C21" s="19"/>
      <c r="D21" s="18"/>
      <c r="E21" s="18" t="s">
        <v>477</v>
      </c>
      <c r="F21" s="33" t="s">
        <v>489</v>
      </c>
      <c r="G21" s="12"/>
      <c r="H21" s="12"/>
      <c r="I21" s="14"/>
      <c r="J21" s="12"/>
    </row>
    <row r="22" spans="1:10" ht="17.25" customHeight="1">
      <c r="A22" s="26" t="s">
        <v>474</v>
      </c>
      <c r="B22" s="27" t="s">
        <v>529</v>
      </c>
      <c r="C22" s="28" t="s">
        <v>528</v>
      </c>
      <c r="D22" s="29">
        <v>37642</v>
      </c>
      <c r="E22" s="29" t="s">
        <v>533</v>
      </c>
      <c r="F22" s="30" t="s">
        <v>470</v>
      </c>
      <c r="G22" s="31" t="s">
        <v>605</v>
      </c>
      <c r="H22" s="31"/>
      <c r="I22" s="31"/>
      <c r="J22" s="31"/>
    </row>
    <row r="23" spans="1:10" ht="17.25" customHeight="1">
      <c r="A23" s="26" t="s">
        <v>475</v>
      </c>
      <c r="B23" s="27" t="s">
        <v>585</v>
      </c>
      <c r="C23" s="28" t="s">
        <v>338</v>
      </c>
      <c r="D23" s="29">
        <v>37655</v>
      </c>
      <c r="E23" s="29" t="s">
        <v>321</v>
      </c>
      <c r="F23" s="30" t="s">
        <v>320</v>
      </c>
      <c r="G23" s="31" t="s">
        <v>604</v>
      </c>
      <c r="H23" s="31"/>
      <c r="I23" s="31"/>
      <c r="J23" s="31"/>
    </row>
    <row r="24" spans="1:10" ht="17.25" customHeight="1">
      <c r="A24" s="26" t="s">
        <v>477</v>
      </c>
      <c r="B24" s="27" t="s">
        <v>193</v>
      </c>
      <c r="C24" s="28" t="s">
        <v>194</v>
      </c>
      <c r="D24" s="29" t="s">
        <v>195</v>
      </c>
      <c r="E24" s="29" t="s">
        <v>233</v>
      </c>
      <c r="F24" s="30" t="s">
        <v>154</v>
      </c>
      <c r="G24" s="31" t="s">
        <v>603</v>
      </c>
      <c r="H24" s="31"/>
      <c r="I24" s="31"/>
      <c r="J24" s="31"/>
    </row>
    <row r="25" spans="1:10" ht="17.25" customHeight="1">
      <c r="A25" s="26" t="s">
        <v>478</v>
      </c>
      <c r="B25" s="27" t="s">
        <v>258</v>
      </c>
      <c r="C25" s="28" t="s">
        <v>259</v>
      </c>
      <c r="D25" s="29" t="s">
        <v>260</v>
      </c>
      <c r="E25" s="29" t="s">
        <v>279</v>
      </c>
      <c r="F25" s="30" t="s">
        <v>261</v>
      </c>
      <c r="G25" s="31" t="s">
        <v>607</v>
      </c>
      <c r="H25" s="31"/>
      <c r="I25" s="31"/>
      <c r="J25" s="31"/>
    </row>
    <row r="26" spans="1:10" ht="17.25" customHeight="1">
      <c r="A26" s="26" t="s">
        <v>491</v>
      </c>
      <c r="B26" s="27" t="s">
        <v>413</v>
      </c>
      <c r="C26" s="28" t="s">
        <v>414</v>
      </c>
      <c r="D26" s="29" t="s">
        <v>415</v>
      </c>
      <c r="E26" s="29" t="s">
        <v>411</v>
      </c>
      <c r="F26" s="30" t="s">
        <v>412</v>
      </c>
      <c r="G26" s="31" t="s">
        <v>584</v>
      </c>
      <c r="H26" s="31"/>
      <c r="I26" s="31"/>
      <c r="J26" s="31"/>
    </row>
    <row r="27" spans="1:10" ht="17.25" customHeight="1">
      <c r="A27" s="26" t="s">
        <v>492</v>
      </c>
      <c r="B27" s="27" t="s">
        <v>149</v>
      </c>
      <c r="C27" s="28" t="s">
        <v>150</v>
      </c>
      <c r="D27" s="29">
        <v>37789</v>
      </c>
      <c r="E27" s="29" t="s">
        <v>125</v>
      </c>
      <c r="F27" s="30" t="s">
        <v>126</v>
      </c>
      <c r="G27" s="31" t="s">
        <v>606</v>
      </c>
      <c r="H27" s="31"/>
      <c r="I27" s="31"/>
      <c r="J27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E4" sqref="D4:E4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517</v>
      </c>
      <c r="C4" s="45"/>
      <c r="F4" s="34" t="s">
        <v>511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101</v>
      </c>
      <c r="C7" s="85" t="s">
        <v>102</v>
      </c>
      <c r="D7" s="86">
        <v>37340</v>
      </c>
      <c r="E7" s="87" t="s">
        <v>37</v>
      </c>
      <c r="F7" s="88" t="s">
        <v>38</v>
      </c>
      <c r="G7" s="89">
        <v>27.66</v>
      </c>
      <c r="H7" s="89">
        <v>31.54</v>
      </c>
      <c r="I7" s="89">
        <v>30.22</v>
      </c>
      <c r="J7" s="90"/>
      <c r="K7" s="89">
        <v>30.36</v>
      </c>
      <c r="L7" s="89">
        <v>30.62</v>
      </c>
      <c r="M7" s="89">
        <v>33.05</v>
      </c>
      <c r="N7" s="94">
        <f>MAX(G7:I7,K7:M7)</f>
        <v>33.05</v>
      </c>
    </row>
    <row r="8" spans="1:14" s="72" customFormat="1" ht="12.75">
      <c r="A8" s="83">
        <v>2</v>
      </c>
      <c r="B8" s="84" t="s">
        <v>186</v>
      </c>
      <c r="C8" s="85" t="s">
        <v>187</v>
      </c>
      <c r="D8" s="86" t="s">
        <v>188</v>
      </c>
      <c r="E8" s="87" t="s">
        <v>233</v>
      </c>
      <c r="F8" s="88" t="s">
        <v>177</v>
      </c>
      <c r="G8" s="89">
        <v>25.4</v>
      </c>
      <c r="H8" s="89">
        <v>24.42</v>
      </c>
      <c r="I8" s="89">
        <v>28.34</v>
      </c>
      <c r="J8" s="90"/>
      <c r="K8" s="89">
        <v>22.14</v>
      </c>
      <c r="L8" s="89" t="s">
        <v>652</v>
      </c>
      <c r="M8" s="89">
        <v>21.42</v>
      </c>
      <c r="N8" s="94">
        <f>MAX(G8:I8,K8:M8)</f>
        <v>28.34</v>
      </c>
    </row>
    <row r="9" spans="1:14" s="72" customFormat="1" ht="12.75">
      <c r="A9" s="83">
        <v>3</v>
      </c>
      <c r="B9" s="84" t="s">
        <v>106</v>
      </c>
      <c r="C9" s="85" t="s">
        <v>107</v>
      </c>
      <c r="D9" s="86">
        <v>37555</v>
      </c>
      <c r="E9" s="87" t="s">
        <v>3</v>
      </c>
      <c r="F9" s="88" t="s">
        <v>34</v>
      </c>
      <c r="G9" s="89">
        <v>27.97</v>
      </c>
      <c r="H9" s="89">
        <v>27.77</v>
      </c>
      <c r="I9" s="89">
        <v>27.06</v>
      </c>
      <c r="J9" s="90"/>
      <c r="K9" s="89">
        <v>27.25</v>
      </c>
      <c r="L9" s="89" t="s">
        <v>652</v>
      </c>
      <c r="M9" s="89">
        <v>24.54</v>
      </c>
      <c r="N9" s="94">
        <f>MAX(G9:I9,K9:M9)</f>
        <v>27.97</v>
      </c>
    </row>
    <row r="10" spans="1:14" s="72" customFormat="1" ht="12.75">
      <c r="A10" s="83">
        <v>4</v>
      </c>
      <c r="B10" s="84" t="s">
        <v>131</v>
      </c>
      <c r="C10" s="85" t="s">
        <v>132</v>
      </c>
      <c r="D10" s="86">
        <v>37416</v>
      </c>
      <c r="E10" s="87" t="s">
        <v>125</v>
      </c>
      <c r="F10" s="88" t="s">
        <v>126</v>
      </c>
      <c r="G10" s="89" t="s">
        <v>652</v>
      </c>
      <c r="H10" s="89">
        <v>22.18</v>
      </c>
      <c r="I10" s="89">
        <v>23.51</v>
      </c>
      <c r="J10" s="90"/>
      <c r="K10" s="89" t="s">
        <v>652</v>
      </c>
      <c r="L10" s="89">
        <v>25.59</v>
      </c>
      <c r="M10" s="89">
        <v>26.03</v>
      </c>
      <c r="N10" s="94">
        <f>MAX(G10:I10,K10:M10)</f>
        <v>26.03</v>
      </c>
    </row>
    <row r="11" spans="1:14" s="72" customFormat="1" ht="12.75">
      <c r="A11" s="83">
        <v>5</v>
      </c>
      <c r="B11" s="84" t="s">
        <v>432</v>
      </c>
      <c r="C11" s="85" t="s">
        <v>433</v>
      </c>
      <c r="D11" s="86" t="s">
        <v>434</v>
      </c>
      <c r="E11" s="87" t="s">
        <v>411</v>
      </c>
      <c r="F11" s="88" t="s">
        <v>427</v>
      </c>
      <c r="G11" s="89" t="s">
        <v>652</v>
      </c>
      <c r="H11" s="89" t="s">
        <v>652</v>
      </c>
      <c r="I11" s="89" t="s">
        <v>652</v>
      </c>
      <c r="J11" s="90"/>
      <c r="K11" s="89">
        <v>21.6</v>
      </c>
      <c r="L11" s="89">
        <v>18.19</v>
      </c>
      <c r="M11" s="89" t="s">
        <v>652</v>
      </c>
      <c r="N11" s="94">
        <f>MAX(G11:I11,K11:M11)</f>
        <v>21.6</v>
      </c>
    </row>
    <row r="12" spans="1:14" s="72" customFormat="1" ht="12.75">
      <c r="A12" s="73"/>
      <c r="B12" s="74"/>
      <c r="C12" s="75"/>
      <c r="D12" s="76"/>
      <c r="E12" s="77"/>
      <c r="F12" s="78"/>
      <c r="G12" s="79"/>
      <c r="H12" s="79"/>
      <c r="I12" s="79"/>
      <c r="J12" s="80"/>
      <c r="K12" s="79"/>
      <c r="L12" s="79"/>
      <c r="M12" s="79"/>
      <c r="N12" s="81"/>
    </row>
    <row r="13" spans="1:14" s="72" customFormat="1" ht="12.75">
      <c r="A13" s="73"/>
      <c r="B13" s="74"/>
      <c r="C13" s="75"/>
      <c r="D13" s="76"/>
      <c r="E13" s="77"/>
      <c r="F13" s="78"/>
      <c r="G13" s="79"/>
      <c r="H13" s="79"/>
      <c r="I13" s="79"/>
      <c r="J13" s="80"/>
      <c r="K13" s="79"/>
      <c r="L13" s="79"/>
      <c r="M13" s="79"/>
      <c r="N13" s="81"/>
    </row>
    <row r="14" spans="1:14" s="72" customFormat="1" ht="12.75">
      <c r="A14" s="73"/>
      <c r="B14" s="74"/>
      <c r="C14" s="75"/>
      <c r="D14" s="76"/>
      <c r="E14" s="77"/>
      <c r="F14" s="78"/>
      <c r="G14" s="79"/>
      <c r="H14" s="79"/>
      <c r="I14" s="79"/>
      <c r="J14" s="80"/>
      <c r="K14" s="79"/>
      <c r="L14" s="79"/>
      <c r="M14" s="79"/>
      <c r="N14" s="81"/>
    </row>
    <row r="15" spans="1:14" s="72" customFormat="1" ht="12.75">
      <c r="A15" s="73"/>
      <c r="B15" s="74"/>
      <c r="C15" s="75"/>
      <c r="D15" s="76"/>
      <c r="E15" s="77"/>
      <c r="F15" s="78"/>
      <c r="G15" s="79"/>
      <c r="H15" s="79"/>
      <c r="I15" s="79"/>
      <c r="J15" s="80"/>
      <c r="K15" s="79"/>
      <c r="L15" s="79"/>
      <c r="M15" s="79"/>
      <c r="N15" s="81"/>
    </row>
    <row r="16" spans="1:14" s="72" customFormat="1" ht="12.75">
      <c r="A16" s="73"/>
      <c r="B16" s="74"/>
      <c r="C16" s="75"/>
      <c r="D16" s="76"/>
      <c r="E16" s="77"/>
      <c r="F16" s="78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  <row r="24" spans="1:14" s="72" customFormat="1" ht="12.75">
      <c r="A24" s="73"/>
      <c r="B24" s="74"/>
      <c r="C24" s="75"/>
      <c r="D24" s="76"/>
      <c r="E24" s="77"/>
      <c r="F24" s="78"/>
      <c r="G24" s="79"/>
      <c r="H24" s="79"/>
      <c r="I24" s="79"/>
      <c r="J24" s="80"/>
      <c r="K24" s="79"/>
      <c r="L24" s="79"/>
      <c r="M24" s="79"/>
      <c r="N24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zoomScalePageLayoutView="0" workbookViewId="0" topLeftCell="A1">
      <selection activeCell="E4" sqref="D4:E4"/>
    </sheetView>
  </sheetViews>
  <sheetFormatPr defaultColWidth="9.140625" defaultRowHeight="15"/>
  <cols>
    <col min="1" max="1" width="4.421875" style="43" customWidth="1"/>
    <col min="2" max="2" width="12.421875" style="43" bestFit="1" customWidth="1"/>
    <col min="3" max="3" width="14.00390625" style="43" customWidth="1"/>
    <col min="4" max="4" width="9.7109375" style="43" bestFit="1" customWidth="1"/>
    <col min="5" max="5" width="11.421875" style="43" customWidth="1"/>
    <col min="6" max="6" width="20.7109375" style="43" customWidth="1"/>
    <col min="7" max="9" width="6.140625" style="43" customWidth="1"/>
    <col min="10" max="10" width="6.140625" style="43" hidden="1" customWidth="1"/>
    <col min="11" max="13" width="6.140625" style="43" customWidth="1"/>
    <col min="14" max="14" width="6.8515625" style="82" customWidth="1"/>
    <col min="15" max="16384" width="9.140625" style="43" customWidth="1"/>
  </cols>
  <sheetData>
    <row r="1" spans="1:6" s="9" customFormat="1" ht="18.75">
      <c r="A1" s="34" t="s">
        <v>485</v>
      </c>
      <c r="B1" s="8"/>
      <c r="D1" s="10"/>
      <c r="E1" s="8"/>
      <c r="F1" s="11"/>
    </row>
    <row r="2" s="9" customFormat="1" ht="15.75">
      <c r="A2" s="35" t="s">
        <v>484</v>
      </c>
    </row>
    <row r="3" spans="1:7" s="9" customFormat="1" ht="18.75">
      <c r="A3" s="36" t="s">
        <v>486</v>
      </c>
      <c r="B3" s="13"/>
      <c r="D3" s="8"/>
      <c r="E3" s="8"/>
      <c r="G3" s="14" t="s">
        <v>487</v>
      </c>
    </row>
    <row r="4" spans="1:14" ht="16.5" thickBot="1">
      <c r="A4" s="19"/>
      <c r="B4" s="44" t="s">
        <v>517</v>
      </c>
      <c r="C4" s="45"/>
      <c r="F4" s="34" t="s">
        <v>218</v>
      </c>
      <c r="G4" s="9"/>
      <c r="H4" s="66"/>
      <c r="I4" s="42"/>
      <c r="J4" s="42"/>
      <c r="K4" s="42"/>
      <c r="L4" s="42"/>
      <c r="M4" s="42"/>
      <c r="N4" s="42"/>
    </row>
    <row r="5" spans="1:14" ht="13.5" thickBot="1">
      <c r="A5" s="47"/>
      <c r="B5" s="48"/>
      <c r="C5" s="49"/>
      <c r="D5" s="49"/>
      <c r="E5" s="49"/>
      <c r="F5" s="49"/>
      <c r="G5" s="67"/>
      <c r="H5" s="68"/>
      <c r="I5" s="68" t="s">
        <v>505</v>
      </c>
      <c r="J5" s="68"/>
      <c r="K5" s="68"/>
      <c r="L5" s="68"/>
      <c r="M5" s="69"/>
      <c r="N5" s="47"/>
    </row>
    <row r="6" spans="1:14" s="59" customFormat="1" ht="13.5" thickBot="1">
      <c r="A6" s="58" t="s">
        <v>471</v>
      </c>
      <c r="B6" s="52" t="s">
        <v>219</v>
      </c>
      <c r="C6" s="53" t="s">
        <v>220</v>
      </c>
      <c r="D6" s="54" t="s">
        <v>221</v>
      </c>
      <c r="E6" s="54" t="s">
        <v>222</v>
      </c>
      <c r="F6" s="70" t="s">
        <v>223</v>
      </c>
      <c r="G6" s="71" t="s">
        <v>474</v>
      </c>
      <c r="H6" s="71" t="s">
        <v>475</v>
      </c>
      <c r="I6" s="71" t="s">
        <v>477</v>
      </c>
      <c r="J6" s="71" t="s">
        <v>500</v>
      </c>
      <c r="K6" s="71" t="s">
        <v>478</v>
      </c>
      <c r="L6" s="71" t="s">
        <v>491</v>
      </c>
      <c r="M6" s="71" t="s">
        <v>492</v>
      </c>
      <c r="N6" s="58" t="s">
        <v>506</v>
      </c>
    </row>
    <row r="7" spans="1:14" s="72" customFormat="1" ht="12.75">
      <c r="A7" s="83">
        <v>1</v>
      </c>
      <c r="B7" s="84" t="s">
        <v>127</v>
      </c>
      <c r="C7" s="85" t="s">
        <v>128</v>
      </c>
      <c r="D7" s="86">
        <v>37391</v>
      </c>
      <c r="E7" s="87" t="s">
        <v>125</v>
      </c>
      <c r="F7" s="88" t="s">
        <v>126</v>
      </c>
      <c r="G7" s="89">
        <v>41.8</v>
      </c>
      <c r="H7" s="89">
        <v>38.24</v>
      </c>
      <c r="I7" s="89">
        <v>32.68</v>
      </c>
      <c r="J7" s="90"/>
      <c r="K7" s="89" t="s">
        <v>652</v>
      </c>
      <c r="L7" s="89">
        <v>42.31</v>
      </c>
      <c r="M7" s="89">
        <v>43.6</v>
      </c>
      <c r="N7" s="94">
        <f>MAX(G7:I7,K7:M7)</f>
        <v>43.6</v>
      </c>
    </row>
    <row r="8" spans="1:14" s="72" customFormat="1" ht="12.75">
      <c r="A8" s="83">
        <v>2</v>
      </c>
      <c r="B8" s="84" t="s">
        <v>160</v>
      </c>
      <c r="C8" s="85" t="s">
        <v>161</v>
      </c>
      <c r="D8" s="86" t="s">
        <v>162</v>
      </c>
      <c r="E8" s="87" t="s">
        <v>233</v>
      </c>
      <c r="F8" s="88" t="s">
        <v>154</v>
      </c>
      <c r="G8" s="89" t="s">
        <v>652</v>
      </c>
      <c r="H8" s="89">
        <v>31.55</v>
      </c>
      <c r="I8" s="89" t="s">
        <v>652</v>
      </c>
      <c r="J8" s="90"/>
      <c r="K8" s="89">
        <v>32.72</v>
      </c>
      <c r="L8" s="89">
        <v>35.23</v>
      </c>
      <c r="M8" s="89">
        <v>30.5</v>
      </c>
      <c r="N8" s="94">
        <f>MAX(G8:I8,K8:M8)</f>
        <v>35.23</v>
      </c>
    </row>
    <row r="9" spans="1:14" s="72" customFormat="1" ht="12.75">
      <c r="A9" s="83">
        <v>3</v>
      </c>
      <c r="B9" s="84" t="s">
        <v>103</v>
      </c>
      <c r="C9" s="85" t="s">
        <v>104</v>
      </c>
      <c r="D9" s="86" t="s">
        <v>105</v>
      </c>
      <c r="E9" s="87" t="s">
        <v>37</v>
      </c>
      <c r="F9" s="88" t="s">
        <v>38</v>
      </c>
      <c r="G9" s="89">
        <v>28.3</v>
      </c>
      <c r="H9" s="89">
        <v>34.49</v>
      </c>
      <c r="I9" s="89" t="s">
        <v>652</v>
      </c>
      <c r="J9" s="90"/>
      <c r="K9" s="89">
        <v>30.1</v>
      </c>
      <c r="L9" s="89">
        <v>31.46</v>
      </c>
      <c r="M9" s="89" t="s">
        <v>652</v>
      </c>
      <c r="N9" s="94">
        <f>MAX(G9:I9,K9:M9)</f>
        <v>34.49</v>
      </c>
    </row>
    <row r="10" spans="1:14" s="72" customFormat="1" ht="12.75">
      <c r="A10" s="83">
        <v>4</v>
      </c>
      <c r="B10" s="84" t="s">
        <v>348</v>
      </c>
      <c r="C10" s="85" t="s">
        <v>349</v>
      </c>
      <c r="D10" s="86">
        <v>37520</v>
      </c>
      <c r="E10" s="87" t="s">
        <v>321</v>
      </c>
      <c r="F10" s="88" t="s">
        <v>320</v>
      </c>
      <c r="G10" s="89">
        <v>21.15</v>
      </c>
      <c r="H10" s="89" t="s">
        <v>652</v>
      </c>
      <c r="I10" s="89">
        <v>21.09</v>
      </c>
      <c r="J10" s="90"/>
      <c r="K10" s="89">
        <v>18.42</v>
      </c>
      <c r="L10" s="89">
        <v>20.2</v>
      </c>
      <c r="M10" s="89">
        <v>16.81</v>
      </c>
      <c r="N10" s="94">
        <f>MAX(G10:I10,K10:M10)</f>
        <v>21.15</v>
      </c>
    </row>
    <row r="11" spans="1:14" s="72" customFormat="1" ht="12.75">
      <c r="A11" s="73"/>
      <c r="B11" s="74"/>
      <c r="C11" s="75"/>
      <c r="D11" s="76"/>
      <c r="E11" s="77"/>
      <c r="F11" s="78"/>
      <c r="G11" s="79"/>
      <c r="H11" s="79"/>
      <c r="I11" s="79"/>
      <c r="J11" s="80"/>
      <c r="K11" s="79"/>
      <c r="L11" s="79"/>
      <c r="M11" s="79"/>
      <c r="N11" s="81"/>
    </row>
    <row r="12" spans="1:14" s="72" customFormat="1" ht="12.75">
      <c r="A12" s="73"/>
      <c r="B12" s="74"/>
      <c r="C12" s="75"/>
      <c r="D12" s="76"/>
      <c r="E12" s="77"/>
      <c r="F12" s="78"/>
      <c r="G12" s="79"/>
      <c r="H12" s="79"/>
      <c r="I12" s="79"/>
      <c r="J12" s="80"/>
      <c r="K12" s="79"/>
      <c r="L12" s="79"/>
      <c r="M12" s="79"/>
      <c r="N12" s="81"/>
    </row>
    <row r="13" spans="1:14" s="72" customFormat="1" ht="12.75">
      <c r="A13" s="73"/>
      <c r="B13" s="74"/>
      <c r="C13" s="75"/>
      <c r="D13" s="76"/>
      <c r="E13" s="77"/>
      <c r="F13" s="78"/>
      <c r="G13" s="79"/>
      <c r="H13" s="79"/>
      <c r="I13" s="79"/>
      <c r="J13" s="80"/>
      <c r="K13" s="79"/>
      <c r="L13" s="79"/>
      <c r="M13" s="79"/>
      <c r="N13" s="81"/>
    </row>
    <row r="14" spans="1:14" s="72" customFormat="1" ht="12.75">
      <c r="A14" s="73"/>
      <c r="B14" s="74"/>
      <c r="C14" s="75"/>
      <c r="D14" s="76"/>
      <c r="E14" s="77"/>
      <c r="F14" s="78"/>
      <c r="G14" s="79"/>
      <c r="H14" s="79"/>
      <c r="I14" s="79"/>
      <c r="J14" s="80"/>
      <c r="K14" s="79"/>
      <c r="L14" s="79"/>
      <c r="M14" s="79"/>
      <c r="N14" s="81"/>
    </row>
    <row r="15" spans="1:14" s="72" customFormat="1" ht="12.75">
      <c r="A15" s="73"/>
      <c r="B15" s="74"/>
      <c r="C15" s="75"/>
      <c r="D15" s="76"/>
      <c r="E15" s="77"/>
      <c r="F15" s="78"/>
      <c r="G15" s="79"/>
      <c r="H15" s="79"/>
      <c r="I15" s="79"/>
      <c r="J15" s="80"/>
      <c r="K15" s="79"/>
      <c r="L15" s="79"/>
      <c r="M15" s="79"/>
      <c r="N15" s="81"/>
    </row>
    <row r="16" spans="1:14" s="72" customFormat="1" ht="12.75">
      <c r="A16" s="73"/>
      <c r="B16" s="74"/>
      <c r="C16" s="75"/>
      <c r="D16" s="76"/>
      <c r="E16" s="77"/>
      <c r="F16" s="78"/>
      <c r="G16" s="79"/>
      <c r="H16" s="79"/>
      <c r="I16" s="79"/>
      <c r="J16" s="80"/>
      <c r="K16" s="79"/>
      <c r="L16" s="79"/>
      <c r="M16" s="79"/>
      <c r="N16" s="81"/>
    </row>
    <row r="17" spans="1:14" s="72" customFormat="1" ht="12.75">
      <c r="A17" s="73"/>
      <c r="B17" s="74"/>
      <c r="C17" s="75"/>
      <c r="D17" s="76"/>
      <c r="E17" s="77"/>
      <c r="F17" s="78"/>
      <c r="G17" s="79"/>
      <c r="H17" s="79"/>
      <c r="I17" s="79"/>
      <c r="J17" s="80"/>
      <c r="K17" s="79"/>
      <c r="L17" s="79"/>
      <c r="M17" s="79"/>
      <c r="N17" s="81"/>
    </row>
    <row r="18" spans="1:14" s="72" customFormat="1" ht="12.75">
      <c r="A18" s="73"/>
      <c r="B18" s="74"/>
      <c r="C18" s="75"/>
      <c r="D18" s="76"/>
      <c r="E18" s="77"/>
      <c r="F18" s="78"/>
      <c r="G18" s="79"/>
      <c r="H18" s="79"/>
      <c r="I18" s="79"/>
      <c r="J18" s="80"/>
      <c r="K18" s="79"/>
      <c r="L18" s="79"/>
      <c r="M18" s="79"/>
      <c r="N18" s="81"/>
    </row>
    <row r="19" spans="1:14" s="72" customFormat="1" ht="12.75">
      <c r="A19" s="73"/>
      <c r="B19" s="74"/>
      <c r="C19" s="75"/>
      <c r="D19" s="76"/>
      <c r="E19" s="77"/>
      <c r="F19" s="78"/>
      <c r="G19" s="79"/>
      <c r="H19" s="79"/>
      <c r="I19" s="79"/>
      <c r="J19" s="80"/>
      <c r="K19" s="79"/>
      <c r="L19" s="79"/>
      <c r="M19" s="79"/>
      <c r="N19" s="81"/>
    </row>
    <row r="20" spans="1:14" s="72" customFormat="1" ht="12.75">
      <c r="A20" s="73"/>
      <c r="B20" s="74"/>
      <c r="C20" s="75"/>
      <c r="D20" s="76"/>
      <c r="E20" s="77"/>
      <c r="F20" s="78"/>
      <c r="G20" s="79"/>
      <c r="H20" s="79"/>
      <c r="I20" s="79"/>
      <c r="J20" s="80"/>
      <c r="K20" s="79"/>
      <c r="L20" s="79"/>
      <c r="M20" s="79"/>
      <c r="N20" s="81"/>
    </row>
    <row r="21" spans="1:14" s="72" customFormat="1" ht="12.75">
      <c r="A21" s="73"/>
      <c r="B21" s="74"/>
      <c r="C21" s="75"/>
      <c r="D21" s="76"/>
      <c r="E21" s="77"/>
      <c r="F21" s="78"/>
      <c r="G21" s="79"/>
      <c r="H21" s="79"/>
      <c r="I21" s="79"/>
      <c r="J21" s="80"/>
      <c r="K21" s="79"/>
      <c r="L21" s="79"/>
      <c r="M21" s="79"/>
      <c r="N21" s="81"/>
    </row>
    <row r="22" spans="1:14" s="72" customFormat="1" ht="12.75">
      <c r="A22" s="73"/>
      <c r="B22" s="74"/>
      <c r="C22" s="75"/>
      <c r="D22" s="76"/>
      <c r="E22" s="77"/>
      <c r="F22" s="78"/>
      <c r="G22" s="79"/>
      <c r="H22" s="79"/>
      <c r="I22" s="79"/>
      <c r="J22" s="80"/>
      <c r="K22" s="79"/>
      <c r="L22" s="79"/>
      <c r="M22" s="79"/>
      <c r="N22" s="81"/>
    </row>
    <row r="23" spans="1:14" s="72" customFormat="1" ht="12.75">
      <c r="A23" s="73"/>
      <c r="B23" s="74"/>
      <c r="C23" s="75"/>
      <c r="D23" s="76"/>
      <c r="E23" s="77"/>
      <c r="F23" s="78"/>
      <c r="G23" s="79"/>
      <c r="H23" s="79"/>
      <c r="I23" s="79"/>
      <c r="J23" s="80"/>
      <c r="K23" s="79"/>
      <c r="L23" s="79"/>
      <c r="M23" s="79"/>
      <c r="N23" s="81"/>
    </row>
  </sheetData>
  <sheetProtection/>
  <printOptions/>
  <pageMargins left="0.69" right="0.75" top="1" bottom="0.3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zoomScale="124" zoomScaleNormal="124" zoomScalePageLayoutView="0" workbookViewId="0" topLeftCell="A13">
      <selection activeCell="A1" sqref="A1:I13"/>
    </sheetView>
  </sheetViews>
  <sheetFormatPr defaultColWidth="9.140625" defaultRowHeight="15"/>
  <cols>
    <col min="1" max="1" width="6.140625" style="9" customWidth="1"/>
    <col min="2" max="2" width="10.421875" style="9" customWidth="1"/>
    <col min="3" max="3" width="12.00390625" style="9" customWidth="1"/>
    <col min="4" max="4" width="10.7109375" style="9" customWidth="1"/>
    <col min="5" max="5" width="17.00390625" style="9" bestFit="1" customWidth="1"/>
    <col min="6" max="6" width="29.28125" style="9" bestFit="1" customWidth="1"/>
    <col min="7" max="7" width="4.8515625" style="9" customWidth="1"/>
    <col min="8" max="8" width="4.8515625" style="9" hidden="1" customWidth="1"/>
    <col min="9" max="9" width="4.8515625" style="9" customWidth="1"/>
    <col min="10" max="10" width="4.8515625" style="9" hidden="1" customWidth="1"/>
    <col min="11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10" ht="12.75">
      <c r="B5" s="18" t="s">
        <v>515</v>
      </c>
      <c r="C5" s="19"/>
      <c r="D5" s="18" t="s">
        <v>482</v>
      </c>
      <c r="E5" s="18"/>
      <c r="F5" s="33"/>
      <c r="G5" s="12"/>
      <c r="H5" s="12"/>
      <c r="I5" s="14"/>
      <c r="J5" s="12"/>
    </row>
    <row r="6" spans="2:6" s="15" customFormat="1" ht="5.25">
      <c r="B6" s="16"/>
      <c r="F6" s="17"/>
    </row>
    <row r="7" spans="1:10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  <c r="H7" s="25" t="s">
        <v>473</v>
      </c>
      <c r="I7" s="25" t="s">
        <v>490</v>
      </c>
      <c r="J7" s="25" t="s">
        <v>473</v>
      </c>
    </row>
    <row r="8" spans="1:10" ht="17.25" customHeight="1">
      <c r="A8" s="26" t="s">
        <v>474</v>
      </c>
      <c r="B8" s="27" t="s">
        <v>213</v>
      </c>
      <c r="C8" s="28" t="s">
        <v>214</v>
      </c>
      <c r="D8" s="29">
        <v>37731</v>
      </c>
      <c r="E8" s="29" t="s">
        <v>209</v>
      </c>
      <c r="F8" s="30" t="s">
        <v>210</v>
      </c>
      <c r="G8" s="31" t="s">
        <v>597</v>
      </c>
      <c r="H8" s="31"/>
      <c r="I8" s="31" t="s">
        <v>598</v>
      </c>
      <c r="J8" s="31"/>
    </row>
    <row r="9" spans="1:10" ht="17.25" customHeight="1">
      <c r="A9" s="26" t="s">
        <v>475</v>
      </c>
      <c r="B9" s="27" t="s">
        <v>193</v>
      </c>
      <c r="C9" s="28" t="s">
        <v>194</v>
      </c>
      <c r="D9" s="29" t="s">
        <v>195</v>
      </c>
      <c r="E9" s="29" t="s">
        <v>233</v>
      </c>
      <c r="F9" s="30" t="s">
        <v>154</v>
      </c>
      <c r="G9" s="31" t="s">
        <v>603</v>
      </c>
      <c r="H9" s="31"/>
      <c r="I9" s="31" t="s">
        <v>667</v>
      </c>
      <c r="J9" s="31"/>
    </row>
    <row r="10" spans="1:10" ht="17.25" customHeight="1">
      <c r="A10" s="26" t="s">
        <v>477</v>
      </c>
      <c r="B10" s="27" t="s">
        <v>585</v>
      </c>
      <c r="C10" s="28" t="s">
        <v>338</v>
      </c>
      <c r="D10" s="29">
        <v>37655</v>
      </c>
      <c r="E10" s="29" t="s">
        <v>321</v>
      </c>
      <c r="F10" s="30" t="s">
        <v>320</v>
      </c>
      <c r="G10" s="31" t="s">
        <v>604</v>
      </c>
      <c r="H10" s="31"/>
      <c r="I10" s="31" t="s">
        <v>668</v>
      </c>
      <c r="J10" s="31"/>
    </row>
    <row r="11" spans="1:10" ht="17.25" customHeight="1">
      <c r="A11" s="26" t="s">
        <v>478</v>
      </c>
      <c r="B11" s="27" t="s">
        <v>41</v>
      </c>
      <c r="C11" s="28" t="s">
        <v>42</v>
      </c>
      <c r="D11" s="29">
        <v>38282</v>
      </c>
      <c r="E11" s="29" t="s">
        <v>3</v>
      </c>
      <c r="F11" s="30" t="s">
        <v>39</v>
      </c>
      <c r="G11" s="31" t="s">
        <v>599</v>
      </c>
      <c r="H11" s="31"/>
      <c r="I11" s="31" t="s">
        <v>669</v>
      </c>
      <c r="J11" s="31"/>
    </row>
    <row r="12" spans="1:10" ht="17.25" customHeight="1">
      <c r="A12" s="26" t="s">
        <v>491</v>
      </c>
      <c r="B12" s="27" t="s">
        <v>46</v>
      </c>
      <c r="C12" s="28" t="s">
        <v>81</v>
      </c>
      <c r="D12" s="29">
        <v>38259</v>
      </c>
      <c r="E12" s="29" t="s">
        <v>3</v>
      </c>
      <c r="F12" s="30" t="s">
        <v>82</v>
      </c>
      <c r="G12" s="31" t="s">
        <v>593</v>
      </c>
      <c r="H12" s="31"/>
      <c r="I12" s="31" t="s">
        <v>670</v>
      </c>
      <c r="J12" s="31"/>
    </row>
    <row r="13" spans="1:10" ht="17.25" customHeight="1">
      <c r="A13" s="26" t="s">
        <v>492</v>
      </c>
      <c r="B13" s="27" t="s">
        <v>529</v>
      </c>
      <c r="C13" s="28" t="s">
        <v>528</v>
      </c>
      <c r="D13" s="29">
        <v>37642</v>
      </c>
      <c r="E13" s="29" t="s">
        <v>533</v>
      </c>
      <c r="F13" s="30" t="s">
        <v>470</v>
      </c>
      <c r="G13" s="31" t="s">
        <v>605</v>
      </c>
      <c r="H13" s="31"/>
      <c r="I13" s="31" t="s">
        <v>663</v>
      </c>
      <c r="J13" s="31"/>
    </row>
    <row r="14" spans="1:10" ht="12.75">
      <c r="A14" s="22" t="s">
        <v>471</v>
      </c>
      <c r="B14" s="23" t="s">
        <v>219</v>
      </c>
      <c r="C14" s="24" t="s">
        <v>220</v>
      </c>
      <c r="D14" s="22" t="s">
        <v>221</v>
      </c>
      <c r="E14" s="22" t="s">
        <v>222</v>
      </c>
      <c r="F14" s="22" t="s">
        <v>223</v>
      </c>
      <c r="G14" s="25" t="s">
        <v>472</v>
      </c>
      <c r="H14" s="25" t="s">
        <v>473</v>
      </c>
      <c r="I14" s="25" t="s">
        <v>490</v>
      </c>
      <c r="J14" s="25" t="s">
        <v>473</v>
      </c>
    </row>
    <row r="15" spans="1:10" ht="17.25" customHeight="1">
      <c r="A15" s="26" t="s">
        <v>498</v>
      </c>
      <c r="B15" s="27" t="s">
        <v>149</v>
      </c>
      <c r="C15" s="28" t="s">
        <v>150</v>
      </c>
      <c r="D15" s="29">
        <v>37789</v>
      </c>
      <c r="E15" s="29" t="s">
        <v>125</v>
      </c>
      <c r="F15" s="30" t="s">
        <v>126</v>
      </c>
      <c r="G15" s="31" t="s">
        <v>606</v>
      </c>
      <c r="H15" s="31"/>
      <c r="I15" s="31"/>
      <c r="J15" s="31"/>
    </row>
    <row r="16" spans="1:10" ht="17.25" customHeight="1">
      <c r="A16" s="26" t="s">
        <v>496</v>
      </c>
      <c r="B16" s="27" t="s">
        <v>22</v>
      </c>
      <c r="C16" s="28" t="s">
        <v>23</v>
      </c>
      <c r="D16" s="29" t="s">
        <v>24</v>
      </c>
      <c r="E16" s="29" t="s">
        <v>3</v>
      </c>
      <c r="F16" s="30" t="s">
        <v>12</v>
      </c>
      <c r="G16" s="31" t="s">
        <v>594</v>
      </c>
      <c r="H16" s="31"/>
      <c r="I16" s="31"/>
      <c r="J16" s="31"/>
    </row>
    <row r="17" spans="1:10" ht="17.25" customHeight="1">
      <c r="A17" s="26" t="s">
        <v>501</v>
      </c>
      <c r="B17" s="27" t="s">
        <v>258</v>
      </c>
      <c r="C17" s="28" t="s">
        <v>259</v>
      </c>
      <c r="D17" s="29" t="s">
        <v>260</v>
      </c>
      <c r="E17" s="29" t="s">
        <v>279</v>
      </c>
      <c r="F17" s="30" t="s">
        <v>261</v>
      </c>
      <c r="G17" s="31" t="s">
        <v>607</v>
      </c>
      <c r="H17" s="31"/>
      <c r="I17" s="31"/>
      <c r="J17" s="31"/>
    </row>
    <row r="18" spans="1:10" ht="17.25" customHeight="1">
      <c r="A18" s="26" t="s">
        <v>495</v>
      </c>
      <c r="B18" s="27" t="s">
        <v>341</v>
      </c>
      <c r="C18" s="28" t="s">
        <v>342</v>
      </c>
      <c r="D18" s="29">
        <v>37687</v>
      </c>
      <c r="E18" s="29" t="s">
        <v>321</v>
      </c>
      <c r="F18" s="30" t="s">
        <v>320</v>
      </c>
      <c r="G18" s="31" t="s">
        <v>600</v>
      </c>
      <c r="H18" s="31"/>
      <c r="I18" s="31"/>
      <c r="J18" s="31"/>
    </row>
    <row r="19" spans="1:10" ht="17.25" customHeight="1">
      <c r="A19" s="26" t="s">
        <v>497</v>
      </c>
      <c r="B19" s="27" t="s">
        <v>466</v>
      </c>
      <c r="C19" s="28" t="s">
        <v>467</v>
      </c>
      <c r="D19" s="29" t="s">
        <v>468</v>
      </c>
      <c r="E19" s="29" t="s">
        <v>411</v>
      </c>
      <c r="F19" s="30" t="s">
        <v>455</v>
      </c>
      <c r="G19" s="31" t="s">
        <v>601</v>
      </c>
      <c r="H19" s="31"/>
      <c r="I19" s="31"/>
      <c r="J19" s="31"/>
    </row>
    <row r="20" spans="1:10" ht="17.25" customHeight="1">
      <c r="A20" s="26" t="s">
        <v>586</v>
      </c>
      <c r="B20" s="27" t="s">
        <v>215</v>
      </c>
      <c r="C20" s="28" t="s">
        <v>216</v>
      </c>
      <c r="D20" s="29">
        <v>38415</v>
      </c>
      <c r="E20" s="29" t="s">
        <v>209</v>
      </c>
      <c r="F20" s="30" t="s">
        <v>210</v>
      </c>
      <c r="G20" s="31" t="s">
        <v>570</v>
      </c>
      <c r="H20" s="31"/>
      <c r="I20" s="31"/>
      <c r="J20" s="31"/>
    </row>
    <row r="21" spans="1:10" ht="17.25" customHeight="1">
      <c r="A21" s="26" t="s">
        <v>587</v>
      </c>
      <c r="B21" s="27" t="s">
        <v>193</v>
      </c>
      <c r="C21" s="28" t="s">
        <v>212</v>
      </c>
      <c r="D21" s="29">
        <v>38510</v>
      </c>
      <c r="E21" s="29" t="s">
        <v>209</v>
      </c>
      <c r="F21" s="30" t="s">
        <v>210</v>
      </c>
      <c r="G21" s="31" t="s">
        <v>595</v>
      </c>
      <c r="H21" s="31"/>
      <c r="I21" s="31"/>
      <c r="J21" s="31"/>
    </row>
    <row r="22" spans="1:10" ht="17.25" customHeight="1">
      <c r="A22" s="26" t="s">
        <v>588</v>
      </c>
      <c r="B22" s="27" t="s">
        <v>287</v>
      </c>
      <c r="C22" s="28" t="s">
        <v>288</v>
      </c>
      <c r="D22" s="29" t="s">
        <v>289</v>
      </c>
      <c r="E22" s="29" t="s">
        <v>279</v>
      </c>
      <c r="F22" s="30" t="s">
        <v>280</v>
      </c>
      <c r="G22" s="31" t="s">
        <v>602</v>
      </c>
      <c r="H22" s="31"/>
      <c r="I22" s="31"/>
      <c r="J22" s="31"/>
    </row>
    <row r="23" spans="1:10" ht="17.25" customHeight="1">
      <c r="A23" s="26" t="s">
        <v>589</v>
      </c>
      <c r="B23" s="27" t="s">
        <v>290</v>
      </c>
      <c r="C23" s="28" t="s">
        <v>291</v>
      </c>
      <c r="D23" s="29" t="s">
        <v>292</v>
      </c>
      <c r="E23" s="29" t="s">
        <v>279</v>
      </c>
      <c r="F23" s="30" t="s">
        <v>280</v>
      </c>
      <c r="G23" s="31" t="s">
        <v>596</v>
      </c>
      <c r="H23" s="31"/>
      <c r="I23" s="31"/>
      <c r="J23" s="31"/>
    </row>
    <row r="24" spans="1:10" ht="17.25" customHeight="1">
      <c r="A24" s="26" t="s">
        <v>590</v>
      </c>
      <c r="B24" s="27" t="s">
        <v>413</v>
      </c>
      <c r="C24" s="28" t="s">
        <v>414</v>
      </c>
      <c r="D24" s="29" t="s">
        <v>415</v>
      </c>
      <c r="E24" s="29" t="s">
        <v>411</v>
      </c>
      <c r="F24" s="30" t="s">
        <v>412</v>
      </c>
      <c r="G24" s="31" t="s">
        <v>584</v>
      </c>
      <c r="H24" s="31"/>
      <c r="I24" s="31"/>
      <c r="J24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2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4.7109375" style="9" customWidth="1"/>
    <col min="2" max="2" width="10.57421875" style="9" customWidth="1"/>
    <col min="3" max="3" width="13.140625" style="9" customWidth="1"/>
    <col min="4" max="4" width="10.00390625" style="9" customWidth="1"/>
    <col min="5" max="5" width="14.140625" style="9" bestFit="1" customWidth="1"/>
    <col min="6" max="6" width="22.28125" style="9" customWidth="1"/>
    <col min="7" max="7" width="7.7109375" style="9" customWidth="1"/>
    <col min="8" max="8" width="3.7109375" style="9" bestFit="1" customWidth="1"/>
    <col min="9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7" ht="12.75">
      <c r="B5" s="18" t="s">
        <v>493</v>
      </c>
      <c r="C5" s="19"/>
      <c r="D5" s="18" t="s">
        <v>481</v>
      </c>
      <c r="E5" s="18" t="s">
        <v>474</v>
      </c>
      <c r="F5" s="33" t="s">
        <v>489</v>
      </c>
      <c r="G5" s="12"/>
    </row>
    <row r="6" spans="2:6" s="15" customFormat="1" ht="5.25">
      <c r="B6" s="16"/>
      <c r="F6" s="17"/>
    </row>
    <row r="7" spans="1:7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</row>
    <row r="8" spans="1:7" ht="17.25" customHeight="1">
      <c r="A8" s="26" t="s">
        <v>474</v>
      </c>
      <c r="B8" s="5" t="s">
        <v>452</v>
      </c>
      <c r="C8" s="3" t="s">
        <v>453</v>
      </c>
      <c r="D8" s="4" t="s">
        <v>454</v>
      </c>
      <c r="E8" s="1" t="s">
        <v>411</v>
      </c>
      <c r="F8" s="2" t="s">
        <v>455</v>
      </c>
      <c r="G8" s="31" t="s">
        <v>706</v>
      </c>
    </row>
    <row r="9" spans="1:7" ht="17.25" customHeight="1">
      <c r="A9" s="26" t="s">
        <v>475</v>
      </c>
      <c r="B9" s="5" t="s">
        <v>136</v>
      </c>
      <c r="C9" s="3" t="s">
        <v>137</v>
      </c>
      <c r="D9" s="4">
        <v>37699</v>
      </c>
      <c r="E9" s="1" t="s">
        <v>125</v>
      </c>
      <c r="F9" s="2" t="s">
        <v>126</v>
      </c>
      <c r="G9" s="31" t="s">
        <v>705</v>
      </c>
    </row>
    <row r="10" spans="1:7" ht="17.25" customHeight="1">
      <c r="A10" s="26" t="s">
        <v>477</v>
      </c>
      <c r="B10" s="5" t="s">
        <v>86</v>
      </c>
      <c r="C10" s="3" t="s">
        <v>87</v>
      </c>
      <c r="D10" s="4" t="s">
        <v>88</v>
      </c>
      <c r="E10" s="1" t="s">
        <v>3</v>
      </c>
      <c r="F10" s="2" t="s">
        <v>82</v>
      </c>
      <c r="G10" s="31" t="s">
        <v>704</v>
      </c>
    </row>
    <row r="11" spans="1:7" ht="17.25" customHeight="1">
      <c r="A11" s="26" t="s">
        <v>478</v>
      </c>
      <c r="B11" s="5" t="s">
        <v>543</v>
      </c>
      <c r="C11" s="3" t="s">
        <v>544</v>
      </c>
      <c r="D11" s="4" t="s">
        <v>545</v>
      </c>
      <c r="E11" s="1" t="s">
        <v>362</v>
      </c>
      <c r="F11" s="2" t="s">
        <v>547</v>
      </c>
      <c r="G11" s="31" t="s">
        <v>703</v>
      </c>
    </row>
    <row r="12" spans="2:7" ht="12.75">
      <c r="B12" s="18"/>
      <c r="C12" s="19"/>
      <c r="D12" s="18"/>
      <c r="E12" s="18" t="s">
        <v>475</v>
      </c>
      <c r="F12" s="33" t="s">
        <v>489</v>
      </c>
      <c r="G12" s="12"/>
    </row>
    <row r="13" spans="1:7" ht="17.25" customHeight="1">
      <c r="A13" s="26" t="s">
        <v>474</v>
      </c>
      <c r="B13" s="5" t="s">
        <v>133</v>
      </c>
      <c r="C13" s="3" t="s">
        <v>134</v>
      </c>
      <c r="D13" s="4">
        <v>38174</v>
      </c>
      <c r="E13" s="1" t="s">
        <v>125</v>
      </c>
      <c r="F13" s="2" t="s">
        <v>126</v>
      </c>
      <c r="G13" s="31" t="s">
        <v>710</v>
      </c>
    </row>
    <row r="14" spans="1:7" ht="17.25" customHeight="1">
      <c r="A14" s="26" t="s">
        <v>475</v>
      </c>
      <c r="B14" s="5" t="s">
        <v>67</v>
      </c>
      <c r="C14" s="3" t="s">
        <v>325</v>
      </c>
      <c r="D14" s="4">
        <v>38084</v>
      </c>
      <c r="E14" s="1" t="s">
        <v>321</v>
      </c>
      <c r="F14" s="2" t="s">
        <v>320</v>
      </c>
      <c r="G14" s="31" t="s">
        <v>711</v>
      </c>
    </row>
    <row r="15" spans="1:7" ht="17.25" customHeight="1">
      <c r="A15" s="26" t="s">
        <v>477</v>
      </c>
      <c r="B15" s="5" t="s">
        <v>92</v>
      </c>
      <c r="C15" s="3" t="s">
        <v>241</v>
      </c>
      <c r="D15" s="4" t="s">
        <v>242</v>
      </c>
      <c r="E15" s="1" t="s">
        <v>279</v>
      </c>
      <c r="F15" s="2" t="s">
        <v>240</v>
      </c>
      <c r="G15" s="31" t="s">
        <v>709</v>
      </c>
    </row>
    <row r="16" spans="1:7" ht="17.25" customHeight="1">
      <c r="A16" s="26" t="s">
        <v>478</v>
      </c>
      <c r="B16" s="5" t="s">
        <v>52</v>
      </c>
      <c r="C16" s="3" t="s">
        <v>53</v>
      </c>
      <c r="D16" s="4" t="s">
        <v>54</v>
      </c>
      <c r="E16" s="1" t="s">
        <v>3</v>
      </c>
      <c r="F16" s="2" t="s">
        <v>49</v>
      </c>
      <c r="G16" s="31" t="s">
        <v>708</v>
      </c>
    </row>
    <row r="17" spans="2:7" ht="12.75">
      <c r="B17" s="18"/>
      <c r="C17" s="19"/>
      <c r="D17" s="18"/>
      <c r="E17" s="18" t="s">
        <v>477</v>
      </c>
      <c r="F17" s="33" t="s">
        <v>489</v>
      </c>
      <c r="G17" s="12"/>
    </row>
    <row r="18" spans="1:7" ht="17.25" customHeight="1">
      <c r="A18" s="26" t="s">
        <v>474</v>
      </c>
      <c r="B18" s="5" t="s">
        <v>71</v>
      </c>
      <c r="C18" s="3" t="s">
        <v>72</v>
      </c>
      <c r="D18" s="4">
        <v>37677</v>
      </c>
      <c r="E18" s="1" t="s">
        <v>3</v>
      </c>
      <c r="F18" s="2" t="s">
        <v>49</v>
      </c>
      <c r="G18" s="31" t="s">
        <v>712</v>
      </c>
    </row>
    <row r="19" spans="1:7" ht="17.25" customHeight="1">
      <c r="A19" s="26" t="s">
        <v>475</v>
      </c>
      <c r="B19" s="5" t="s">
        <v>67</v>
      </c>
      <c r="C19" s="3" t="s">
        <v>68</v>
      </c>
      <c r="D19" s="4">
        <v>37782</v>
      </c>
      <c r="E19" s="1" t="s">
        <v>3</v>
      </c>
      <c r="F19" s="2" t="s">
        <v>49</v>
      </c>
      <c r="G19" s="31" t="s">
        <v>714</v>
      </c>
    </row>
    <row r="20" spans="1:7" ht="17.25" customHeight="1">
      <c r="A20" s="26" t="s">
        <v>477</v>
      </c>
      <c r="B20" s="5" t="s">
        <v>408</v>
      </c>
      <c r="C20" s="3" t="s">
        <v>409</v>
      </c>
      <c r="D20" s="4" t="s">
        <v>410</v>
      </c>
      <c r="E20" s="1" t="s">
        <v>411</v>
      </c>
      <c r="F20" s="2" t="s">
        <v>412</v>
      </c>
      <c r="G20" s="31" t="s">
        <v>715</v>
      </c>
    </row>
    <row r="21" spans="1:7" ht="17.25" customHeight="1">
      <c r="A21" s="26" t="s">
        <v>478</v>
      </c>
      <c r="B21" s="5" t="s">
        <v>245</v>
      </c>
      <c r="C21" s="3" t="s">
        <v>246</v>
      </c>
      <c r="D21" s="4" t="s">
        <v>247</v>
      </c>
      <c r="E21" s="1" t="s">
        <v>279</v>
      </c>
      <c r="F21" s="2" t="s">
        <v>240</v>
      </c>
      <c r="G21" s="31" t="s">
        <v>713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zoomScalePageLayoutView="0" workbookViewId="0" topLeftCell="A1">
      <selection activeCell="A8" sqref="A8:A19"/>
    </sheetView>
  </sheetViews>
  <sheetFormatPr defaultColWidth="9.140625" defaultRowHeight="15"/>
  <cols>
    <col min="1" max="1" width="4.7109375" style="9" customWidth="1"/>
    <col min="2" max="2" width="10.57421875" style="9" customWidth="1"/>
    <col min="3" max="3" width="13.140625" style="9" customWidth="1"/>
    <col min="4" max="4" width="10.00390625" style="9" customWidth="1"/>
    <col min="5" max="5" width="14.140625" style="9" bestFit="1" customWidth="1"/>
    <col min="6" max="6" width="22.28125" style="9" customWidth="1"/>
    <col min="7" max="7" width="7.7109375" style="9" customWidth="1"/>
    <col min="8" max="8" width="3.7109375" style="9" bestFit="1" customWidth="1"/>
    <col min="9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7" ht="12.75">
      <c r="B5" s="18" t="s">
        <v>493</v>
      </c>
      <c r="C5" s="19"/>
      <c r="D5" s="18" t="s">
        <v>481</v>
      </c>
      <c r="E5" s="18"/>
      <c r="F5" s="33"/>
      <c r="G5" s="12"/>
    </row>
    <row r="6" spans="2:6" s="15" customFormat="1" ht="5.25">
      <c r="B6" s="16"/>
      <c r="F6" s="17"/>
    </row>
    <row r="7" spans="1:7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</row>
    <row r="8" spans="1:7" ht="17.25" customHeight="1">
      <c r="A8" s="26" t="s">
        <v>474</v>
      </c>
      <c r="B8" s="5" t="s">
        <v>52</v>
      </c>
      <c r="C8" s="3" t="s">
        <v>53</v>
      </c>
      <c r="D8" s="4" t="s">
        <v>54</v>
      </c>
      <c r="E8" s="1" t="s">
        <v>3</v>
      </c>
      <c r="F8" s="2" t="s">
        <v>49</v>
      </c>
      <c r="G8" s="31" t="s">
        <v>708</v>
      </c>
    </row>
    <row r="9" spans="1:7" ht="17.25" customHeight="1">
      <c r="A9" s="26" t="s">
        <v>475</v>
      </c>
      <c r="B9" s="5" t="s">
        <v>71</v>
      </c>
      <c r="C9" s="3" t="s">
        <v>72</v>
      </c>
      <c r="D9" s="4">
        <v>37677</v>
      </c>
      <c r="E9" s="1" t="s">
        <v>3</v>
      </c>
      <c r="F9" s="2" t="s">
        <v>49</v>
      </c>
      <c r="G9" s="31" t="s">
        <v>712</v>
      </c>
    </row>
    <row r="10" spans="1:7" ht="17.25" customHeight="1">
      <c r="A10" s="26" t="s">
        <v>477</v>
      </c>
      <c r="B10" s="5" t="s">
        <v>92</v>
      </c>
      <c r="C10" s="3" t="s">
        <v>241</v>
      </c>
      <c r="D10" s="4" t="s">
        <v>242</v>
      </c>
      <c r="E10" s="1" t="s">
        <v>279</v>
      </c>
      <c r="F10" s="2" t="s">
        <v>240</v>
      </c>
      <c r="G10" s="31" t="s">
        <v>709</v>
      </c>
    </row>
    <row r="11" spans="1:7" ht="17.25" customHeight="1">
      <c r="A11" s="26" t="s">
        <v>478</v>
      </c>
      <c r="B11" s="5" t="s">
        <v>245</v>
      </c>
      <c r="C11" s="3" t="s">
        <v>246</v>
      </c>
      <c r="D11" s="4" t="s">
        <v>247</v>
      </c>
      <c r="E11" s="1" t="s">
        <v>279</v>
      </c>
      <c r="F11" s="2" t="s">
        <v>240</v>
      </c>
      <c r="G11" s="31" t="s">
        <v>713</v>
      </c>
    </row>
    <row r="12" spans="1:7" ht="17.25" customHeight="1">
      <c r="A12" s="26" t="s">
        <v>491</v>
      </c>
      <c r="B12" s="5" t="s">
        <v>67</v>
      </c>
      <c r="C12" s="3" t="s">
        <v>68</v>
      </c>
      <c r="D12" s="4">
        <v>37782</v>
      </c>
      <c r="E12" s="1" t="s">
        <v>3</v>
      </c>
      <c r="F12" s="2" t="s">
        <v>49</v>
      </c>
      <c r="G12" s="31" t="s">
        <v>714</v>
      </c>
    </row>
    <row r="13" spans="1:7" ht="17.25" customHeight="1">
      <c r="A13" s="26" t="s">
        <v>492</v>
      </c>
      <c r="B13" s="5" t="s">
        <v>543</v>
      </c>
      <c r="C13" s="3" t="s">
        <v>544</v>
      </c>
      <c r="D13" s="4" t="s">
        <v>545</v>
      </c>
      <c r="E13" s="1" t="s">
        <v>362</v>
      </c>
      <c r="F13" s="2" t="s">
        <v>547</v>
      </c>
      <c r="G13" s="31" t="s">
        <v>703</v>
      </c>
    </row>
    <row r="14" spans="1:7" ht="17.25" customHeight="1">
      <c r="A14" s="26" t="s">
        <v>498</v>
      </c>
      <c r="B14" s="5" t="s">
        <v>86</v>
      </c>
      <c r="C14" s="3" t="s">
        <v>87</v>
      </c>
      <c r="D14" s="4" t="s">
        <v>88</v>
      </c>
      <c r="E14" s="1" t="s">
        <v>3</v>
      </c>
      <c r="F14" s="2" t="s">
        <v>82</v>
      </c>
      <c r="G14" s="31" t="s">
        <v>704</v>
      </c>
    </row>
    <row r="15" spans="1:7" ht="17.25" customHeight="1">
      <c r="A15" s="26" t="s">
        <v>496</v>
      </c>
      <c r="B15" s="5" t="s">
        <v>136</v>
      </c>
      <c r="C15" s="3" t="s">
        <v>137</v>
      </c>
      <c r="D15" s="4">
        <v>37699</v>
      </c>
      <c r="E15" s="1" t="s">
        <v>125</v>
      </c>
      <c r="F15" s="2" t="s">
        <v>126</v>
      </c>
      <c r="G15" s="31" t="s">
        <v>705</v>
      </c>
    </row>
    <row r="16" spans="1:7" ht="17.25" customHeight="1">
      <c r="A16" s="26" t="s">
        <v>501</v>
      </c>
      <c r="B16" s="5" t="s">
        <v>408</v>
      </c>
      <c r="C16" s="3" t="s">
        <v>409</v>
      </c>
      <c r="D16" s="4" t="s">
        <v>410</v>
      </c>
      <c r="E16" s="1" t="s">
        <v>411</v>
      </c>
      <c r="F16" s="2" t="s">
        <v>412</v>
      </c>
      <c r="G16" s="31" t="s">
        <v>715</v>
      </c>
    </row>
    <row r="17" spans="1:7" ht="17.25" customHeight="1">
      <c r="A17" s="26" t="s">
        <v>495</v>
      </c>
      <c r="B17" s="5" t="s">
        <v>133</v>
      </c>
      <c r="C17" s="3" t="s">
        <v>134</v>
      </c>
      <c r="D17" s="4">
        <v>38174</v>
      </c>
      <c r="E17" s="1" t="s">
        <v>125</v>
      </c>
      <c r="F17" s="2" t="s">
        <v>126</v>
      </c>
      <c r="G17" s="31" t="s">
        <v>710</v>
      </c>
    </row>
    <row r="18" spans="1:7" ht="17.25" customHeight="1">
      <c r="A18" s="26" t="s">
        <v>497</v>
      </c>
      <c r="B18" s="5" t="s">
        <v>452</v>
      </c>
      <c r="C18" s="3" t="s">
        <v>453</v>
      </c>
      <c r="D18" s="4" t="s">
        <v>454</v>
      </c>
      <c r="E18" s="1" t="s">
        <v>411</v>
      </c>
      <c r="F18" s="2" t="s">
        <v>455</v>
      </c>
      <c r="G18" s="31" t="s">
        <v>706</v>
      </c>
    </row>
    <row r="19" spans="1:7" ht="17.25" customHeight="1">
      <c r="A19" s="26" t="s">
        <v>586</v>
      </c>
      <c r="B19" s="5" t="s">
        <v>67</v>
      </c>
      <c r="C19" s="3" t="s">
        <v>325</v>
      </c>
      <c r="D19" s="4">
        <v>38084</v>
      </c>
      <c r="E19" s="1" t="s">
        <v>321</v>
      </c>
      <c r="F19" s="2" t="s">
        <v>320</v>
      </c>
      <c r="G19" s="31" t="s">
        <v>711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7109375" style="9" customWidth="1"/>
    <col min="2" max="2" width="10.57421875" style="9" customWidth="1"/>
    <col min="3" max="3" width="12.00390625" style="9" customWidth="1"/>
    <col min="4" max="4" width="10.00390625" style="9" customWidth="1"/>
    <col min="5" max="5" width="14.140625" style="9" bestFit="1" customWidth="1"/>
    <col min="6" max="6" width="22.28125" style="9" customWidth="1"/>
    <col min="7" max="7" width="7.7109375" style="9" customWidth="1"/>
    <col min="8" max="8" width="3.7109375" style="9" bestFit="1" customWidth="1"/>
    <col min="9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7" ht="12.75">
      <c r="B5" s="18" t="s">
        <v>493</v>
      </c>
      <c r="C5" s="19"/>
      <c r="D5" s="18" t="s">
        <v>482</v>
      </c>
      <c r="E5" s="18" t="s">
        <v>474</v>
      </c>
      <c r="F5" s="33" t="s">
        <v>489</v>
      </c>
      <c r="G5" s="12"/>
    </row>
    <row r="6" spans="2:6" s="15" customFormat="1" ht="5.25">
      <c r="B6" s="16"/>
      <c r="F6" s="17"/>
    </row>
    <row r="7" spans="1:7" ht="12.75">
      <c r="A7" s="22" t="s">
        <v>483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</row>
    <row r="8" spans="1:7" ht="17.25" customHeight="1">
      <c r="A8" s="26" t="s">
        <v>474</v>
      </c>
      <c r="B8" s="27" t="s">
        <v>287</v>
      </c>
      <c r="C8" s="28" t="s">
        <v>288</v>
      </c>
      <c r="D8" s="29" t="s">
        <v>289</v>
      </c>
      <c r="E8" s="29" t="s">
        <v>279</v>
      </c>
      <c r="F8" s="30" t="s">
        <v>280</v>
      </c>
      <c r="G8" s="31" t="s">
        <v>718</v>
      </c>
    </row>
    <row r="9" spans="1:7" ht="17.25" customHeight="1">
      <c r="A9" s="26" t="s">
        <v>475</v>
      </c>
      <c r="B9" s="27" t="s">
        <v>11</v>
      </c>
      <c r="C9" s="28" t="s">
        <v>50</v>
      </c>
      <c r="D9" s="29" t="s">
        <v>51</v>
      </c>
      <c r="E9" s="29" t="s">
        <v>3</v>
      </c>
      <c r="F9" s="30" t="s">
        <v>49</v>
      </c>
      <c r="G9" s="31" t="s">
        <v>716</v>
      </c>
    </row>
    <row r="10" spans="1:7" ht="17.25" customHeight="1">
      <c r="A10" s="26" t="s">
        <v>477</v>
      </c>
      <c r="B10" s="27" t="s">
        <v>314</v>
      </c>
      <c r="C10" s="28" t="s">
        <v>523</v>
      </c>
      <c r="D10" s="29">
        <v>38231</v>
      </c>
      <c r="E10" s="29" t="s">
        <v>533</v>
      </c>
      <c r="F10" s="30" t="s">
        <v>470</v>
      </c>
      <c r="G10" s="31" t="s">
        <v>717</v>
      </c>
    </row>
    <row r="11" spans="1:7" ht="17.25" customHeight="1">
      <c r="A11" s="26" t="s">
        <v>478</v>
      </c>
      <c r="B11" s="27" t="s">
        <v>335</v>
      </c>
      <c r="C11" s="28" t="s">
        <v>336</v>
      </c>
      <c r="D11" s="29">
        <v>38064</v>
      </c>
      <c r="E11" s="29" t="s">
        <v>321</v>
      </c>
      <c r="F11" s="30" t="s">
        <v>320</v>
      </c>
      <c r="G11" s="31" t="s">
        <v>719</v>
      </c>
    </row>
    <row r="12" spans="5:6" ht="12.75">
      <c r="E12" s="18" t="s">
        <v>475</v>
      </c>
      <c r="F12" s="33" t="s">
        <v>489</v>
      </c>
    </row>
    <row r="13" spans="1:7" ht="17.25" customHeight="1">
      <c r="A13" s="26" t="s">
        <v>474</v>
      </c>
      <c r="B13" s="27" t="s">
        <v>527</v>
      </c>
      <c r="C13" s="28" t="s">
        <v>526</v>
      </c>
      <c r="D13" s="29">
        <v>37625</v>
      </c>
      <c r="E13" s="29" t="s">
        <v>533</v>
      </c>
      <c r="F13" s="30" t="s">
        <v>470</v>
      </c>
      <c r="G13" s="31" t="s">
        <v>722</v>
      </c>
    </row>
    <row r="14" spans="1:7" ht="17.25" customHeight="1">
      <c r="A14" s="26" t="s">
        <v>475</v>
      </c>
      <c r="B14" s="27" t="s">
        <v>530</v>
      </c>
      <c r="C14" s="28" t="s">
        <v>581</v>
      </c>
      <c r="D14" s="29">
        <v>37768</v>
      </c>
      <c r="E14" s="29" t="s">
        <v>411</v>
      </c>
      <c r="F14" s="30"/>
      <c r="G14" s="31" t="s">
        <v>723</v>
      </c>
    </row>
    <row r="15" spans="1:7" ht="17.25" customHeight="1">
      <c r="A15" s="26" t="s">
        <v>477</v>
      </c>
      <c r="B15" s="27" t="s">
        <v>193</v>
      </c>
      <c r="C15" s="28" t="s">
        <v>194</v>
      </c>
      <c r="D15" s="29" t="s">
        <v>195</v>
      </c>
      <c r="E15" s="29" t="s">
        <v>233</v>
      </c>
      <c r="F15" s="30" t="s">
        <v>154</v>
      </c>
      <c r="G15" s="31" t="s">
        <v>720</v>
      </c>
    </row>
    <row r="16" spans="1:7" ht="17.25" customHeight="1">
      <c r="A16" s="26" t="s">
        <v>478</v>
      </c>
      <c r="B16" s="27" t="s">
        <v>149</v>
      </c>
      <c r="C16" s="28" t="s">
        <v>150</v>
      </c>
      <c r="D16" s="29">
        <v>37789</v>
      </c>
      <c r="E16" s="29" t="s">
        <v>125</v>
      </c>
      <c r="F16" s="30" t="s">
        <v>126</v>
      </c>
      <c r="G16" s="31" t="s">
        <v>721</v>
      </c>
    </row>
    <row r="18" ht="17.25" customHeight="1"/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4.7109375" style="9" customWidth="1"/>
    <col min="2" max="2" width="10.57421875" style="9" customWidth="1"/>
    <col min="3" max="3" width="12.00390625" style="9" customWidth="1"/>
    <col min="4" max="4" width="10.00390625" style="9" customWidth="1"/>
    <col min="5" max="5" width="14.140625" style="9" bestFit="1" customWidth="1"/>
    <col min="6" max="6" width="22.28125" style="9" customWidth="1"/>
    <col min="7" max="7" width="7.7109375" style="9" customWidth="1"/>
    <col min="8" max="8" width="3.7109375" style="9" bestFit="1" customWidth="1"/>
    <col min="9" max="16384" width="9.140625" style="9" customWidth="1"/>
  </cols>
  <sheetData>
    <row r="1" spans="1:6" ht="18.75">
      <c r="A1" s="34" t="s">
        <v>485</v>
      </c>
      <c r="B1" s="8"/>
      <c r="D1" s="10"/>
      <c r="E1" s="8"/>
      <c r="F1" s="11"/>
    </row>
    <row r="2" ht="15.75">
      <c r="A2" s="35" t="s">
        <v>484</v>
      </c>
    </row>
    <row r="3" spans="1:7" ht="18.75">
      <c r="A3" s="36" t="s">
        <v>486</v>
      </c>
      <c r="B3" s="13"/>
      <c r="D3" s="8"/>
      <c r="E3" s="8"/>
      <c r="G3" s="14" t="s">
        <v>487</v>
      </c>
    </row>
    <row r="4" spans="2:6" s="15" customFormat="1" ht="5.25">
      <c r="B4" s="16"/>
      <c r="F4" s="17"/>
    </row>
    <row r="5" spans="2:7" ht="12.75">
      <c r="B5" s="18" t="s">
        <v>493</v>
      </c>
      <c r="C5" s="19"/>
      <c r="D5" s="18" t="s">
        <v>482</v>
      </c>
      <c r="E5" s="18"/>
      <c r="F5" s="33"/>
      <c r="G5" s="12"/>
    </row>
    <row r="6" spans="2:6" s="15" customFormat="1" ht="5.25">
      <c r="B6" s="16"/>
      <c r="F6" s="17"/>
    </row>
    <row r="7" spans="1:7" ht="12.75">
      <c r="A7" s="22" t="s">
        <v>471</v>
      </c>
      <c r="B7" s="23" t="s">
        <v>219</v>
      </c>
      <c r="C7" s="24" t="s">
        <v>220</v>
      </c>
      <c r="D7" s="22" t="s">
        <v>221</v>
      </c>
      <c r="E7" s="22" t="s">
        <v>222</v>
      </c>
      <c r="F7" s="22" t="s">
        <v>223</v>
      </c>
      <c r="G7" s="25" t="s">
        <v>472</v>
      </c>
    </row>
    <row r="8" spans="1:7" ht="17.25" customHeight="1">
      <c r="A8" s="26" t="s">
        <v>474</v>
      </c>
      <c r="B8" s="27" t="s">
        <v>193</v>
      </c>
      <c r="C8" s="28" t="s">
        <v>194</v>
      </c>
      <c r="D8" s="29" t="s">
        <v>195</v>
      </c>
      <c r="E8" s="29" t="s">
        <v>233</v>
      </c>
      <c r="F8" s="30" t="s">
        <v>154</v>
      </c>
      <c r="G8" s="31" t="s">
        <v>720</v>
      </c>
    </row>
    <row r="9" spans="1:7" ht="17.25" customHeight="1">
      <c r="A9" s="26" t="s">
        <v>475</v>
      </c>
      <c r="B9" s="27" t="s">
        <v>149</v>
      </c>
      <c r="C9" s="28" t="s">
        <v>150</v>
      </c>
      <c r="D9" s="29">
        <v>37789</v>
      </c>
      <c r="E9" s="29" t="s">
        <v>125</v>
      </c>
      <c r="F9" s="30" t="s">
        <v>126</v>
      </c>
      <c r="G9" s="31" t="s">
        <v>721</v>
      </c>
    </row>
    <row r="10" spans="1:7" ht="17.25" customHeight="1">
      <c r="A10" s="26" t="s">
        <v>477</v>
      </c>
      <c r="B10" s="27" t="s">
        <v>11</v>
      </c>
      <c r="C10" s="28" t="s">
        <v>50</v>
      </c>
      <c r="D10" s="29" t="s">
        <v>51</v>
      </c>
      <c r="E10" s="29" t="s">
        <v>3</v>
      </c>
      <c r="F10" s="30" t="s">
        <v>49</v>
      </c>
      <c r="G10" s="31" t="s">
        <v>716</v>
      </c>
    </row>
    <row r="11" spans="1:7" ht="17.25" customHeight="1">
      <c r="A11" s="26" t="s">
        <v>478</v>
      </c>
      <c r="B11" s="27" t="s">
        <v>527</v>
      </c>
      <c r="C11" s="28" t="s">
        <v>526</v>
      </c>
      <c r="D11" s="29">
        <v>37625</v>
      </c>
      <c r="E11" s="29" t="s">
        <v>533</v>
      </c>
      <c r="F11" s="30" t="s">
        <v>470</v>
      </c>
      <c r="G11" s="31" t="s">
        <v>722</v>
      </c>
    </row>
    <row r="12" spans="1:7" ht="17.25" customHeight="1">
      <c r="A12" s="26" t="s">
        <v>491</v>
      </c>
      <c r="B12" s="27" t="s">
        <v>530</v>
      </c>
      <c r="C12" s="28" t="s">
        <v>581</v>
      </c>
      <c r="D12" s="29">
        <v>37768</v>
      </c>
      <c r="E12" s="29" t="s">
        <v>411</v>
      </c>
      <c r="F12" s="30"/>
      <c r="G12" s="31" t="s">
        <v>723</v>
      </c>
    </row>
    <row r="13" spans="1:7" ht="17.25" customHeight="1">
      <c r="A13" s="26" t="s">
        <v>492</v>
      </c>
      <c r="B13" s="27" t="s">
        <v>314</v>
      </c>
      <c r="C13" s="28" t="s">
        <v>523</v>
      </c>
      <c r="D13" s="29">
        <v>38231</v>
      </c>
      <c r="E13" s="29" t="s">
        <v>533</v>
      </c>
      <c r="F13" s="30" t="s">
        <v>470</v>
      </c>
      <c r="G13" s="31" t="s">
        <v>717</v>
      </c>
    </row>
    <row r="14" spans="1:7" ht="17.25" customHeight="1">
      <c r="A14" s="26" t="s">
        <v>498</v>
      </c>
      <c r="B14" s="27" t="s">
        <v>287</v>
      </c>
      <c r="C14" s="28" t="s">
        <v>288</v>
      </c>
      <c r="D14" s="29" t="s">
        <v>289</v>
      </c>
      <c r="E14" s="29" t="s">
        <v>279</v>
      </c>
      <c r="F14" s="30" t="s">
        <v>280</v>
      </c>
      <c r="G14" s="31" t="s">
        <v>718</v>
      </c>
    </row>
    <row r="15" spans="1:7" ht="17.25" customHeight="1">
      <c r="A15" s="26" t="s">
        <v>496</v>
      </c>
      <c r="B15" s="27" t="s">
        <v>335</v>
      </c>
      <c r="C15" s="28" t="s">
        <v>336</v>
      </c>
      <c r="D15" s="29">
        <v>38064</v>
      </c>
      <c r="E15" s="29" t="s">
        <v>321</v>
      </c>
      <c r="F15" s="30" t="s">
        <v>320</v>
      </c>
      <c r="G15" s="31" t="s">
        <v>719</v>
      </c>
    </row>
    <row r="17" ht="17.25" customHeight="1"/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</cp:lastModifiedBy>
  <cp:lastPrinted>2016-05-19T15:50:56Z</cp:lastPrinted>
  <dcterms:created xsi:type="dcterms:W3CDTF">2016-05-17T14:21:52Z</dcterms:created>
  <dcterms:modified xsi:type="dcterms:W3CDTF">2016-05-20T02:25:08Z</dcterms:modified>
  <cp:category/>
  <cp:version/>
  <cp:contentType/>
  <cp:contentStatus/>
</cp:coreProperties>
</file>