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9750" activeTab="0"/>
  </bookViews>
  <sheets>
    <sheet name="Kartis M" sheetId="1" r:id="rId1"/>
    <sheet name="Kartis V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>'[3]3km sp ėj'!#REF!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<sst xmlns="http://schemas.openxmlformats.org/spreadsheetml/2006/main" count="99" uniqueCount="68">
  <si>
    <t>Nr.</t>
  </si>
  <si>
    <t>Vardas</t>
  </si>
  <si>
    <t>Pavardė</t>
  </si>
  <si>
    <t>G.data</t>
  </si>
  <si>
    <t>Miestas</t>
  </si>
  <si>
    <t>SM</t>
  </si>
  <si>
    <t>Klubas</t>
  </si>
  <si>
    <t>Taškai</t>
  </si>
  <si>
    <t>Rez.</t>
  </si>
  <si>
    <t>Kv.l.</t>
  </si>
  <si>
    <t>Treneris</t>
  </si>
  <si>
    <t>SB</t>
  </si>
  <si>
    <t>Kaunas</t>
  </si>
  <si>
    <t>Viltis</t>
  </si>
  <si>
    <t>"Šuolininkas"</t>
  </si>
  <si>
    <t>ind.</t>
  </si>
  <si>
    <t>R.Vasiliauskas</t>
  </si>
  <si>
    <t>3.00</t>
  </si>
  <si>
    <t>Viktorija</t>
  </si>
  <si>
    <t>Eimontaitė</t>
  </si>
  <si>
    <t>1998-12-22</t>
  </si>
  <si>
    <t>Juodeškaitė</t>
  </si>
  <si>
    <t>1996-12-01</t>
  </si>
  <si>
    <t>3.70</t>
  </si>
  <si>
    <t>Miglė</t>
  </si>
  <si>
    <t>LIETUVOS ŠUOLIŲ SU KARTIMI ČEMPIONATAS</t>
  </si>
  <si>
    <t>2016-07-22</t>
  </si>
  <si>
    <t>Šuoliai su kartimi moterims</t>
  </si>
  <si>
    <t xml:space="preserve">Vilnius, </t>
  </si>
  <si>
    <t>KMK</t>
  </si>
  <si>
    <t xml:space="preserve"> R.Sadzevičienė,I.Juodeškienė</t>
  </si>
  <si>
    <t>Vieta</t>
  </si>
  <si>
    <t>2,60</t>
  </si>
  <si>
    <t>2,80</t>
  </si>
  <si>
    <t>3,00</t>
  </si>
  <si>
    <t>3,30</t>
  </si>
  <si>
    <t>3,50</t>
  </si>
  <si>
    <t>X0</t>
  </si>
  <si>
    <t>0</t>
  </si>
  <si>
    <t>XXX</t>
  </si>
  <si>
    <t>Šuoliai su kartimi vyrams</t>
  </si>
  <si>
    <t>b</t>
  </si>
  <si>
    <t>Nauris</t>
  </si>
  <si>
    <t>Antanavičius</t>
  </si>
  <si>
    <t xml:space="preserve">Kaunas </t>
  </si>
  <si>
    <t>"Viltis"</t>
  </si>
  <si>
    <t>R. Vasiliauskas</t>
  </si>
  <si>
    <t>v</t>
  </si>
  <si>
    <t>Lukas</t>
  </si>
  <si>
    <t>Kolpakovas</t>
  </si>
  <si>
    <t>1998-07-20</t>
  </si>
  <si>
    <t>Vilnius</t>
  </si>
  <si>
    <t>VMSC</t>
  </si>
  <si>
    <t>A.Izergin</t>
  </si>
  <si>
    <t>Vladas</t>
  </si>
  <si>
    <t>Baliukas</t>
  </si>
  <si>
    <t>2000-10-24</t>
  </si>
  <si>
    <t>R.Sadzevičienė, R.Vasiliauskas</t>
  </si>
  <si>
    <t xml:space="preserve">Vieta </t>
  </si>
  <si>
    <t>1999-10-06</t>
  </si>
  <si>
    <t>3,60</t>
  </si>
  <si>
    <t>3,80</t>
  </si>
  <si>
    <t>4,00</t>
  </si>
  <si>
    <t>4,10</t>
  </si>
  <si>
    <t>4,20</t>
  </si>
  <si>
    <t>4,30</t>
  </si>
  <si>
    <t>XX0</t>
  </si>
  <si>
    <t>-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</si>
</sst>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8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172" fontId="22" fillId="0" borderId="0" applyFill="0" applyBorder="0" applyAlignment="0">
      <protection/>
    </xf>
    <xf numFmtId="173" fontId="22" fillId="0" borderId="0" applyFill="0" applyBorder="0" applyAlignment="0">
      <protection/>
    </xf>
    <xf numFmtId="174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22" fillId="0" borderId="0" applyFill="0" applyBorder="0" applyAlignment="0">
      <protection/>
    </xf>
    <xf numFmtId="172" fontId="22" fillId="0" borderId="0" applyFill="0" applyBorder="0" applyAlignment="0">
      <protection/>
    </xf>
    <xf numFmtId="177" fontId="22" fillId="0" borderId="0" applyFill="0" applyBorder="0" applyAlignment="0">
      <protection/>
    </xf>
    <xf numFmtId="173" fontId="22" fillId="0" borderId="0" applyFill="0" applyBorder="0" applyAlignment="0">
      <protection/>
    </xf>
    <xf numFmtId="0" fontId="37" fillId="20" borderId="4" applyNumberFormat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22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23" fillId="0" borderId="0" applyFill="0" applyBorder="0" applyAlignment="0">
      <protection/>
    </xf>
    <xf numFmtId="173" fontId="23" fillId="0" borderId="0" applyFill="0" applyBorder="0" applyAlignment="0">
      <protection/>
    </xf>
    <xf numFmtId="172" fontId="23" fillId="0" borderId="0" applyFill="0" applyBorder="0" applyAlignment="0">
      <protection/>
    </xf>
    <xf numFmtId="177" fontId="23" fillId="0" borderId="0" applyFill="0" applyBorder="0" applyAlignment="0">
      <protection/>
    </xf>
    <xf numFmtId="173" fontId="23" fillId="0" borderId="0" applyFill="0" applyBorder="0" applyAlignment="0">
      <protection/>
    </xf>
    <xf numFmtId="0" fontId="4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4" fillId="22" borderId="0" applyNumberFormat="0" applyBorder="0" applyAlignment="0" applyProtection="0"/>
    <xf numFmtId="38" fontId="25" fillId="20" borderId="0" applyNumberFormat="0" applyBorder="0" applyAlignment="0" applyProtection="0"/>
    <xf numFmtId="0" fontId="26" fillId="0" borderId="6" applyNumberFormat="0" applyAlignment="0" applyProtection="0"/>
    <xf numFmtId="0" fontId="26" fillId="0" borderId="7">
      <alignment horizontal="left" vertical="center"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7" borderId="4" applyNumberFormat="0" applyAlignment="0" applyProtection="0"/>
    <xf numFmtId="10" fontId="25" fillId="23" borderId="11" applyNumberFormat="0" applyBorder="0" applyAlignment="0" applyProtection="0"/>
    <xf numFmtId="0" fontId="28" fillId="20" borderId="12" applyNumberFormat="0" applyAlignment="0" applyProtection="0"/>
    <xf numFmtId="0" fontId="29" fillId="0" borderId="0" applyNumberFormat="0" applyFill="0" applyBorder="0" applyAlignment="0" applyProtection="0"/>
    <xf numFmtId="172" fontId="31" fillId="0" borderId="0" applyFill="0" applyBorder="0" applyAlignment="0">
      <protection/>
    </xf>
    <xf numFmtId="173" fontId="31" fillId="0" borderId="0" applyFill="0" applyBorder="0" applyAlignment="0">
      <protection/>
    </xf>
    <xf numFmtId="172" fontId="31" fillId="0" borderId="0" applyFill="0" applyBorder="0" applyAlignment="0">
      <protection/>
    </xf>
    <xf numFmtId="177" fontId="31" fillId="0" borderId="0" applyFill="0" applyBorder="0" applyAlignment="0">
      <protection/>
    </xf>
    <xf numFmtId="173" fontId="31" fillId="0" borderId="0" applyFill="0" applyBorder="0" applyAlignment="0">
      <protection/>
    </xf>
    <xf numFmtId="0" fontId="39" fillId="0" borderId="13" applyNumberFormat="0" applyFill="0" applyAlignment="0" applyProtection="0"/>
    <xf numFmtId="0" fontId="32" fillId="24" borderId="0" applyNumberFormat="0" applyBorder="0" applyAlignment="0" applyProtection="0"/>
    <xf numFmtId="181" fontId="33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182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21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21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4" applyNumberFormat="0" applyFont="0" applyAlignment="0" applyProtection="0"/>
    <xf numFmtId="0" fontId="48" fillId="25" borderId="15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36" fillId="0" borderId="0" applyFill="0" applyBorder="0" applyAlignment="0">
      <protection/>
    </xf>
    <xf numFmtId="173" fontId="36" fillId="0" borderId="0" applyFill="0" applyBorder="0" applyAlignment="0">
      <protection/>
    </xf>
    <xf numFmtId="172" fontId="36" fillId="0" borderId="0" applyFill="0" applyBorder="0" applyAlignment="0">
      <protection/>
    </xf>
    <xf numFmtId="177" fontId="36" fillId="0" borderId="0" applyFill="0" applyBorder="0" applyAlignment="0">
      <protection/>
    </xf>
    <xf numFmtId="173" fontId="36" fillId="0" borderId="0" applyFill="0" applyBorder="0" applyAlignment="0">
      <protection/>
    </xf>
    <xf numFmtId="0" fontId="38" fillId="0" borderId="16" applyNumberFormat="0" applyFill="0" applyAlignment="0" applyProtection="0"/>
    <xf numFmtId="49" fontId="22" fillId="0" borderId="0" applyFill="0" applyBorder="0" applyAlignment="0">
      <protection/>
    </xf>
    <xf numFmtId="189" fontId="22" fillId="0" borderId="0" applyFill="0" applyBorder="0" applyAlignment="0">
      <protection/>
    </xf>
    <xf numFmtId="190" fontId="22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1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0" xfId="819" applyFont="1" applyFill="1">
      <alignment/>
      <protection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14" fontId="1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49" fontId="42" fillId="0" borderId="24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left" vertical="center"/>
    </xf>
    <xf numFmtId="0" fontId="2" fillId="0" borderId="0" xfId="820" applyFont="1" applyFill="1">
      <alignment/>
      <protection/>
    </xf>
    <xf numFmtId="0" fontId="2" fillId="0" borderId="0" xfId="701" applyFont="1" applyFill="1">
      <alignment/>
      <protection/>
    </xf>
    <xf numFmtId="49" fontId="3" fillId="0" borderId="0" xfId="701" applyNumberFormat="1" applyFont="1" applyFill="1">
      <alignment/>
      <protection/>
    </xf>
    <xf numFmtId="49" fontId="4" fillId="0" borderId="0" xfId="701" applyNumberFormat="1" applyFont="1" applyFill="1" applyAlignment="1">
      <alignment horizontal="center"/>
      <protection/>
    </xf>
    <xf numFmtId="49" fontId="6" fillId="0" borderId="0" xfId="701" applyNumberFormat="1" applyFont="1" applyFill="1">
      <alignment/>
      <protection/>
    </xf>
    <xf numFmtId="0" fontId="7" fillId="0" borderId="0" xfId="701" applyFont="1" applyFill="1" applyAlignment="1">
      <alignment vertical="center"/>
      <protection/>
    </xf>
    <xf numFmtId="49" fontId="8" fillId="0" borderId="0" xfId="820" applyNumberFormat="1" applyFont="1" applyFill="1" applyAlignment="1">
      <alignment horizontal="right"/>
      <protection/>
    </xf>
    <xf numFmtId="49" fontId="8" fillId="0" borderId="0" xfId="701" applyNumberFormat="1" applyFont="1" applyFill="1">
      <alignment/>
      <protection/>
    </xf>
    <xf numFmtId="49" fontId="9" fillId="0" borderId="0" xfId="820" applyNumberFormat="1" applyFont="1" applyFill="1" applyAlignment="1">
      <alignment horizontal="right"/>
      <protection/>
    </xf>
    <xf numFmtId="49" fontId="3" fillId="0" borderId="0" xfId="701" applyNumberFormat="1" applyFont="1" applyFill="1" applyAlignment="1">
      <alignment horizontal="center"/>
      <protection/>
    </xf>
    <xf numFmtId="0" fontId="4" fillId="0" borderId="0" xfId="701" applyFont="1" applyFill="1" applyAlignment="1">
      <alignment horizontal="left"/>
      <protection/>
    </xf>
    <xf numFmtId="0" fontId="3" fillId="0" borderId="0" xfId="701" applyFont="1" applyFill="1" applyAlignment="1">
      <alignment horizontal="center"/>
      <protection/>
    </xf>
    <xf numFmtId="49" fontId="7" fillId="0" borderId="0" xfId="701" applyNumberFormat="1" applyFont="1" applyFill="1" applyAlignment="1">
      <alignment horizontal="left"/>
      <protection/>
    </xf>
    <xf numFmtId="14" fontId="10" fillId="0" borderId="0" xfId="701" applyNumberFormat="1" applyFont="1" applyFill="1" applyAlignment="1">
      <alignment horizontal="right"/>
      <protection/>
    </xf>
    <xf numFmtId="0" fontId="6" fillId="0" borderId="0" xfId="701" applyFont="1" applyFill="1" applyAlignment="1">
      <alignment horizontal="center"/>
      <protection/>
    </xf>
    <xf numFmtId="49" fontId="11" fillId="0" borderId="0" xfId="701" applyNumberFormat="1" applyFont="1" applyFill="1" applyAlignment="1">
      <alignment horizontal="center"/>
      <protection/>
    </xf>
    <xf numFmtId="0" fontId="12" fillId="0" borderId="0" xfId="701" applyFont="1" applyFill="1" applyAlignment="1">
      <alignment horizontal="left"/>
      <protection/>
    </xf>
    <xf numFmtId="0" fontId="11" fillId="0" borderId="0" xfId="701" applyFont="1" applyFill="1" applyAlignment="1">
      <alignment horizontal="center"/>
      <protection/>
    </xf>
    <xf numFmtId="49" fontId="8" fillId="0" borderId="18" xfId="701" applyNumberFormat="1" applyFont="1" applyFill="1" applyBorder="1" applyAlignment="1">
      <alignment horizontal="center" vertical="center"/>
      <protection/>
    </xf>
    <xf numFmtId="49" fontId="8" fillId="0" borderId="20" xfId="701" applyNumberFormat="1" applyFont="1" applyFill="1" applyBorder="1" applyAlignment="1">
      <alignment horizontal="center" vertical="center"/>
      <protection/>
    </xf>
    <xf numFmtId="0" fontId="13" fillId="0" borderId="19" xfId="701" applyFont="1" applyFill="1" applyBorder="1" applyAlignment="1">
      <alignment horizontal="right" vertical="center"/>
      <protection/>
    </xf>
    <xf numFmtId="0" fontId="13" fillId="0" borderId="25" xfId="701" applyFont="1" applyFill="1" applyBorder="1" applyAlignment="1">
      <alignment horizontal="left" vertical="center"/>
      <protection/>
    </xf>
    <xf numFmtId="0" fontId="13" fillId="0" borderId="20" xfId="701" applyFont="1" applyFill="1" applyBorder="1" applyAlignment="1">
      <alignment horizontal="center" vertical="center"/>
      <protection/>
    </xf>
    <xf numFmtId="49" fontId="3" fillId="0" borderId="20" xfId="701" applyNumberFormat="1" applyFont="1" applyFill="1" applyBorder="1" applyAlignment="1">
      <alignment horizontal="center" vertical="center"/>
      <protection/>
    </xf>
    <xf numFmtId="0" fontId="13" fillId="0" borderId="21" xfId="701" applyFont="1" applyFill="1" applyBorder="1" applyAlignment="1">
      <alignment horizontal="center" vertical="center"/>
      <protection/>
    </xf>
    <xf numFmtId="0" fontId="14" fillId="0" borderId="0" xfId="701" applyFont="1" applyFill="1" applyAlignment="1">
      <alignment horizontal="center" vertical="center"/>
      <protection/>
    </xf>
    <xf numFmtId="0" fontId="8" fillId="0" borderId="0" xfId="701" applyFont="1" applyFill="1" applyAlignment="1">
      <alignment horizontal="center" vertical="center"/>
      <protection/>
    </xf>
    <xf numFmtId="0" fontId="3" fillId="0" borderId="22" xfId="701" applyNumberFormat="1" applyFont="1" applyFill="1" applyBorder="1" applyAlignment="1">
      <alignment horizontal="center" vertical="center"/>
      <protection/>
    </xf>
    <xf numFmtId="49" fontId="3" fillId="0" borderId="23" xfId="701" applyNumberFormat="1" applyFont="1" applyFill="1" applyBorder="1" applyAlignment="1">
      <alignment horizontal="center" vertical="center"/>
      <protection/>
    </xf>
    <xf numFmtId="0" fontId="3" fillId="0" borderId="23" xfId="701" applyFont="1" applyFill="1" applyBorder="1" applyAlignment="1">
      <alignment horizontal="right" vertical="center"/>
      <protection/>
    </xf>
    <xf numFmtId="0" fontId="8" fillId="0" borderId="24" xfId="701" applyFont="1" applyFill="1" applyBorder="1" applyAlignment="1">
      <alignment horizontal="left" vertical="center"/>
      <protection/>
    </xf>
    <xf numFmtId="49" fontId="42" fillId="0" borderId="24" xfId="701" applyNumberFormat="1" applyFont="1" applyFill="1" applyBorder="1" applyAlignment="1">
      <alignment horizontal="center" vertical="center"/>
      <protection/>
    </xf>
    <xf numFmtId="0" fontId="15" fillId="0" borderId="22" xfId="701" applyFont="1" applyFill="1" applyBorder="1" applyAlignment="1">
      <alignment horizontal="left" vertical="center"/>
      <protection/>
    </xf>
    <xf numFmtId="0" fontId="6" fillId="0" borderId="22" xfId="701" applyFont="1" applyFill="1" applyBorder="1" applyAlignment="1">
      <alignment horizontal="left" vertical="center"/>
      <protection/>
    </xf>
    <xf numFmtId="0" fontId="15" fillId="0" borderId="22" xfId="701" applyNumberFormat="1" applyFont="1" applyFill="1" applyBorder="1" applyAlignment="1">
      <alignment horizontal="center" vertical="center"/>
      <protection/>
    </xf>
    <xf numFmtId="49" fontId="3" fillId="0" borderId="22" xfId="701" applyNumberFormat="1" applyFont="1" applyFill="1" applyBorder="1" applyAlignment="1">
      <alignment horizontal="center" vertical="center"/>
      <protection/>
    </xf>
    <xf numFmtId="2" fontId="8" fillId="0" borderId="22" xfId="701" applyNumberFormat="1" applyFont="1" applyFill="1" applyBorder="1" applyAlignment="1">
      <alignment horizontal="center" vertical="center"/>
      <protection/>
    </xf>
    <xf numFmtId="0" fontId="6" fillId="0" borderId="0" xfId="701" applyFont="1" applyFill="1" applyAlignment="1">
      <alignment horizontal="center" vertical="center"/>
      <protection/>
    </xf>
    <xf numFmtId="0" fontId="3" fillId="0" borderId="0" xfId="701" applyFont="1" applyFill="1" applyAlignment="1">
      <alignment horizontal="center" vertical="center"/>
      <protection/>
    </xf>
    <xf numFmtId="0" fontId="15" fillId="0" borderId="0" xfId="701" applyFont="1" applyFill="1" applyAlignment="1">
      <alignment horizontal="center"/>
      <protection/>
    </xf>
  </cellXfs>
  <cellStyles count="82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" xfId="55"/>
    <cellStyle name="Comma [0]" xfId="56"/>
    <cellStyle name="Comma [00]" xfId="57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2" xfId="68"/>
    <cellStyle name="Comma 2 2" xfId="69"/>
    <cellStyle name="Comma 2 3" xfId="70"/>
    <cellStyle name="Comma 2_DALYVIAI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0" xfId="83"/>
    <cellStyle name="Comma 30 2" xfId="84"/>
    <cellStyle name="Comma 30 3" xfId="85"/>
    <cellStyle name="Comma 31" xfId="86"/>
    <cellStyle name="Comma 32" xfId="87"/>
    <cellStyle name="Comma 33" xfId="88"/>
    <cellStyle name="Comma 34" xfId="89"/>
    <cellStyle name="Comma 35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Currency [00]" xfId="99"/>
    <cellStyle name="Currency 2" xfId="100"/>
    <cellStyle name="Date Short" xfId="101"/>
    <cellStyle name="Dziesiętny [0]_PLDT" xfId="102"/>
    <cellStyle name="Dziesiętny_PLDT" xfId="103"/>
    <cellStyle name="Enter Currency (0)" xfId="104"/>
    <cellStyle name="Enter Currency (2)" xfId="105"/>
    <cellStyle name="Enter Units (0)" xfId="106"/>
    <cellStyle name="Enter Units (1)" xfId="107"/>
    <cellStyle name="Enter Units (2)" xfId="108"/>
    <cellStyle name="Explanatory Text" xfId="109"/>
    <cellStyle name="Geras" xfId="110"/>
    <cellStyle name="Good" xfId="111"/>
    <cellStyle name="Grey" xfId="112"/>
    <cellStyle name="Header1" xfId="113"/>
    <cellStyle name="Header2" xfId="114"/>
    <cellStyle name="Heading 1" xfId="115"/>
    <cellStyle name="Heading 2" xfId="116"/>
    <cellStyle name="Heading 3" xfId="117"/>
    <cellStyle name="Heading 4" xfId="118"/>
    <cellStyle name="Hiperłącze" xfId="119"/>
    <cellStyle name="Input" xfId="120"/>
    <cellStyle name="Input [yellow]" xfId="121"/>
    <cellStyle name="Išvestis" xfId="122"/>
    <cellStyle name="Įspėjimo tekstas" xfId="123"/>
    <cellStyle name="Link Currency (0)" xfId="124"/>
    <cellStyle name="Link Currency (2)" xfId="125"/>
    <cellStyle name="Link Units (0)" xfId="126"/>
    <cellStyle name="Link Units (1)" xfId="127"/>
    <cellStyle name="Link Units (2)" xfId="128"/>
    <cellStyle name="Linked Cell" xfId="129"/>
    <cellStyle name="Neutral" xfId="130"/>
    <cellStyle name="Normal - Style1" xfId="131"/>
    <cellStyle name="Normal 10" xfId="132"/>
    <cellStyle name="Normal 10 2" xfId="133"/>
    <cellStyle name="Normal 10 2 2" xfId="134"/>
    <cellStyle name="Normal 10 2 2 2" xfId="135"/>
    <cellStyle name="Normal 10 2 2 3" xfId="136"/>
    <cellStyle name="Normal 10 2 2 4" xfId="137"/>
    <cellStyle name="Normal 10 2 2_DALYVIAI" xfId="138"/>
    <cellStyle name="Normal 10 2 3" xfId="139"/>
    <cellStyle name="Normal 10 2 4" xfId="140"/>
    <cellStyle name="Normal 10 2 5" xfId="141"/>
    <cellStyle name="Normal 10 2_DALYVIAI" xfId="142"/>
    <cellStyle name="Normal 10 3" xfId="143"/>
    <cellStyle name="Normal 10 3 2" xfId="144"/>
    <cellStyle name="Normal 10 3 3" xfId="145"/>
    <cellStyle name="Normal 10 3 4" xfId="146"/>
    <cellStyle name="Normal 10 3_DALYVIAI" xfId="147"/>
    <cellStyle name="Normal 10 4" xfId="148"/>
    <cellStyle name="Normal 10 5" xfId="149"/>
    <cellStyle name="Normal 10 5 2" xfId="150"/>
    <cellStyle name="Normal 10 5 3" xfId="151"/>
    <cellStyle name="Normal 10 5 4" xfId="152"/>
    <cellStyle name="Normal 10 5_DALYVIAI" xfId="153"/>
    <cellStyle name="Normal 10 6" xfId="154"/>
    <cellStyle name="Normal 10 7" xfId="155"/>
    <cellStyle name="Normal 10_DALYVIAI" xfId="156"/>
    <cellStyle name="Normal 11" xfId="157"/>
    <cellStyle name="Normal 11 2" xfId="158"/>
    <cellStyle name="Normal 11 2 2" xfId="159"/>
    <cellStyle name="Normal 11 2 3" xfId="160"/>
    <cellStyle name="Normal 11 2 4" xfId="161"/>
    <cellStyle name="Normal 11 2_DALYVIAI" xfId="162"/>
    <cellStyle name="Normal 11 3" xfId="163"/>
    <cellStyle name="Normal 11 3 2" xfId="164"/>
    <cellStyle name="Normal 11 3 3" xfId="165"/>
    <cellStyle name="Normal 11 3 4" xfId="166"/>
    <cellStyle name="Normal 11 3_DALYVIAI" xfId="167"/>
    <cellStyle name="Normal 11 4" xfId="168"/>
    <cellStyle name="Normal 11 5" xfId="169"/>
    <cellStyle name="Normal 11 5 2" xfId="170"/>
    <cellStyle name="Normal 11 5 3" xfId="171"/>
    <cellStyle name="Normal 11 5 4" xfId="172"/>
    <cellStyle name="Normal 11 5_DALYVIAI" xfId="173"/>
    <cellStyle name="Normal 11 6" xfId="174"/>
    <cellStyle name="Normal 11 7" xfId="175"/>
    <cellStyle name="Normal 11_DALYVIAI" xfId="176"/>
    <cellStyle name="Normal 12" xfId="177"/>
    <cellStyle name="Normal 12 2" xfId="178"/>
    <cellStyle name="Normal 12 2 2" xfId="179"/>
    <cellStyle name="Normal 12 2 3" xfId="180"/>
    <cellStyle name="Normal 12 2 4" xfId="181"/>
    <cellStyle name="Normal 12 2_DALYVIAI" xfId="182"/>
    <cellStyle name="Normal 12 3" xfId="183"/>
    <cellStyle name="Normal 12 4" xfId="184"/>
    <cellStyle name="Normal 12 4 2" xfId="185"/>
    <cellStyle name="Normal 12 4 3" xfId="186"/>
    <cellStyle name="Normal 12 4 4" xfId="187"/>
    <cellStyle name="Normal 12 4_DALYVIAI" xfId="188"/>
    <cellStyle name="Normal 12 5" xfId="189"/>
    <cellStyle name="Normal 12 6" xfId="190"/>
    <cellStyle name="Normal 12_DALYVIAI" xfId="191"/>
    <cellStyle name="Normal 13" xfId="192"/>
    <cellStyle name="Normal 13 2" xfId="193"/>
    <cellStyle name="Normal 13 2 2" xfId="194"/>
    <cellStyle name="Normal 13 2 2 2" xfId="195"/>
    <cellStyle name="Normal 13 2 2 3" xfId="196"/>
    <cellStyle name="Normal 13 2 2 4" xfId="197"/>
    <cellStyle name="Normal 13 2 2_DALYVIAI" xfId="198"/>
    <cellStyle name="Normal 13 2 3" xfId="199"/>
    <cellStyle name="Normal 13 2 4" xfId="200"/>
    <cellStyle name="Normal 13 2 5" xfId="201"/>
    <cellStyle name="Normal 13 2_DALYVIAI" xfId="202"/>
    <cellStyle name="Normal 13 3" xfId="203"/>
    <cellStyle name="Normal 13 3 2" xfId="204"/>
    <cellStyle name="Normal 13 3 3" xfId="205"/>
    <cellStyle name="Normal 13 3 4" xfId="206"/>
    <cellStyle name="Normal 13 3_DALYVIAI" xfId="207"/>
    <cellStyle name="Normal 13 4" xfId="208"/>
    <cellStyle name="Normal 13 5" xfId="209"/>
    <cellStyle name="Normal 13_100 M" xfId="210"/>
    <cellStyle name="Normal 14" xfId="211"/>
    <cellStyle name="Normal 14 2" xfId="212"/>
    <cellStyle name="Normal 14 2 2" xfId="213"/>
    <cellStyle name="Normal 14 2 2 2" xfId="214"/>
    <cellStyle name="Normal 14 2 2 3" xfId="215"/>
    <cellStyle name="Normal 14 2 2 4" xfId="216"/>
    <cellStyle name="Normal 14 2 2_DALYVIAI" xfId="217"/>
    <cellStyle name="Normal 14 2 3" xfId="218"/>
    <cellStyle name="Normal 14 2 4" xfId="219"/>
    <cellStyle name="Normal 14 2 5" xfId="220"/>
    <cellStyle name="Normal 14 2_DALYVIAI" xfId="221"/>
    <cellStyle name="Normal 14 3" xfId="222"/>
    <cellStyle name="Normal 14 3 2" xfId="223"/>
    <cellStyle name="Normal 14 3 3" xfId="224"/>
    <cellStyle name="Normal 14 3 4" xfId="225"/>
    <cellStyle name="Normal 14 3_DALYVIAI" xfId="226"/>
    <cellStyle name="Normal 14 4" xfId="227"/>
    <cellStyle name="Normal 14 5" xfId="228"/>
    <cellStyle name="Normal 14_DALYVIAI" xfId="229"/>
    <cellStyle name="Normal 15" xfId="230"/>
    <cellStyle name="Normal 15 2" xfId="231"/>
    <cellStyle name="Normal 15 2 2" xfId="232"/>
    <cellStyle name="Normal 15 2 3" xfId="233"/>
    <cellStyle name="Normal 15 2 4" xfId="234"/>
    <cellStyle name="Normal 15 2_DALYVIAI" xfId="235"/>
    <cellStyle name="Normal 15 3" xfId="236"/>
    <cellStyle name="Normal 15 4" xfId="237"/>
    <cellStyle name="Normal 15 4 2" xfId="238"/>
    <cellStyle name="Normal 15 4 3" xfId="239"/>
    <cellStyle name="Normal 15 4 4" xfId="240"/>
    <cellStyle name="Normal 15 4_DALYVIAI" xfId="241"/>
    <cellStyle name="Normal 15 5" xfId="242"/>
    <cellStyle name="Normal 15 6" xfId="243"/>
    <cellStyle name="Normal 15_DALYVIAI" xfId="244"/>
    <cellStyle name="Normal 16" xfId="245"/>
    <cellStyle name="Normal 16 2" xfId="246"/>
    <cellStyle name="Normal 16 2 2" xfId="247"/>
    <cellStyle name="Normal 16 2 3" xfId="248"/>
    <cellStyle name="Normal 16 2 4" xfId="249"/>
    <cellStyle name="Normal 16 2_DALYVIAI" xfId="250"/>
    <cellStyle name="Normal 16 3" xfId="251"/>
    <cellStyle name="Normal 16_DALYVIAI" xfId="252"/>
    <cellStyle name="Normal 17" xfId="253"/>
    <cellStyle name="Normal 17 2" xfId="254"/>
    <cellStyle name="Normal 17 2 2" xfId="255"/>
    <cellStyle name="Normal 17 2 3" xfId="256"/>
    <cellStyle name="Normal 17 2 4" xfId="257"/>
    <cellStyle name="Normal 17 2_DALYVIAI" xfId="258"/>
    <cellStyle name="Normal 17 3" xfId="259"/>
    <cellStyle name="Normal 17 4" xfId="260"/>
    <cellStyle name="Normal 17 4 2" xfId="261"/>
    <cellStyle name="Normal 17 4 3" xfId="262"/>
    <cellStyle name="Normal 17 4 4" xfId="263"/>
    <cellStyle name="Normal 17 4_DALYVIAI" xfId="264"/>
    <cellStyle name="Normal 17 5" xfId="265"/>
    <cellStyle name="Normal 17 6" xfId="266"/>
    <cellStyle name="Normal 17_DALYVIAI" xfId="267"/>
    <cellStyle name="Normal 18" xfId="268"/>
    <cellStyle name="Normal 18 2" xfId="269"/>
    <cellStyle name="Normal 18 2 2" xfId="270"/>
    <cellStyle name="Normal 18 2 2 2" xfId="271"/>
    <cellStyle name="Normal 18 2 2 3" xfId="272"/>
    <cellStyle name="Normal 18 2 2 4" xfId="273"/>
    <cellStyle name="Normal 18 2 2_DALYVIAI" xfId="274"/>
    <cellStyle name="Normal 18 2 3" xfId="275"/>
    <cellStyle name="Normal 18 2 4" xfId="276"/>
    <cellStyle name="Normal 18 2 5" xfId="277"/>
    <cellStyle name="Normal 18 2_DALYVIAI" xfId="278"/>
    <cellStyle name="Normal 18 3" xfId="279"/>
    <cellStyle name="Normal 18 3 2" xfId="280"/>
    <cellStyle name="Normal 18 3 3" xfId="281"/>
    <cellStyle name="Normal 18 3 4" xfId="282"/>
    <cellStyle name="Normal 18 3_DALYVIAI" xfId="283"/>
    <cellStyle name="Normal 18 4" xfId="284"/>
    <cellStyle name="Normal 18 5" xfId="285"/>
    <cellStyle name="Normal 18_DALYVIAI" xfId="286"/>
    <cellStyle name="Normal 19" xfId="287"/>
    <cellStyle name="Normal 19 2" xfId="288"/>
    <cellStyle name="Normal 19 2 2" xfId="289"/>
    <cellStyle name="Normal 19 2 2 2" xfId="290"/>
    <cellStyle name="Normal 19 2 2 3" xfId="291"/>
    <cellStyle name="Normal 19 2 2 4" xfId="292"/>
    <cellStyle name="Normal 19 2 2_DALYVIAI" xfId="293"/>
    <cellStyle name="Normal 19 2 3" xfId="294"/>
    <cellStyle name="Normal 19 2 4" xfId="295"/>
    <cellStyle name="Normal 19 2 5" xfId="296"/>
    <cellStyle name="Normal 19 2_DALYVIAI" xfId="297"/>
    <cellStyle name="Normal 19 3" xfId="298"/>
    <cellStyle name="Normal 19 3 2" xfId="299"/>
    <cellStyle name="Normal 19 3 3" xfId="300"/>
    <cellStyle name="Normal 19 3 4" xfId="301"/>
    <cellStyle name="Normal 19 3_DALYVIAI" xfId="302"/>
    <cellStyle name="Normal 19 4" xfId="303"/>
    <cellStyle name="Normal 19 5" xfId="304"/>
    <cellStyle name="Normal 19_DALYVIAI" xfId="305"/>
    <cellStyle name="Normal 2" xfId="306"/>
    <cellStyle name="Normal 2 2" xfId="307"/>
    <cellStyle name="Normal 2 2 10" xfId="308"/>
    <cellStyle name="Normal 2 2 10 2" xfId="309"/>
    <cellStyle name="Normal 2 2 10 3" xfId="310"/>
    <cellStyle name="Normal 2 2 10 4" xfId="311"/>
    <cellStyle name="Normal 2 2 10_DALYVIAI" xfId="312"/>
    <cellStyle name="Normal 2 2 11" xfId="313"/>
    <cellStyle name="Normal 2 2 12" xfId="314"/>
    <cellStyle name="Normal 2 2 2" xfId="315"/>
    <cellStyle name="Normal 2 2 2 2" xfId="316"/>
    <cellStyle name="Normal 2 2 2 2 2" xfId="317"/>
    <cellStyle name="Normal 2 2 2 2 3" xfId="318"/>
    <cellStyle name="Normal 2 2 2 2 4" xfId="319"/>
    <cellStyle name="Normal 2 2 2 2 5" xfId="320"/>
    <cellStyle name="Normal 2 2 2 2 5 2" xfId="321"/>
    <cellStyle name="Normal 2 2 2 2 5 3" xfId="322"/>
    <cellStyle name="Normal 2 2 2 3" xfId="323"/>
    <cellStyle name="Normal 2 2 2 4" xfId="324"/>
    <cellStyle name="Normal 2 2 2 4 2" xfId="325"/>
    <cellStyle name="Normal 2 2 2 4 3" xfId="326"/>
    <cellStyle name="Normal 2 2 2 4 4" xfId="327"/>
    <cellStyle name="Normal 2 2 2 4_DALYVIAI" xfId="328"/>
    <cellStyle name="Normal 2 2 2 5" xfId="329"/>
    <cellStyle name="Normal 2 2 2 6" xfId="330"/>
    <cellStyle name="Normal 2 2 2_DALYVIAI" xfId="331"/>
    <cellStyle name="Normal 2 2 3" xfId="332"/>
    <cellStyle name="Normal 2 2 3 10" xfId="333"/>
    <cellStyle name="Normal 2 2 3 2" xfId="334"/>
    <cellStyle name="Normal 2 2 3 2 2" xfId="335"/>
    <cellStyle name="Normal 2 2 3 2 2 2" xfId="336"/>
    <cellStyle name="Normal 2 2 3 2 2 2 2" xfId="337"/>
    <cellStyle name="Normal 2 2 3 2 2 2 3" xfId="338"/>
    <cellStyle name="Normal 2 2 3 2 2 2 4" xfId="339"/>
    <cellStyle name="Normal 2 2 3 2 2 2_DALYVIAI" xfId="340"/>
    <cellStyle name="Normal 2 2 3 2 2 3" xfId="341"/>
    <cellStyle name="Normal 2 2 3 2 2 3 2" xfId="342"/>
    <cellStyle name="Normal 2 2 3 2 2 3 3" xfId="343"/>
    <cellStyle name="Normal 2 2 3 2 2 3 4" xfId="344"/>
    <cellStyle name="Normal 2 2 3 2 2 3_DALYVIAI" xfId="345"/>
    <cellStyle name="Normal 2 2 3 2 2 4" xfId="346"/>
    <cellStyle name="Normal 2 2 3 2 2 4 2" xfId="347"/>
    <cellStyle name="Normal 2 2 3 2 2 4 3" xfId="348"/>
    <cellStyle name="Normal 2 2 3 2 2 4 4" xfId="349"/>
    <cellStyle name="Normal 2 2 3 2 2 4_DALYVIAI" xfId="350"/>
    <cellStyle name="Normal 2 2 3 2 2 5" xfId="351"/>
    <cellStyle name="Normal 2 2 3 2 2 5 2" xfId="352"/>
    <cellStyle name="Normal 2 2 3 2 2 5 3" xfId="353"/>
    <cellStyle name="Normal 2 2 3 2 2 5 4" xfId="354"/>
    <cellStyle name="Normal 2 2 3 2 2 5_DALYVIAI" xfId="355"/>
    <cellStyle name="Normal 2 2 3 2 2 6" xfId="356"/>
    <cellStyle name="Normal 2 2 3 2 2 7" xfId="357"/>
    <cellStyle name="Normal 2 2 3 2 2 8" xfId="358"/>
    <cellStyle name="Normal 2 2 3 2 2_DALYVIAI" xfId="359"/>
    <cellStyle name="Normal 2 2 3 2 3" xfId="360"/>
    <cellStyle name="Normal 2 2 3 2 4" xfId="361"/>
    <cellStyle name="Normal 2 2 3 2 5" xfId="362"/>
    <cellStyle name="Normal 2 2 3 2_DALYVIAI" xfId="363"/>
    <cellStyle name="Normal 2 2 3 3" xfId="364"/>
    <cellStyle name="Normal 2 2 3 3 2" xfId="365"/>
    <cellStyle name="Normal 2 2 3 3 2 2" xfId="366"/>
    <cellStyle name="Normal 2 2 3 3 2 3" xfId="367"/>
    <cellStyle name="Normal 2 2 3 3 2 4" xfId="368"/>
    <cellStyle name="Normal 2 2 3 3 2_DALYVIAI" xfId="369"/>
    <cellStyle name="Normal 2 2 3 3 3" xfId="370"/>
    <cellStyle name="Normal 2 2 3 3 3 2" xfId="371"/>
    <cellStyle name="Normal 2 2 3 3 3 3" xfId="372"/>
    <cellStyle name="Normal 2 2 3 3 3 4" xfId="373"/>
    <cellStyle name="Normal 2 2 3 3 3_DALYVIAI" xfId="374"/>
    <cellStyle name="Normal 2 2 3 3 4" xfId="375"/>
    <cellStyle name="Normal 2 2 3 3 5" xfId="376"/>
    <cellStyle name="Normal 2 2 3 3 6" xfId="377"/>
    <cellStyle name="Normal 2 2 3 3 7" xfId="378"/>
    <cellStyle name="Normal 2 2 3 3_DALYVIAI" xfId="379"/>
    <cellStyle name="Normal 2 2 3 4" xfId="380"/>
    <cellStyle name="Normal 2 2 3 4 2" xfId="381"/>
    <cellStyle name="Normal 2 2 3 4 2 2" xfId="382"/>
    <cellStyle name="Normal 2 2 3 4 2 2 2" xfId="383"/>
    <cellStyle name="Normal 2 2 3 4 2 2 3" xfId="384"/>
    <cellStyle name="Normal 2 2 3 4 2 2 4" xfId="385"/>
    <cellStyle name="Normal 2 2 3 4 2 2_DALYVIAI" xfId="386"/>
    <cellStyle name="Normal 2 2 3 4 2 3" xfId="387"/>
    <cellStyle name="Normal 2 2 3 4 2 3 2" xfId="388"/>
    <cellStyle name="Normal 2 2 3 4 2 3 3" xfId="389"/>
    <cellStyle name="Normal 2 2 3 4 2 3 4" xfId="390"/>
    <cellStyle name="Normal 2 2 3 4 2 3_DALYVIAI" xfId="391"/>
    <cellStyle name="Normal 2 2 3 4 2 4" xfId="392"/>
    <cellStyle name="Normal 2 2 3 4 2 5" xfId="393"/>
    <cellStyle name="Normal 2 2 3 4 2 6" xfId="394"/>
    <cellStyle name="Normal 2 2 3 4 2_DALYVIAI" xfId="395"/>
    <cellStyle name="Normal 2 2 3 4 3" xfId="396"/>
    <cellStyle name="Normal 2 2 3 4 4" xfId="397"/>
    <cellStyle name="Normal 2 2 3 4 5" xfId="398"/>
    <cellStyle name="Normal 2 2 3 4_DALYVIAI" xfId="399"/>
    <cellStyle name="Normal 2 2 3 5" xfId="400"/>
    <cellStyle name="Normal 2 2 3 5 2" xfId="401"/>
    <cellStyle name="Normal 2 2 3 5 2 2" xfId="402"/>
    <cellStyle name="Normal 2 2 3 5 2 3" xfId="403"/>
    <cellStyle name="Normal 2 2 3 5 2 4" xfId="404"/>
    <cellStyle name="Normal 2 2 3 5 2_DALYVIAI" xfId="405"/>
    <cellStyle name="Normal 2 2 3 5 3" xfId="406"/>
    <cellStyle name="Normal 2 2 3 5 3 2" xfId="407"/>
    <cellStyle name="Normal 2 2 3 5 3 3" xfId="408"/>
    <cellStyle name="Normal 2 2 3 5 3 4" xfId="409"/>
    <cellStyle name="Normal 2 2 3 5 3_DALYVIAI" xfId="410"/>
    <cellStyle name="Normal 2 2 3 5 4" xfId="411"/>
    <cellStyle name="Normal 2 2 3 5 4 2" xfId="412"/>
    <cellStyle name="Normal 2 2 3 5 4 3" xfId="413"/>
    <cellStyle name="Normal 2 2 3 5 4 4" xfId="414"/>
    <cellStyle name="Normal 2 2 3 5 4_DALYVIAI" xfId="415"/>
    <cellStyle name="Normal 2 2 3 5 5" xfId="416"/>
    <cellStyle name="Normal 2 2 3 5 5 2" xfId="417"/>
    <cellStyle name="Normal 2 2 3 5 5 3" xfId="418"/>
    <cellStyle name="Normal 2 2 3 5 5 4" xfId="419"/>
    <cellStyle name="Normal 2 2 3 5 5_DALYVIAI" xfId="420"/>
    <cellStyle name="Normal 2 2 3 5 6" xfId="421"/>
    <cellStyle name="Normal 2 2 3 5 7" xfId="422"/>
    <cellStyle name="Normal 2 2 3 5 8" xfId="423"/>
    <cellStyle name="Normal 2 2 3 5_DALYVIAI" xfId="424"/>
    <cellStyle name="Normal 2 2 3 6" xfId="425"/>
    <cellStyle name="Normal 2 2 3 6 10" xfId="426"/>
    <cellStyle name="Normal 2 2 3 6 11" xfId="427"/>
    <cellStyle name="Normal 2 2 3 6 12" xfId="428"/>
    <cellStyle name="Normal 2 2 3 6 2" xfId="429"/>
    <cellStyle name="Normal 2 2 3 6 2 2" xfId="430"/>
    <cellStyle name="Normal 2 2 3 6 2_DALYVIAI" xfId="431"/>
    <cellStyle name="Normal 2 2 3 6 3" xfId="432"/>
    <cellStyle name="Normal 2 2 3 6 3 2" xfId="433"/>
    <cellStyle name="Normal 2 2 3 6 3_Kartis V" xfId="434"/>
    <cellStyle name="Normal 2 2 3 6 4" xfId="435"/>
    <cellStyle name="Normal 2 2 3 6 5" xfId="436"/>
    <cellStyle name="Normal 2 2 3 6 6" xfId="437"/>
    <cellStyle name="Normal 2 2 3 6 7" xfId="438"/>
    <cellStyle name="Normal 2 2 3 6 8" xfId="439"/>
    <cellStyle name="Normal 2 2 3 6 9" xfId="440"/>
    <cellStyle name="Normal 2 2 3 6_DALYVIAI" xfId="441"/>
    <cellStyle name="Normal 2 2 3 7" xfId="442"/>
    <cellStyle name="Normal 2 2 3 8" xfId="443"/>
    <cellStyle name="Normal 2 2 3 9" xfId="444"/>
    <cellStyle name="Normal 2 2 3_DALYVIAI" xfId="445"/>
    <cellStyle name="Normal 2 2 4" xfId="446"/>
    <cellStyle name="Normal 2 2 4 2" xfId="447"/>
    <cellStyle name="Normal 2 2 4 2 2" xfId="448"/>
    <cellStyle name="Normal 2 2 4 2 3" xfId="449"/>
    <cellStyle name="Normal 2 2 4 2 4" xfId="450"/>
    <cellStyle name="Normal 2 2 4 2_DALYVIAI" xfId="451"/>
    <cellStyle name="Normal 2 2 4 3" xfId="452"/>
    <cellStyle name="Normal 2 2 4 4" xfId="453"/>
    <cellStyle name="Normal 2 2 4 5" xfId="454"/>
    <cellStyle name="Normal 2 2 4_DALYVIAI" xfId="455"/>
    <cellStyle name="Normal 2 2 5" xfId="456"/>
    <cellStyle name="Normal 2 2 5 2" xfId="457"/>
    <cellStyle name="Normal 2 2 5 2 2" xfId="458"/>
    <cellStyle name="Normal 2 2 5 2 2 2" xfId="459"/>
    <cellStyle name="Normal 2 2 5 2 2 3" xfId="460"/>
    <cellStyle name="Normal 2 2 5 2 2 4" xfId="461"/>
    <cellStyle name="Normal 2 2 5 2 2_DALYVIAI" xfId="462"/>
    <cellStyle name="Normal 2 2 5 2 3" xfId="463"/>
    <cellStyle name="Normal 2 2 5 2 3 2" xfId="464"/>
    <cellStyle name="Normal 2 2 5 2 3 3" xfId="465"/>
    <cellStyle name="Normal 2 2 5 2 3 4" xfId="466"/>
    <cellStyle name="Normal 2 2 5 2 3_DALYVIAI" xfId="467"/>
    <cellStyle name="Normal 2 2 5 2 4" xfId="468"/>
    <cellStyle name="Normal 2 2 5 2 5" xfId="469"/>
    <cellStyle name="Normal 2 2 5 2 6" xfId="470"/>
    <cellStyle name="Normal 2 2 5 2_DALYVIAI" xfId="471"/>
    <cellStyle name="Normal 2 2 5 3" xfId="472"/>
    <cellStyle name="Normal 2 2 5 4" xfId="473"/>
    <cellStyle name="Normal 2 2 5 5" xfId="474"/>
    <cellStyle name="Normal 2 2 5_DALYVIAI" xfId="475"/>
    <cellStyle name="Normal 2 2 6" xfId="476"/>
    <cellStyle name="Normal 2 2 6 2" xfId="477"/>
    <cellStyle name="Normal 2 2 6 3" xfId="478"/>
    <cellStyle name="Normal 2 2 6 4" xfId="479"/>
    <cellStyle name="Normal 2 2 6_DALYVIAI" xfId="480"/>
    <cellStyle name="Normal 2 2 7" xfId="481"/>
    <cellStyle name="Normal 2 2 7 2" xfId="482"/>
    <cellStyle name="Normal 2 2 7 3" xfId="483"/>
    <cellStyle name="Normal 2 2 7 4" xfId="484"/>
    <cellStyle name="Normal 2 2 7_DALYVIAI" xfId="485"/>
    <cellStyle name="Normal 2 2 8" xfId="486"/>
    <cellStyle name="Normal 2 2 8 2" xfId="487"/>
    <cellStyle name="Normal 2 2 8 3" xfId="488"/>
    <cellStyle name="Normal 2 2 8 4" xfId="489"/>
    <cellStyle name="Normal 2 2 8_DALYVIAI" xfId="490"/>
    <cellStyle name="Normal 2 2 9" xfId="491"/>
    <cellStyle name="Normal 2 2_DALYVIAI" xfId="492"/>
    <cellStyle name="Normal 2 3" xfId="493"/>
    <cellStyle name="Normal 2 4" xfId="494"/>
    <cellStyle name="Normal 2 4 2" xfId="495"/>
    <cellStyle name="Normal 2 4 3" xfId="496"/>
    <cellStyle name="Normal 2 4 3 2" xfId="497"/>
    <cellStyle name="Normal 2 4 3 3" xfId="498"/>
    <cellStyle name="Normal 2 4 3 4" xfId="499"/>
    <cellStyle name="Normal 2 5" xfId="500"/>
    <cellStyle name="Normal 2 6" xfId="501"/>
    <cellStyle name="Normal 2 7" xfId="502"/>
    <cellStyle name="Normal 2 7 2" xfId="503"/>
    <cellStyle name="Normal 2 7 3" xfId="504"/>
    <cellStyle name="Normal 2 7 4" xfId="505"/>
    <cellStyle name="Normal 2 7_DALYVIAI" xfId="506"/>
    <cellStyle name="Normal 2 8" xfId="507"/>
    <cellStyle name="Normal 2 9" xfId="508"/>
    <cellStyle name="Normal 2_DALYVIAI" xfId="509"/>
    <cellStyle name="Normal 20" xfId="510"/>
    <cellStyle name="Normal 20 2" xfId="511"/>
    <cellStyle name="Normal 20 2 2" xfId="512"/>
    <cellStyle name="Normal 20 2 2 2" xfId="513"/>
    <cellStyle name="Normal 20 2 2 3" xfId="514"/>
    <cellStyle name="Normal 20 2 2 4" xfId="515"/>
    <cellStyle name="Normal 20 2 2_DALYVIAI" xfId="516"/>
    <cellStyle name="Normal 20 2 3" xfId="517"/>
    <cellStyle name="Normal 20 2 4" xfId="518"/>
    <cellStyle name="Normal 20 2 5" xfId="519"/>
    <cellStyle name="Normal 20 2_DALYVIAI" xfId="520"/>
    <cellStyle name="Normal 20 3" xfId="521"/>
    <cellStyle name="Normal 20 3 2" xfId="522"/>
    <cellStyle name="Normal 20 3 3" xfId="523"/>
    <cellStyle name="Normal 20 3 4" xfId="524"/>
    <cellStyle name="Normal 20 3_DALYVIAI" xfId="525"/>
    <cellStyle name="Normal 20 4" xfId="526"/>
    <cellStyle name="Normal 20 5" xfId="527"/>
    <cellStyle name="Normal 20_DALYVIAI" xfId="528"/>
    <cellStyle name="Normal 21" xfId="529"/>
    <cellStyle name="Normal 21 2" xfId="530"/>
    <cellStyle name="Normal 21 2 2" xfId="531"/>
    <cellStyle name="Normal 21 2 2 2" xfId="532"/>
    <cellStyle name="Normal 21 2 2 3" xfId="533"/>
    <cellStyle name="Normal 21 2 2 4" xfId="534"/>
    <cellStyle name="Normal 21 2 2_DALYVIAI" xfId="535"/>
    <cellStyle name="Normal 21 2 3" xfId="536"/>
    <cellStyle name="Normal 21 2 4" xfId="537"/>
    <cellStyle name="Normal 21 2 5" xfId="538"/>
    <cellStyle name="Normal 21 2_DALYVIAI" xfId="539"/>
    <cellStyle name="Normal 21 3" xfId="540"/>
    <cellStyle name="Normal 21 3 2" xfId="541"/>
    <cellStyle name="Normal 21 3 3" xfId="542"/>
    <cellStyle name="Normal 21 3 4" xfId="543"/>
    <cellStyle name="Normal 21 3_DALYVIAI" xfId="544"/>
    <cellStyle name="Normal 21 4" xfId="545"/>
    <cellStyle name="Normal 21 5" xfId="546"/>
    <cellStyle name="Normal 21_DALYVIAI" xfId="547"/>
    <cellStyle name="Normal 22" xfId="548"/>
    <cellStyle name="Normal 22 2" xfId="549"/>
    <cellStyle name="Normal 22 2 2" xfId="550"/>
    <cellStyle name="Normal 22 2 2 2" xfId="551"/>
    <cellStyle name="Normal 22 2 2 3" xfId="552"/>
    <cellStyle name="Normal 22 2 2 4" xfId="553"/>
    <cellStyle name="Normal 22 2 2_DALYVIAI" xfId="554"/>
    <cellStyle name="Normal 22 2 3" xfId="555"/>
    <cellStyle name="Normal 22 2 4" xfId="556"/>
    <cellStyle name="Normal 22 2 5" xfId="557"/>
    <cellStyle name="Normal 22 2_DALYVIAI" xfId="558"/>
    <cellStyle name="Normal 22 3" xfId="559"/>
    <cellStyle name="Normal 22 3 2" xfId="560"/>
    <cellStyle name="Normal 22 3 3" xfId="561"/>
    <cellStyle name="Normal 22 3 4" xfId="562"/>
    <cellStyle name="Normal 22 3_DALYVIAI" xfId="563"/>
    <cellStyle name="Normal 22 4" xfId="564"/>
    <cellStyle name="Normal 22 5" xfId="565"/>
    <cellStyle name="Normal 22_DALYVIAI" xfId="566"/>
    <cellStyle name="Normal 23" xfId="567"/>
    <cellStyle name="Normal 23 2" xfId="568"/>
    <cellStyle name="Normal 23 3" xfId="569"/>
    <cellStyle name="Normal 24" xfId="570"/>
    <cellStyle name="Normal 24 2" xfId="571"/>
    <cellStyle name="Normal 24 3" xfId="572"/>
    <cellStyle name="Normal 24 4" xfId="573"/>
    <cellStyle name="Normal 24 5" xfId="574"/>
    <cellStyle name="Normal 24_DALYVIAI" xfId="575"/>
    <cellStyle name="Normal 25" xfId="576"/>
    <cellStyle name="Normal 25 2" xfId="577"/>
    <cellStyle name="Normal 25 3" xfId="578"/>
    <cellStyle name="Normal 25_DALYVIAI" xfId="579"/>
    <cellStyle name="Normal 26" xfId="580"/>
    <cellStyle name="Normal 26 2" xfId="581"/>
    <cellStyle name="Normal 26 3" xfId="582"/>
    <cellStyle name="Normal 26 4" xfId="583"/>
    <cellStyle name="Normal 26_DALYVIAI" xfId="584"/>
    <cellStyle name="Normal 27" xfId="585"/>
    <cellStyle name="Normal 28" xfId="586"/>
    <cellStyle name="Normal 29" xfId="587"/>
    <cellStyle name="Normal 3" xfId="588"/>
    <cellStyle name="Normal 3 10" xfId="589"/>
    <cellStyle name="Normal 3 11" xfId="590"/>
    <cellStyle name="Normal 3 12" xfId="591"/>
    <cellStyle name="Normal 3 12 2" xfId="592"/>
    <cellStyle name="Normal 3 12 3" xfId="593"/>
    <cellStyle name="Normal 3 12 4" xfId="594"/>
    <cellStyle name="Normal 3 12_DALYVIAI" xfId="595"/>
    <cellStyle name="Normal 3 13" xfId="596"/>
    <cellStyle name="Normal 3 14" xfId="597"/>
    <cellStyle name="Normal 3 2" xfId="598"/>
    <cellStyle name="Normal 3 3" xfId="599"/>
    <cellStyle name="Normal 3 3 2" xfId="600"/>
    <cellStyle name="Normal 3 3 3" xfId="601"/>
    <cellStyle name="Normal 3 4" xfId="602"/>
    <cellStyle name="Normal 3 4 2" xfId="603"/>
    <cellStyle name="Normal 3 4 3" xfId="604"/>
    <cellStyle name="Normal 3 5" xfId="605"/>
    <cellStyle name="Normal 3 5 2" xfId="606"/>
    <cellStyle name="Normal 3 6" xfId="607"/>
    <cellStyle name="Normal 3 7" xfId="608"/>
    <cellStyle name="Normal 3 8" xfId="609"/>
    <cellStyle name="Normal 3 8 2" xfId="610"/>
    <cellStyle name="Normal 3 9" xfId="611"/>
    <cellStyle name="Normal 3 9 2" xfId="612"/>
    <cellStyle name="Normal 3_100 M" xfId="613"/>
    <cellStyle name="Normal 30" xfId="614"/>
    <cellStyle name="Normal 31" xfId="615"/>
    <cellStyle name="Normal 4" xfId="616"/>
    <cellStyle name="Normal 4 10" xfId="617"/>
    <cellStyle name="Normal 4 11" xfId="618"/>
    <cellStyle name="Normal 4 11 2" xfId="619"/>
    <cellStyle name="Normal 4 11 3" xfId="620"/>
    <cellStyle name="Normal 4 11 4" xfId="621"/>
    <cellStyle name="Normal 4 11_DALYVIAI" xfId="622"/>
    <cellStyle name="Normal 4 12" xfId="623"/>
    <cellStyle name="Normal 4 13" xfId="624"/>
    <cellStyle name="Normal 4 2" xfId="625"/>
    <cellStyle name="Normal 4 2 2" xfId="626"/>
    <cellStyle name="Normal 4 2 2 2" xfId="627"/>
    <cellStyle name="Normal 4 2 2 3" xfId="628"/>
    <cellStyle name="Normal 4 2 2 4" xfId="629"/>
    <cellStyle name="Normal 4 2 2_DALYVIAI" xfId="630"/>
    <cellStyle name="Normal 4 2 3" xfId="631"/>
    <cellStyle name="Normal 4 2 3 2" xfId="632"/>
    <cellStyle name="Normal 4 2 3 3" xfId="633"/>
    <cellStyle name="Normal 4 2 3 4" xfId="634"/>
    <cellStyle name="Normal 4 2 3_DALYVIAI" xfId="635"/>
    <cellStyle name="Normal 4 2 4" xfId="636"/>
    <cellStyle name="Normal 4 2 5" xfId="637"/>
    <cellStyle name="Normal 4 2 6" xfId="638"/>
    <cellStyle name="Normal 4 2_DALYVIAI" xfId="639"/>
    <cellStyle name="Normal 4 3" xfId="640"/>
    <cellStyle name="Normal 4 3 2" xfId="641"/>
    <cellStyle name="Normal 4 3 3" xfId="642"/>
    <cellStyle name="Normal 4 3 4" xfId="643"/>
    <cellStyle name="Normal 4 3_DALYVIAI" xfId="644"/>
    <cellStyle name="Normal 4 4" xfId="645"/>
    <cellStyle name="Normal 4 4 2" xfId="646"/>
    <cellStyle name="Normal 4 4 3" xfId="647"/>
    <cellStyle name="Normal 4 4 4" xfId="648"/>
    <cellStyle name="Normal 4 4_DALYVIAI" xfId="649"/>
    <cellStyle name="Normal 4 5" xfId="650"/>
    <cellStyle name="Normal 4 5 2" xfId="651"/>
    <cellStyle name="Normal 4 5 3" xfId="652"/>
    <cellStyle name="Normal 4 5 4" xfId="653"/>
    <cellStyle name="Normal 4 5_DALYVIAI" xfId="654"/>
    <cellStyle name="Normal 4 6" xfId="655"/>
    <cellStyle name="Normal 4 6 2" xfId="656"/>
    <cellStyle name="Normal 4 6 3" xfId="657"/>
    <cellStyle name="Normal 4 6 4" xfId="658"/>
    <cellStyle name="Normal 4 6_DALYVIAI" xfId="659"/>
    <cellStyle name="Normal 4 7" xfId="660"/>
    <cellStyle name="Normal 4 7 2" xfId="661"/>
    <cellStyle name="Normal 4 7 3" xfId="662"/>
    <cellStyle name="Normal 4 7 4" xfId="663"/>
    <cellStyle name="Normal 4 7_DALYVIAI" xfId="664"/>
    <cellStyle name="Normal 4 8" xfId="665"/>
    <cellStyle name="Normal 4 8 2" xfId="666"/>
    <cellStyle name="Normal 4 8 3" xfId="667"/>
    <cellStyle name="Normal 4 8 4" xfId="668"/>
    <cellStyle name="Normal 4 8_DALYVIAI" xfId="669"/>
    <cellStyle name="Normal 4 9" xfId="670"/>
    <cellStyle name="Normal 4 9 2" xfId="671"/>
    <cellStyle name="Normal 4 9 2 2" xfId="672"/>
    <cellStyle name="Normal 4 9 2 3" xfId="673"/>
    <cellStyle name="Normal 4 9 2 4" xfId="674"/>
    <cellStyle name="Normal 4 9 2_DALYVIAI" xfId="675"/>
    <cellStyle name="Normal 4 9 3" xfId="676"/>
    <cellStyle name="Normal 4 9 3 2" xfId="677"/>
    <cellStyle name="Normal 4 9 3 3" xfId="678"/>
    <cellStyle name="Normal 4 9 3 4" xfId="679"/>
    <cellStyle name="Normal 4 9 3_DALYVIAI" xfId="680"/>
    <cellStyle name="Normal 4 9 4" xfId="681"/>
    <cellStyle name="Normal 4 9 4 2" xfId="682"/>
    <cellStyle name="Normal 4 9 4 3" xfId="683"/>
    <cellStyle name="Normal 4 9 4 4" xfId="684"/>
    <cellStyle name="Normal 4 9 4_DALYVIAI" xfId="685"/>
    <cellStyle name="Normal 4 9 5" xfId="686"/>
    <cellStyle name="Normal 4 9 5 2" xfId="687"/>
    <cellStyle name="Normal 4 9 5 3" xfId="688"/>
    <cellStyle name="Normal 4 9 5 4" xfId="689"/>
    <cellStyle name="Normal 4 9 5_DALYVIAI" xfId="690"/>
    <cellStyle name="Normal 4 9 6" xfId="691"/>
    <cellStyle name="Normal 4 9 6 2" xfId="692"/>
    <cellStyle name="Normal 4 9 6 3" xfId="693"/>
    <cellStyle name="Normal 4 9 6 4" xfId="694"/>
    <cellStyle name="Normal 4 9 6_DALYVIAI" xfId="695"/>
    <cellStyle name="Normal 4 9 7" xfId="696"/>
    <cellStyle name="Normal 4 9 8" xfId="697"/>
    <cellStyle name="Normal 4 9 9" xfId="698"/>
    <cellStyle name="Normal 4 9_DALYVIAI" xfId="699"/>
    <cellStyle name="Normal 4_DALYVIAI" xfId="700"/>
    <cellStyle name="Normal 4_Kartis V" xfId="701"/>
    <cellStyle name="Normal 5" xfId="702"/>
    <cellStyle name="Normal 5 2" xfId="703"/>
    <cellStyle name="Normal 5 2 2" xfId="704"/>
    <cellStyle name="Normal 5 2 2 2" xfId="705"/>
    <cellStyle name="Normal 5 2 2 3" xfId="706"/>
    <cellStyle name="Normal 5 2 2 4" xfId="707"/>
    <cellStyle name="Normal 5 2 2_DALYVIAI" xfId="708"/>
    <cellStyle name="Normal 5 2 3" xfId="709"/>
    <cellStyle name="Normal 5 2 4" xfId="710"/>
    <cellStyle name="Normal 5 2 5" xfId="711"/>
    <cellStyle name="Normal 5 2_DALYVIAI" xfId="712"/>
    <cellStyle name="Normal 5 3" xfId="713"/>
    <cellStyle name="Normal 5 3 2" xfId="714"/>
    <cellStyle name="Normal 5 3 3" xfId="715"/>
    <cellStyle name="Normal 5 3 4" xfId="716"/>
    <cellStyle name="Normal 5 3_DALYVIAI" xfId="717"/>
    <cellStyle name="Normal 5 4" xfId="718"/>
    <cellStyle name="Normal 5 5" xfId="719"/>
    <cellStyle name="Normal 5_DALYVIAI" xfId="720"/>
    <cellStyle name="Normal 6" xfId="721"/>
    <cellStyle name="Normal 6 2" xfId="722"/>
    <cellStyle name="Normal 6 2 2" xfId="723"/>
    <cellStyle name="Normal 6 2 3" xfId="724"/>
    <cellStyle name="Normal 6 2 4" xfId="725"/>
    <cellStyle name="Normal 6 2_DALYVIAI" xfId="726"/>
    <cellStyle name="Normal 6 3" xfId="727"/>
    <cellStyle name="Normal 6 3 2" xfId="728"/>
    <cellStyle name="Normal 6 3 3" xfId="729"/>
    <cellStyle name="Normal 6 3 4" xfId="730"/>
    <cellStyle name="Normal 6 3_DALYVIAI" xfId="731"/>
    <cellStyle name="Normal 6 4" xfId="732"/>
    <cellStyle name="Normal 6 4 2" xfId="733"/>
    <cellStyle name="Normal 6 4 3" xfId="734"/>
    <cellStyle name="Normal 6 4 4" xfId="735"/>
    <cellStyle name="Normal 6 4_DALYVIAI" xfId="736"/>
    <cellStyle name="Normal 6 5" xfId="737"/>
    <cellStyle name="Normal 6 6" xfId="738"/>
    <cellStyle name="Normal 6 6 2" xfId="739"/>
    <cellStyle name="Normal 6 6 3" xfId="740"/>
    <cellStyle name="Normal 6 6 4" xfId="741"/>
    <cellStyle name="Normal 6 6_DALYVIAI" xfId="742"/>
    <cellStyle name="Normal 6 7" xfId="743"/>
    <cellStyle name="Normal 6 8" xfId="744"/>
    <cellStyle name="Normal 6_DALYVIAI" xfId="745"/>
    <cellStyle name="Normal 7" xfId="746"/>
    <cellStyle name="Normal 7 2" xfId="747"/>
    <cellStyle name="Normal 7 2 2" xfId="748"/>
    <cellStyle name="Normal 7 2 2 2" xfId="749"/>
    <cellStyle name="Normal 7 2 2 3" xfId="750"/>
    <cellStyle name="Normal 7 2 2 4" xfId="751"/>
    <cellStyle name="Normal 7 2 2_DALYVIAI" xfId="752"/>
    <cellStyle name="Normal 7 2 3" xfId="753"/>
    <cellStyle name="Normal 7 2 4" xfId="754"/>
    <cellStyle name="Normal 7 2 5" xfId="755"/>
    <cellStyle name="Normal 7 2_DALYVIAI" xfId="756"/>
    <cellStyle name="Normal 7 3" xfId="757"/>
    <cellStyle name="Normal 7 4" xfId="758"/>
    <cellStyle name="Normal 7 5" xfId="759"/>
    <cellStyle name="Normal 7 6" xfId="760"/>
    <cellStyle name="Normal 7_DALYVIAI" xfId="761"/>
    <cellStyle name="Normal 8" xfId="762"/>
    <cellStyle name="Normal 8 2" xfId="763"/>
    <cellStyle name="Normal 8 2 2" xfId="764"/>
    <cellStyle name="Normal 8 2 2 2" xfId="765"/>
    <cellStyle name="Normal 8 2 2 3" xfId="766"/>
    <cellStyle name="Normal 8 2 2 4" xfId="767"/>
    <cellStyle name="Normal 8 2 2_DALYVIAI" xfId="768"/>
    <cellStyle name="Normal 8 2 3" xfId="769"/>
    <cellStyle name="Normal 8 2 4" xfId="770"/>
    <cellStyle name="Normal 8 2 5" xfId="771"/>
    <cellStyle name="Normal 8 2_DALYVIAI" xfId="772"/>
    <cellStyle name="Normal 8 3" xfId="773"/>
    <cellStyle name="Normal 8 4" xfId="774"/>
    <cellStyle name="Normal 8 4 2" xfId="775"/>
    <cellStyle name="Normal 8 4 3" xfId="776"/>
    <cellStyle name="Normal 8 4 4" xfId="777"/>
    <cellStyle name="Normal 8 4_DALYVIAI" xfId="778"/>
    <cellStyle name="Normal 8 5" xfId="779"/>
    <cellStyle name="Normal 8 6" xfId="780"/>
    <cellStyle name="Normal 8_DALYVIAI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DALYVIAI" xfId="787"/>
    <cellStyle name="Normal 9 3" xfId="788"/>
    <cellStyle name="Normal 9 3 2" xfId="789"/>
    <cellStyle name="Normal 9 3 2 2" xfId="790"/>
    <cellStyle name="Normal 9 3 2 3" xfId="791"/>
    <cellStyle name="Normal 9 3 2 4" xfId="792"/>
    <cellStyle name="Normal 9 3 2_DALYVIAI" xfId="793"/>
    <cellStyle name="Normal 9 3 3" xfId="794"/>
    <cellStyle name="Normal 9 3 4" xfId="795"/>
    <cellStyle name="Normal 9 3 5" xfId="796"/>
    <cellStyle name="Normal 9 3_DALYVIAI" xfId="797"/>
    <cellStyle name="Normal 9 4" xfId="798"/>
    <cellStyle name="Normal 9 4 2" xfId="799"/>
    <cellStyle name="Normal 9 4 3" xfId="800"/>
    <cellStyle name="Normal 9 4 4" xfId="801"/>
    <cellStyle name="Normal 9 4_DALYVIAI" xfId="802"/>
    <cellStyle name="Normal 9 5" xfId="803"/>
    <cellStyle name="Normal 9 5 2" xfId="804"/>
    <cellStyle name="Normal 9 5 3" xfId="805"/>
    <cellStyle name="Normal 9 5 4" xfId="806"/>
    <cellStyle name="Normal 9 5_DALYVIAI" xfId="807"/>
    <cellStyle name="Normal 9 6" xfId="808"/>
    <cellStyle name="Normal 9 7" xfId="809"/>
    <cellStyle name="Normal 9 7 2" xfId="810"/>
    <cellStyle name="Normal 9 7 3" xfId="811"/>
    <cellStyle name="Normal 9 7 4" xfId="812"/>
    <cellStyle name="Normal 9 7_DALYVIAI" xfId="813"/>
    <cellStyle name="Normal 9 8" xfId="814"/>
    <cellStyle name="Normal 9 9" xfId="815"/>
    <cellStyle name="Normal 9_DALYVIAI" xfId="816"/>
    <cellStyle name="Note" xfId="817"/>
    <cellStyle name="Output" xfId="818"/>
    <cellStyle name="Paprastas 2" xfId="819"/>
    <cellStyle name="Paprastas_Kartis V" xfId="820"/>
    <cellStyle name="Pavadinimas" xfId="821"/>
    <cellStyle name="Percent" xfId="822"/>
    <cellStyle name="Percent [0]" xfId="823"/>
    <cellStyle name="Percent [00]" xfId="824"/>
    <cellStyle name="Percent [2]" xfId="825"/>
    <cellStyle name="PrePop Currency (0)" xfId="826"/>
    <cellStyle name="PrePop Currency (2)" xfId="827"/>
    <cellStyle name="PrePop Units (0)" xfId="828"/>
    <cellStyle name="PrePop Units (1)" xfId="829"/>
    <cellStyle name="PrePop Units (2)" xfId="830"/>
    <cellStyle name="Suma" xfId="831"/>
    <cellStyle name="Text Indent A" xfId="832"/>
    <cellStyle name="Text Indent B" xfId="833"/>
    <cellStyle name="Text Indent C" xfId="834"/>
    <cellStyle name="Title" xfId="835"/>
    <cellStyle name="Total" xfId="836"/>
    <cellStyle name="Walutowy [0]_PLDT" xfId="837"/>
    <cellStyle name="Walutowy_PLDT" xfId="838"/>
    <cellStyle name="Warning Text" xfId="839"/>
    <cellStyle name="Обычный_Итоговый спартакиады 1991-92 г" xfId="8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0</xdr:rowOff>
    </xdr:from>
    <xdr:to>
      <xdr:col>20</xdr:col>
      <xdr:colOff>161925</xdr:colOff>
      <xdr:row>2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0</xdr:rowOff>
    </xdr:from>
    <xdr:to>
      <xdr:col>20</xdr:col>
      <xdr:colOff>238125</xdr:colOff>
      <xdr:row>3</xdr:row>
      <xdr:rowOff>76200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.8515625" style="10" customWidth="1"/>
    <col min="2" max="2" width="4.00390625" style="10" hidden="1" customWidth="1"/>
    <col min="3" max="3" width="7.8515625" style="12" customWidth="1"/>
    <col min="4" max="4" width="12.421875" style="12" customWidth="1"/>
    <col min="5" max="5" width="9.28125" style="12" customWidth="1"/>
    <col min="6" max="6" width="7.57421875" style="12" customWidth="1"/>
    <col min="7" max="7" width="6.140625" style="12" customWidth="1"/>
    <col min="8" max="8" width="12.00390625" style="12" customWidth="1"/>
    <col min="9" max="9" width="5.57421875" style="12" hidden="1" customWidth="1"/>
    <col min="10" max="13" width="4.421875" style="10" customWidth="1"/>
    <col min="14" max="18" width="4.421875" style="10" hidden="1" customWidth="1"/>
    <col min="19" max="19" width="4.421875" style="10" customWidth="1"/>
    <col min="20" max="20" width="4.57421875" style="12" customWidth="1"/>
    <col min="21" max="21" width="4.421875" style="12" customWidth="1"/>
    <col min="22" max="22" width="17.7109375" style="36" customWidth="1"/>
    <col min="23" max="23" width="3.28125" style="15" hidden="1" customWidth="1"/>
    <col min="24" max="16384" width="9.140625" style="12" customWidth="1"/>
  </cols>
  <sheetData>
    <row r="1" spans="1:23" s="2" customFormat="1" ht="20.25">
      <c r="A1" s="1" t="s">
        <v>25</v>
      </c>
      <c r="B1" s="1"/>
      <c r="E1" s="3"/>
      <c r="F1" s="3"/>
      <c r="G1" s="3"/>
      <c r="H1" s="3"/>
      <c r="V1" s="4"/>
      <c r="W1" s="5"/>
    </row>
    <row r="2" spans="1:23" s="2" customFormat="1" ht="18.75">
      <c r="A2" s="6"/>
      <c r="B2" s="6"/>
      <c r="E2" s="3"/>
      <c r="F2" s="3"/>
      <c r="G2" s="3"/>
      <c r="H2" s="3"/>
      <c r="V2" s="7" t="s">
        <v>28</v>
      </c>
      <c r="W2" s="5"/>
    </row>
    <row r="3" spans="1:23" s="2" customFormat="1" ht="15" customHeight="1">
      <c r="A3" s="8"/>
      <c r="B3" s="8"/>
      <c r="E3" s="3"/>
      <c r="F3" s="3"/>
      <c r="G3" s="3"/>
      <c r="H3" s="3"/>
      <c r="V3" s="9" t="s">
        <v>26</v>
      </c>
      <c r="W3" s="5"/>
    </row>
    <row r="4" spans="3:22" ht="18.75">
      <c r="C4" s="11" t="s">
        <v>27</v>
      </c>
      <c r="J4" s="13"/>
      <c r="K4" s="13"/>
      <c r="L4" s="13"/>
      <c r="M4" s="13"/>
      <c r="N4" s="13"/>
      <c r="O4" s="13"/>
      <c r="P4" s="13"/>
      <c r="Q4" s="13"/>
      <c r="R4" s="13"/>
      <c r="S4" s="13"/>
      <c r="V4" s="14"/>
    </row>
    <row r="5" spans="1:23" s="18" customFormat="1" ht="13.5" thickBot="1">
      <c r="A5" s="16"/>
      <c r="B5" s="16"/>
      <c r="C5" s="17"/>
      <c r="J5" s="16"/>
      <c r="K5" s="16"/>
      <c r="L5" s="16"/>
      <c r="M5" s="16"/>
      <c r="N5" s="16"/>
      <c r="O5" s="16"/>
      <c r="P5" s="16"/>
      <c r="Q5" s="16"/>
      <c r="R5" s="16"/>
      <c r="S5" s="16"/>
      <c r="V5" s="12"/>
      <c r="W5" s="15"/>
    </row>
    <row r="6" spans="1:23" s="25" customFormat="1" ht="18.75" customHeight="1" thickBot="1">
      <c r="A6" s="19" t="s">
        <v>31</v>
      </c>
      <c r="B6" s="20" t="s">
        <v>0</v>
      </c>
      <c r="C6" s="40" t="s">
        <v>1</v>
      </c>
      <c r="D6" s="39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2" t="s">
        <v>32</v>
      </c>
      <c r="K6" s="22" t="s">
        <v>33</v>
      </c>
      <c r="L6" s="22" t="s">
        <v>34</v>
      </c>
      <c r="M6" s="22" t="s">
        <v>35</v>
      </c>
      <c r="N6" s="22"/>
      <c r="O6" s="22"/>
      <c r="P6" s="22"/>
      <c r="Q6" s="22"/>
      <c r="R6" s="22"/>
      <c r="S6" s="22" t="s">
        <v>36</v>
      </c>
      <c r="T6" s="21" t="s">
        <v>8</v>
      </c>
      <c r="U6" s="21" t="s">
        <v>9</v>
      </c>
      <c r="V6" s="23" t="s">
        <v>10</v>
      </c>
      <c r="W6" s="24" t="s">
        <v>11</v>
      </c>
    </row>
    <row r="7" spans="1:23" s="35" customFormat="1" ht="18" customHeight="1">
      <c r="A7" s="26">
        <v>1</v>
      </c>
      <c r="B7" s="27">
        <v>218</v>
      </c>
      <c r="C7" s="28" t="s">
        <v>24</v>
      </c>
      <c r="D7" s="29" t="s">
        <v>21</v>
      </c>
      <c r="E7" s="37" t="s">
        <v>22</v>
      </c>
      <c r="F7" s="30" t="s">
        <v>12</v>
      </c>
      <c r="G7" s="31" t="s">
        <v>13</v>
      </c>
      <c r="H7" s="30" t="s">
        <v>29</v>
      </c>
      <c r="I7" s="38">
        <f>IF(ISBLANK(T7),"",TRUNC(3.981*(T7+34.64)^2)-5000)</f>
        <v>730</v>
      </c>
      <c r="J7" s="41"/>
      <c r="K7" s="41"/>
      <c r="L7" s="41" t="s">
        <v>37</v>
      </c>
      <c r="M7" s="41" t="s">
        <v>38</v>
      </c>
      <c r="N7" s="41"/>
      <c r="O7" s="41"/>
      <c r="P7" s="41"/>
      <c r="Q7" s="41"/>
      <c r="R7" s="41"/>
      <c r="S7" s="41" t="s">
        <v>39</v>
      </c>
      <c r="T7" s="33">
        <v>3.3</v>
      </c>
      <c r="U7" s="32" t="str">
        <f>IF(ISBLANK(T7),"",IF(T7&lt;2.4,"",IF(T7&gt;=4.1,"TSM",IF(T7&gt;=3.82,"SM",IF(T7&gt;=3.48,"KSM",IF(T7&gt;=3.1,"I A",IF(T7&gt;=2.7,"II A",IF(T7&gt;=2.4,"III A"))))))))</f>
        <v>I A</v>
      </c>
      <c r="V7" s="31" t="s">
        <v>30</v>
      </c>
      <c r="W7" s="34" t="s">
        <v>23</v>
      </c>
    </row>
    <row r="8" spans="1:23" s="35" customFormat="1" ht="18" customHeight="1">
      <c r="A8" s="26">
        <v>2</v>
      </c>
      <c r="B8" s="27">
        <v>238</v>
      </c>
      <c r="C8" s="28" t="s">
        <v>18</v>
      </c>
      <c r="D8" s="29" t="s">
        <v>19</v>
      </c>
      <c r="E8" s="37" t="s">
        <v>20</v>
      </c>
      <c r="F8" s="30" t="s">
        <v>12</v>
      </c>
      <c r="G8" s="31" t="s">
        <v>13</v>
      </c>
      <c r="H8" s="30" t="s">
        <v>14</v>
      </c>
      <c r="I8" s="38" t="s">
        <v>15</v>
      </c>
      <c r="J8" s="41" t="s">
        <v>37</v>
      </c>
      <c r="K8" s="41" t="s">
        <v>39</v>
      </c>
      <c r="L8" s="41"/>
      <c r="M8" s="41"/>
      <c r="N8" s="41"/>
      <c r="O8" s="41"/>
      <c r="P8" s="41"/>
      <c r="Q8" s="41"/>
      <c r="R8" s="41"/>
      <c r="S8" s="41"/>
      <c r="T8" s="33">
        <v>2.6</v>
      </c>
      <c r="U8" s="32" t="str">
        <f>IF(ISBLANK(T8),"",IF(T8&lt;2.4,"",IF(T8&gt;=4.1,"TSM",IF(T8&gt;=3.82,"SM",IF(T8&gt;=3.48,"KSM",IF(T8&gt;=3.1,"I A",IF(T8&gt;=2.7,"II A",IF(T8&gt;=2.4,"III A"))))))))</f>
        <v>III A</v>
      </c>
      <c r="V8" s="31" t="s">
        <v>16</v>
      </c>
      <c r="W8" s="34" t="s">
        <v>17</v>
      </c>
    </row>
  </sheetData>
  <sheetProtection/>
  <printOptions horizontalCentered="1"/>
  <pageMargins left="0.3937007874015748" right="0.3937007874015748" top="0.7874015748031497" bottom="0.5905511811023623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9"/>
  <sheetViews>
    <sheetView zoomScalePageLayoutView="0" workbookViewId="0" topLeftCell="A1">
      <selection activeCell="G19" sqref="G19"/>
    </sheetView>
  </sheetViews>
  <sheetFormatPr defaultColWidth="10.421875" defaultRowHeight="12.75"/>
  <cols>
    <col min="1" max="1" width="4.421875" style="51" customWidth="1"/>
    <col min="2" max="2" width="4.57421875" style="51" hidden="1" customWidth="1"/>
    <col min="3" max="3" width="10.00390625" style="53" customWidth="1"/>
    <col min="4" max="4" width="12.7109375" style="53" customWidth="1"/>
    <col min="5" max="5" width="10.140625" style="53" customWidth="1"/>
    <col min="6" max="6" width="9.7109375" style="53" customWidth="1"/>
    <col min="7" max="7" width="6.8515625" style="53" customWidth="1"/>
    <col min="8" max="8" width="10.421875" style="53" customWidth="1"/>
    <col min="9" max="9" width="5.7109375" style="53" hidden="1" customWidth="1"/>
    <col min="10" max="15" width="4.8515625" style="51" customWidth="1"/>
    <col min="16" max="19" width="4.8515625" style="51" hidden="1" customWidth="1"/>
    <col min="20" max="20" width="5.28125" style="53" customWidth="1"/>
    <col min="21" max="21" width="5.00390625" style="53" customWidth="1"/>
    <col min="22" max="22" width="17.8515625" style="81" customWidth="1"/>
    <col min="23" max="23" width="3.8515625" style="56" hidden="1" customWidth="1"/>
    <col min="24" max="16384" width="10.421875" style="53" customWidth="1"/>
  </cols>
  <sheetData>
    <row r="1" spans="1:23" s="44" customFormat="1" ht="20.25">
      <c r="A1" s="42" t="s">
        <v>25</v>
      </c>
      <c r="B1" s="43"/>
      <c r="E1" s="45"/>
      <c r="F1" s="45"/>
      <c r="G1" s="45"/>
      <c r="H1" s="45"/>
      <c r="V1" s="4"/>
      <c r="W1" s="46"/>
    </row>
    <row r="2" spans="1:23" s="44" customFormat="1" ht="18.75">
      <c r="A2" s="47"/>
      <c r="B2" s="47"/>
      <c r="E2" s="45"/>
      <c r="F2" s="45"/>
      <c r="G2" s="45"/>
      <c r="H2" s="45"/>
      <c r="V2" s="48" t="s">
        <v>28</v>
      </c>
      <c r="W2" s="46"/>
    </row>
    <row r="3" spans="1:23" s="44" customFormat="1" ht="15" customHeight="1">
      <c r="A3" s="49"/>
      <c r="B3" s="49"/>
      <c r="E3" s="45"/>
      <c r="F3" s="45"/>
      <c r="G3" s="45"/>
      <c r="H3" s="45"/>
      <c r="V3" s="50" t="s">
        <v>26</v>
      </c>
      <c r="W3" s="46"/>
    </row>
    <row r="4" spans="3:22" ht="18.75">
      <c r="C4" s="52" t="s">
        <v>40</v>
      </c>
      <c r="J4" s="54"/>
      <c r="K4" s="54"/>
      <c r="L4" s="54"/>
      <c r="M4" s="54"/>
      <c r="N4" s="54"/>
      <c r="O4" s="54"/>
      <c r="P4" s="54"/>
      <c r="Q4" s="54"/>
      <c r="R4" s="54"/>
      <c r="S4" s="54"/>
      <c r="V4" s="55"/>
    </row>
    <row r="5" spans="1:23" s="59" customFormat="1" ht="13.5" thickBot="1">
      <c r="A5" s="57"/>
      <c r="B5" s="57"/>
      <c r="C5" s="58"/>
      <c r="J5" s="57"/>
      <c r="K5" s="57"/>
      <c r="L5" s="57"/>
      <c r="M5" s="57"/>
      <c r="N5" s="57"/>
      <c r="O5" s="57"/>
      <c r="P5" s="57"/>
      <c r="Q5" s="57"/>
      <c r="R5" s="57"/>
      <c r="S5" s="57"/>
      <c r="V5" s="53"/>
      <c r="W5" s="56"/>
    </row>
    <row r="6" spans="1:23" s="68" customFormat="1" ht="18.75" customHeight="1" thickBot="1">
      <c r="A6" s="60" t="s">
        <v>58</v>
      </c>
      <c r="B6" s="61" t="s">
        <v>0</v>
      </c>
      <c r="C6" s="62" t="s">
        <v>1</v>
      </c>
      <c r="D6" s="63" t="s">
        <v>2</v>
      </c>
      <c r="E6" s="64" t="s">
        <v>3</v>
      </c>
      <c r="F6" s="64" t="s">
        <v>4</v>
      </c>
      <c r="G6" s="64" t="s">
        <v>5</v>
      </c>
      <c r="H6" s="64" t="s">
        <v>6</v>
      </c>
      <c r="I6" s="64" t="s">
        <v>7</v>
      </c>
      <c r="J6" s="65" t="s">
        <v>60</v>
      </c>
      <c r="K6" s="65" t="s">
        <v>61</v>
      </c>
      <c r="L6" s="65" t="s">
        <v>62</v>
      </c>
      <c r="M6" s="65" t="s">
        <v>63</v>
      </c>
      <c r="N6" s="65" t="s">
        <v>64</v>
      </c>
      <c r="O6" s="65" t="s">
        <v>65</v>
      </c>
      <c r="P6" s="65"/>
      <c r="Q6" s="65"/>
      <c r="R6" s="65"/>
      <c r="S6" s="65"/>
      <c r="T6" s="64" t="s">
        <v>8</v>
      </c>
      <c r="U6" s="64" t="s">
        <v>9</v>
      </c>
      <c r="V6" s="66" t="s">
        <v>10</v>
      </c>
      <c r="W6" s="67" t="s">
        <v>11</v>
      </c>
    </row>
    <row r="7" spans="1:23" s="80" customFormat="1" ht="18" customHeight="1">
      <c r="A7" s="69">
        <v>1</v>
      </c>
      <c r="B7" s="70" t="s">
        <v>47</v>
      </c>
      <c r="C7" s="71" t="s">
        <v>54</v>
      </c>
      <c r="D7" s="72" t="s">
        <v>55</v>
      </c>
      <c r="E7" s="73" t="s">
        <v>56</v>
      </c>
      <c r="F7" s="74" t="s">
        <v>44</v>
      </c>
      <c r="G7" s="75" t="s">
        <v>45</v>
      </c>
      <c r="H7" s="74"/>
      <c r="I7" s="76"/>
      <c r="J7" s="77"/>
      <c r="K7" s="77"/>
      <c r="L7" s="77" t="s">
        <v>38</v>
      </c>
      <c r="M7" s="77" t="s">
        <v>67</v>
      </c>
      <c r="N7" s="77" t="s">
        <v>38</v>
      </c>
      <c r="O7" s="77" t="s">
        <v>39</v>
      </c>
      <c r="P7" s="77"/>
      <c r="Q7" s="77"/>
      <c r="R7" s="77"/>
      <c r="S7" s="77"/>
      <c r="T7" s="78">
        <v>4.2</v>
      </c>
      <c r="U7" s="77" t="str">
        <f>IF(ISBLANK(T7),"",IF(T7&lt;3.05,"",IF(T7&gt;=5.55,"TSM",IF(T7&gt;=5.1,"SM",IF(T7&gt;=4.6,"KSM",IF(T7&gt;=4.1,"I A",IF(T7&gt;=3.5,"II A",IF(T7&gt;=3.05,"III A"))))))))</f>
        <v>I A</v>
      </c>
      <c r="V7" s="75" t="s">
        <v>57</v>
      </c>
      <c r="W7" s="79"/>
    </row>
    <row r="8" spans="1:23" s="80" customFormat="1" ht="18" customHeight="1">
      <c r="A8" s="69">
        <v>2</v>
      </c>
      <c r="B8" s="70" t="s">
        <v>47</v>
      </c>
      <c r="C8" s="71" t="s">
        <v>48</v>
      </c>
      <c r="D8" s="72" t="s">
        <v>49</v>
      </c>
      <c r="E8" s="73" t="s">
        <v>50</v>
      </c>
      <c r="F8" s="74" t="s">
        <v>51</v>
      </c>
      <c r="G8" s="75" t="s">
        <v>52</v>
      </c>
      <c r="H8" s="74"/>
      <c r="I8" s="76"/>
      <c r="J8" s="77"/>
      <c r="K8" s="77"/>
      <c r="L8" s="77"/>
      <c r="M8" s="77" t="s">
        <v>37</v>
      </c>
      <c r="N8" s="77" t="s">
        <v>67</v>
      </c>
      <c r="O8" s="77" t="s">
        <v>39</v>
      </c>
      <c r="P8" s="77"/>
      <c r="Q8" s="77"/>
      <c r="R8" s="77"/>
      <c r="S8" s="77"/>
      <c r="T8" s="78">
        <v>4.1</v>
      </c>
      <c r="U8" s="77" t="str">
        <f>IF(ISBLANK(T8),"",IF(T8&lt;3.05,"",IF(T8&gt;=5.55,"TSM",IF(T8&gt;=5.1,"SM",IF(T8&gt;=4.6,"KSM",IF(T8&gt;=4.1,"I A",IF(T8&gt;=3.5,"II A",IF(T8&gt;=3.05,"III A"))))))))</f>
        <v>I A</v>
      </c>
      <c r="V8" s="75" t="s">
        <v>53</v>
      </c>
      <c r="W8" s="79"/>
    </row>
    <row r="9" spans="1:23" s="80" customFormat="1" ht="18" customHeight="1">
      <c r="A9" s="69">
        <v>3</v>
      </c>
      <c r="B9" s="70" t="s">
        <v>41</v>
      </c>
      <c r="C9" s="71" t="s">
        <v>42</v>
      </c>
      <c r="D9" s="72" t="s">
        <v>43</v>
      </c>
      <c r="E9" s="73" t="s">
        <v>59</v>
      </c>
      <c r="F9" s="74" t="s">
        <v>44</v>
      </c>
      <c r="G9" s="75" t="s">
        <v>45</v>
      </c>
      <c r="H9" s="74" t="s">
        <v>14</v>
      </c>
      <c r="I9" s="76"/>
      <c r="J9" s="77" t="s">
        <v>38</v>
      </c>
      <c r="K9" s="77" t="s">
        <v>66</v>
      </c>
      <c r="L9" s="77" t="s">
        <v>39</v>
      </c>
      <c r="M9" s="77"/>
      <c r="N9" s="77"/>
      <c r="O9" s="77"/>
      <c r="P9" s="77"/>
      <c r="Q9" s="77"/>
      <c r="R9" s="77"/>
      <c r="S9" s="77"/>
      <c r="T9" s="78">
        <v>3.8</v>
      </c>
      <c r="U9" s="77" t="str">
        <f>IF(ISBLANK(T9),"",IF(T9&lt;3.05,"",IF(T9&gt;=5.55,"TSM",IF(T9&gt;=5.1,"SM",IF(T9&gt;=4.6,"KSM",IF(T9&gt;=4.1,"I A",IF(T9&gt;=3.5,"II A",IF(T9&gt;=3.05,"III A"))))))))</f>
        <v>II A</v>
      </c>
      <c r="V9" s="75" t="s">
        <v>46</v>
      </c>
      <c r="W9" s="79"/>
    </row>
  </sheetData>
  <sheetProtection/>
  <printOptions horizontalCentered="1"/>
  <pageMargins left="0.3937007874015748" right="0.3937007874015748" top="0.7874015748031497" bottom="0.5905511811023623" header="0.5118110236220472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 Misiūnas</cp:lastModifiedBy>
  <cp:lastPrinted>2016-07-22T09:55:14Z</cp:lastPrinted>
  <dcterms:created xsi:type="dcterms:W3CDTF">2014-07-21T19:38:05Z</dcterms:created>
  <dcterms:modified xsi:type="dcterms:W3CDTF">2016-07-22T11:03:46Z</dcterms:modified>
  <cp:category/>
  <cp:version/>
  <cp:contentType/>
  <cp:contentStatus/>
</cp:coreProperties>
</file>