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17" activeTab="9"/>
  </bookViews>
  <sheets>
    <sheet name="M-2003" sheetId="1" r:id="rId1"/>
    <sheet name="M-2001" sheetId="2" r:id="rId2"/>
    <sheet name="M-1999" sheetId="3" r:id="rId3"/>
    <sheet name="M-1997" sheetId="4" r:id="rId4"/>
    <sheet name="M-1996+" sheetId="5" r:id="rId5"/>
    <sheet name="V-2003" sheetId="6" r:id="rId6"/>
    <sheet name="V-2001" sheetId="7" r:id="rId7"/>
    <sheet name="V-1999" sheetId="8" r:id="rId8"/>
    <sheet name="V-1997" sheetId="9" r:id="rId9"/>
    <sheet name="V-1996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1">#REF!</definedName>
    <definedName name="iutfyu" localSheetId="0">#REF!</definedName>
    <definedName name="iutfyu" localSheetId="9">#REF!</definedName>
    <definedName name="iutfyu" localSheetId="5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1">'[3]4x200m'!#REF!</definedName>
    <definedName name="k" localSheetId="0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0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0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0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0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0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0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0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1">#REF!</definedName>
    <definedName name="tskkj" localSheetId="0">#REF!</definedName>
    <definedName name="tskkj" localSheetId="9">#REF!</definedName>
    <definedName name="tskkj" localSheetId="5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<sst xmlns="http://schemas.openxmlformats.org/spreadsheetml/2006/main" count="1516" uniqueCount="828">
  <si>
    <t>Žikaitė</t>
  </si>
  <si>
    <t>Augustė</t>
  </si>
  <si>
    <t>Evelina</t>
  </si>
  <si>
    <t>Kamilė</t>
  </si>
  <si>
    <t>Laura</t>
  </si>
  <si>
    <t>Ambrulaitytė</t>
  </si>
  <si>
    <t>Lukas</t>
  </si>
  <si>
    <t>Petraitis</t>
  </si>
  <si>
    <t>Dovydas</t>
  </si>
  <si>
    <t>Aurimas</t>
  </si>
  <si>
    <t>Vidmantas</t>
  </si>
  <si>
    <t>Kulišauskas</t>
  </si>
  <si>
    <t>Vilnius</t>
  </si>
  <si>
    <t>Lina</t>
  </si>
  <si>
    <t>Vilma</t>
  </si>
  <si>
    <t>Guščius</t>
  </si>
  <si>
    <t>Arnas</t>
  </si>
  <si>
    <t>Navickas</t>
  </si>
  <si>
    <t>Raseiniai</t>
  </si>
  <si>
    <t>Akvilė</t>
  </si>
  <si>
    <t>Magelinskaitė</t>
  </si>
  <si>
    <t>Gabrielė</t>
  </si>
  <si>
    <t>Grišiūtė</t>
  </si>
  <si>
    <t>Morkūnas</t>
  </si>
  <si>
    <t>Rimgaudas</t>
  </si>
  <si>
    <t>Babrauskas</t>
  </si>
  <si>
    <t>Tadas</t>
  </si>
  <si>
    <t>Šiauliai</t>
  </si>
  <si>
    <t>Modestas</t>
  </si>
  <si>
    <t>S. Oželis</t>
  </si>
  <si>
    <t>Gytis</t>
  </si>
  <si>
    <t>Šumalovas</t>
  </si>
  <si>
    <t>Gerda</t>
  </si>
  <si>
    <t>Bartkutė</t>
  </si>
  <si>
    <t>L. Leikuvienė</t>
  </si>
  <si>
    <t>Budrikas</t>
  </si>
  <si>
    <t>Greta</t>
  </si>
  <si>
    <t>Robertas</t>
  </si>
  <si>
    <t>Šilutė</t>
  </si>
  <si>
    <t>Karolina</t>
  </si>
  <si>
    <t>Jankauskas</t>
  </si>
  <si>
    <t>Kelmė</t>
  </si>
  <si>
    <t xml:space="preserve">Arnoldas </t>
  </si>
  <si>
    <t>Gavlas</t>
  </si>
  <si>
    <t>Trakai</t>
  </si>
  <si>
    <t>D. Šaučikovas</t>
  </si>
  <si>
    <t>Vaidžiulytė</t>
  </si>
  <si>
    <t>Dominykas</t>
  </si>
  <si>
    <t>Eglė</t>
  </si>
  <si>
    <t>Banga</t>
  </si>
  <si>
    <t>Erika</t>
  </si>
  <si>
    <t>Deividas</t>
  </si>
  <si>
    <t>Jonas</t>
  </si>
  <si>
    <t>Simonas</t>
  </si>
  <si>
    <t>Tomas</t>
  </si>
  <si>
    <t xml:space="preserve">Vardas, pavardė </t>
  </si>
  <si>
    <t>Gim. data</t>
  </si>
  <si>
    <t>Komanda</t>
  </si>
  <si>
    <t>Treneris</t>
  </si>
  <si>
    <t>Emilis</t>
  </si>
  <si>
    <t>Klimantavičius</t>
  </si>
  <si>
    <t>Martynas</t>
  </si>
  <si>
    <t>R.Kančys,I.Juodeškienė</t>
  </si>
  <si>
    <t>Justina</t>
  </si>
  <si>
    <t>Sviderskis</t>
  </si>
  <si>
    <t>Raistė</t>
  </si>
  <si>
    <t>Vaištaraitė</t>
  </si>
  <si>
    <t>Kaunas</t>
  </si>
  <si>
    <t xml:space="preserve">Dabrišiūtė </t>
  </si>
  <si>
    <t>A.Sniečkus</t>
  </si>
  <si>
    <t xml:space="preserve">Eimantė </t>
  </si>
  <si>
    <t xml:space="preserve">Ramoškaitė </t>
  </si>
  <si>
    <t xml:space="preserve">Vakarė </t>
  </si>
  <si>
    <t xml:space="preserve">Matuliauskaitė </t>
  </si>
  <si>
    <t xml:space="preserve">Viltė </t>
  </si>
  <si>
    <t>Panevėžys</t>
  </si>
  <si>
    <t>Ramunė</t>
  </si>
  <si>
    <t>Gina</t>
  </si>
  <si>
    <t>Mankutė</t>
  </si>
  <si>
    <t>Bačiulis</t>
  </si>
  <si>
    <t>I.Lasauskienė</t>
  </si>
  <si>
    <t>Tauragė</t>
  </si>
  <si>
    <t>Stašys</t>
  </si>
  <si>
    <t>A.Macevičius</t>
  </si>
  <si>
    <t>Faustas</t>
  </si>
  <si>
    <t>Marcinkevičius</t>
  </si>
  <si>
    <t>Erikas</t>
  </si>
  <si>
    <t>Martinaitis</t>
  </si>
  <si>
    <t>Povilionis</t>
  </si>
  <si>
    <t>Klybaitė</t>
  </si>
  <si>
    <t>Marcinkevičiūtė</t>
  </si>
  <si>
    <t>Pakruojis</t>
  </si>
  <si>
    <t>Roberta</t>
  </si>
  <si>
    <t>Laimonas</t>
  </si>
  <si>
    <t>Ališauskaitė</t>
  </si>
  <si>
    <t>Mindaugas</t>
  </si>
  <si>
    <t>Viršilas</t>
  </si>
  <si>
    <t>Justas</t>
  </si>
  <si>
    <t>R.Razmaitė, A.Kitanov</t>
  </si>
  <si>
    <t>Karolis</t>
  </si>
  <si>
    <t>Stagniūnaitė</t>
  </si>
  <si>
    <t>J.Strumskytė-Razgūnė</t>
  </si>
  <si>
    <t>Kasperiūnas</t>
  </si>
  <si>
    <t>Syryca</t>
  </si>
  <si>
    <t>Kraulaidytė</t>
  </si>
  <si>
    <t>Livija</t>
  </si>
  <si>
    <t>Nasutavičiūtė</t>
  </si>
  <si>
    <t>D.Virbickas</t>
  </si>
  <si>
    <t>D.Jankauskaitė,N.Sabaliauskienė</t>
  </si>
  <si>
    <t>Eivydė</t>
  </si>
  <si>
    <t>Dagiliūtė</t>
  </si>
  <si>
    <t>Miglė</t>
  </si>
  <si>
    <t>Giedrius</t>
  </si>
  <si>
    <t>Gabrielius</t>
  </si>
  <si>
    <t>R.Norkus</t>
  </si>
  <si>
    <t>Milita</t>
  </si>
  <si>
    <t xml:space="preserve">Tomas </t>
  </si>
  <si>
    <t>Osipovas</t>
  </si>
  <si>
    <t>M. Saldukaitis</t>
  </si>
  <si>
    <t>R. Akucevičiūtė</t>
  </si>
  <si>
    <t>Diana</t>
  </si>
  <si>
    <t>Kizlaitytė</t>
  </si>
  <si>
    <t>Dulinskaitė</t>
  </si>
  <si>
    <t>Mantas</t>
  </si>
  <si>
    <t>Vilkaviškis</t>
  </si>
  <si>
    <t>Viktorija</t>
  </si>
  <si>
    <t>R.Turla</t>
  </si>
  <si>
    <t>Gintarė</t>
  </si>
  <si>
    <t>Gvidas</t>
  </si>
  <si>
    <t>Tauroza</t>
  </si>
  <si>
    <t>Aurelija</t>
  </si>
  <si>
    <t>Klimašauskaitė</t>
  </si>
  <si>
    <t>Balsys</t>
  </si>
  <si>
    <t>Jurkus</t>
  </si>
  <si>
    <t>Klaipėda</t>
  </si>
  <si>
    <t>L.Bružas</t>
  </si>
  <si>
    <t>Klumbys</t>
  </si>
  <si>
    <t>O.Grybauskienė</t>
  </si>
  <si>
    <t>Petrutytė</t>
  </si>
  <si>
    <t>Rimkutė</t>
  </si>
  <si>
    <t>M.Krakys</t>
  </si>
  <si>
    <t>Curikova</t>
  </si>
  <si>
    <t>Danielius</t>
  </si>
  <si>
    <t>Matias</t>
  </si>
  <si>
    <t>Violeta</t>
  </si>
  <si>
    <t>Kuldaitė</t>
  </si>
  <si>
    <t>Anastasija</t>
  </si>
  <si>
    <t>Sivakova</t>
  </si>
  <si>
    <t>Kristina</t>
  </si>
  <si>
    <t>Varnaitė</t>
  </si>
  <si>
    <t>Kasparas</t>
  </si>
  <si>
    <t>Davydovas</t>
  </si>
  <si>
    <t>Balčius</t>
  </si>
  <si>
    <t>Mickus</t>
  </si>
  <si>
    <t>Balnaitė</t>
  </si>
  <si>
    <t>Žilvinas</t>
  </si>
  <si>
    <t>Egidijus</t>
  </si>
  <si>
    <t>Armandas</t>
  </si>
  <si>
    <t>Šerpytis</t>
  </si>
  <si>
    <t>Auksė</t>
  </si>
  <si>
    <t>Linkutė</t>
  </si>
  <si>
    <t>Samanta</t>
  </si>
  <si>
    <t>Mikas</t>
  </si>
  <si>
    <t>A.Lukošaitis</t>
  </si>
  <si>
    <t>Žygimantas</t>
  </si>
  <si>
    <t>Vaitekaitis</t>
  </si>
  <si>
    <t>Ernestas</t>
  </si>
  <si>
    <t>Grigaliūnaitė</t>
  </si>
  <si>
    <t>J.Savickas</t>
  </si>
  <si>
    <t>Misiulytė</t>
  </si>
  <si>
    <t>Steponavičius</t>
  </si>
  <si>
    <t>Lukošaitis</t>
  </si>
  <si>
    <t>P.Vaitkus</t>
  </si>
  <si>
    <t>Šiaulių r.</t>
  </si>
  <si>
    <t>V. Lebeckienė</t>
  </si>
  <si>
    <t>Malinauskaitė</t>
  </si>
  <si>
    <t>Jurgita</t>
  </si>
  <si>
    <t>Balsiūnaitė</t>
  </si>
  <si>
    <t>Jonava</t>
  </si>
  <si>
    <t>Marijampolė</t>
  </si>
  <si>
    <t>Darius</t>
  </si>
  <si>
    <t>Petkevičius</t>
  </si>
  <si>
    <t>V.Komisaraitis</t>
  </si>
  <si>
    <t>Rusevičius</t>
  </si>
  <si>
    <t>V.Komisaraitis,J.Kasputienė</t>
  </si>
  <si>
    <t>Deimantė</t>
  </si>
  <si>
    <t>Leskauskaitė</t>
  </si>
  <si>
    <t>Šilalė</t>
  </si>
  <si>
    <t>Vilniaus r.</t>
  </si>
  <si>
    <t>Druktenis</t>
  </si>
  <si>
    <t>Eduardas Rimas</t>
  </si>
  <si>
    <t>Survilas</t>
  </si>
  <si>
    <t>H.Statkus</t>
  </si>
  <si>
    <t>Vieta</t>
  </si>
  <si>
    <t>P.Šaučikovas,A.Macevičius</t>
  </si>
  <si>
    <t>Komandiniai rezultatai</t>
  </si>
  <si>
    <t>Rajonai</t>
  </si>
  <si>
    <t>Miestai</t>
  </si>
  <si>
    <t>Mergaitės(2003 m.g. ir jaun.)</t>
  </si>
  <si>
    <t>Jaunutės(2001-2002)</t>
  </si>
  <si>
    <t>Jaunės(1999-2000)</t>
  </si>
  <si>
    <t>Berniukai(2003 m.g. ir jaun.)</t>
  </si>
  <si>
    <t>Jaunučiai(2001-2002)</t>
  </si>
  <si>
    <t>Jauniai(1999-2000)</t>
  </si>
  <si>
    <t>Karklelytė</t>
  </si>
  <si>
    <t>2002-03-01</t>
  </si>
  <si>
    <t>Sažinas</t>
  </si>
  <si>
    <t>2002-05-05</t>
  </si>
  <si>
    <t>Dovilė</t>
  </si>
  <si>
    <t>1999-05-10</t>
  </si>
  <si>
    <t>2001-02-26</t>
  </si>
  <si>
    <t>1999-11-13</t>
  </si>
  <si>
    <t>2000-01-25</t>
  </si>
  <si>
    <t>2000-04-26</t>
  </si>
  <si>
    <t>2001-09-03</t>
  </si>
  <si>
    <t xml:space="preserve">Drąsius-Jonas </t>
  </si>
  <si>
    <t>Ragažinskas</t>
  </si>
  <si>
    <t>2001-02-07</t>
  </si>
  <si>
    <t>1997-03-11</t>
  </si>
  <si>
    <t>Bajoraitė</t>
  </si>
  <si>
    <t>2001-10-05</t>
  </si>
  <si>
    <t>Marijus</t>
  </si>
  <si>
    <t>Jankaitis</t>
  </si>
  <si>
    <t>2003-01-11</t>
  </si>
  <si>
    <t>Čivinskaitė</t>
  </si>
  <si>
    <t>2000-10-23</t>
  </si>
  <si>
    <t>1998-04-19</t>
  </si>
  <si>
    <t>2003-07-24</t>
  </si>
  <si>
    <t xml:space="preserve">Panevėžys-Jonava </t>
  </si>
  <si>
    <t>A.Sniečkus, V.Lebeckienė</t>
  </si>
  <si>
    <t>2001-12-12</t>
  </si>
  <si>
    <t xml:space="preserve">A.Sniečkus </t>
  </si>
  <si>
    <t xml:space="preserve">Dovydas </t>
  </si>
  <si>
    <t xml:space="preserve">Kurtinaitis </t>
  </si>
  <si>
    <t>2001-07-16</t>
  </si>
  <si>
    <t>2003-11-07</t>
  </si>
  <si>
    <t>Pocevičiūtė</t>
  </si>
  <si>
    <t>2003-11-13</t>
  </si>
  <si>
    <t>E.Petrokas</t>
  </si>
  <si>
    <t>Klaudija</t>
  </si>
  <si>
    <t>Petrauskaitė</t>
  </si>
  <si>
    <t>2004-04-17</t>
  </si>
  <si>
    <t>M.Skamarakas</t>
  </si>
  <si>
    <t>Z.Rajunčius</t>
  </si>
  <si>
    <t>2002-02-28</t>
  </si>
  <si>
    <t>A.Pranckevičius</t>
  </si>
  <si>
    <t>2001-06-02</t>
  </si>
  <si>
    <t>1998-05-22</t>
  </si>
  <si>
    <t>1998-07-23</t>
  </si>
  <si>
    <t>1997-03-04</t>
  </si>
  <si>
    <t>Marija</t>
  </si>
  <si>
    <t>Jekabsone</t>
  </si>
  <si>
    <t>2003-05-20</t>
  </si>
  <si>
    <t xml:space="preserve">Rokas </t>
  </si>
  <si>
    <t>2002-10-06</t>
  </si>
  <si>
    <t>Vytautė</t>
  </si>
  <si>
    <t>Pabiržytė</t>
  </si>
  <si>
    <t>1995-01-19</t>
  </si>
  <si>
    <t>1997-07-11</t>
  </si>
  <si>
    <t>Grodeckas</t>
  </si>
  <si>
    <t>1997-03-06</t>
  </si>
  <si>
    <t>Augustas</t>
  </si>
  <si>
    <t>Babelis</t>
  </si>
  <si>
    <t>2000-07-26</t>
  </si>
  <si>
    <t>2002-03-26</t>
  </si>
  <si>
    <t>Julija</t>
  </si>
  <si>
    <t>Baciūtė</t>
  </si>
  <si>
    <t>2001-10-11</t>
  </si>
  <si>
    <t>Kęstas</t>
  </si>
  <si>
    <t>1999-08-03</t>
  </si>
  <si>
    <t>M. Urmulevičius</t>
  </si>
  <si>
    <t xml:space="preserve">Gerda </t>
  </si>
  <si>
    <t>2003-06-22</t>
  </si>
  <si>
    <t>Emilė</t>
  </si>
  <si>
    <t>Balodytė</t>
  </si>
  <si>
    <t>1998-04-14</t>
  </si>
  <si>
    <t>1998-02-23</t>
  </si>
  <si>
    <t xml:space="preserve">1998-07-09  </t>
  </si>
  <si>
    <t>Pranas Šaučikovas</t>
  </si>
  <si>
    <t>1999-08-21</t>
  </si>
  <si>
    <t>Rosvaldas</t>
  </si>
  <si>
    <t>1999-09-12</t>
  </si>
  <si>
    <t>Šiauliai-Pakruojis</t>
  </si>
  <si>
    <t>P. Šaučikovas A. Macevičius</t>
  </si>
  <si>
    <t xml:space="preserve">1999-12-24 </t>
  </si>
  <si>
    <t>Šiauliai-Šilalė</t>
  </si>
  <si>
    <t>P. Šaučikovas S.Čėsna</t>
  </si>
  <si>
    <t xml:space="preserve">2000-10-11 </t>
  </si>
  <si>
    <t xml:space="preserve">2001-08-03 </t>
  </si>
  <si>
    <t>P. Šaučikovas Sabalytė</t>
  </si>
  <si>
    <t>2001-09-01</t>
  </si>
  <si>
    <t>Šiauliai-Joniškis</t>
  </si>
  <si>
    <t>P.Šaučikovas R.Prokopenko</t>
  </si>
  <si>
    <t>2000-06-28</t>
  </si>
  <si>
    <t>Simona</t>
  </si>
  <si>
    <t>Sendravičiūtė</t>
  </si>
  <si>
    <t>2000 09 01</t>
  </si>
  <si>
    <t>R.Razmaitė,A.Kitanov</t>
  </si>
  <si>
    <t>1999 04 20</t>
  </si>
  <si>
    <t>Abukevičiūtė</t>
  </si>
  <si>
    <t>2000 04 26</t>
  </si>
  <si>
    <t>1998 09 23</t>
  </si>
  <si>
    <t>Kairytė</t>
  </si>
  <si>
    <t>2003-01-01</t>
  </si>
  <si>
    <t>Požėla</t>
  </si>
  <si>
    <t>2003-12-25</t>
  </si>
  <si>
    <t>Sakalauskas</t>
  </si>
  <si>
    <t>2003-04-26</t>
  </si>
  <si>
    <t>2002-04-04</t>
  </si>
  <si>
    <t>1999-07-07</t>
  </si>
  <si>
    <t>1999-01-11</t>
  </si>
  <si>
    <t>Marius</t>
  </si>
  <si>
    <t>Diliūnas</t>
  </si>
  <si>
    <t>1984-07-26</t>
  </si>
  <si>
    <t>Ignas</t>
  </si>
  <si>
    <t>Vaitkutė-Vaitkevičiūtė</t>
  </si>
  <si>
    <t>Čepas</t>
  </si>
  <si>
    <t>Ramanauskaitė</t>
  </si>
  <si>
    <t>Nedas</t>
  </si>
  <si>
    <t>2004 01 04</t>
  </si>
  <si>
    <t>L. Balsytė</t>
  </si>
  <si>
    <t>Danilovas</t>
  </si>
  <si>
    <t>G.Kasputis</t>
  </si>
  <si>
    <t>Kneižytė</t>
  </si>
  <si>
    <t>2003-05-14</t>
  </si>
  <si>
    <t>1999-06-17</t>
  </si>
  <si>
    <t>2003-02-02</t>
  </si>
  <si>
    <t>D.Virbickas, L.Tichonova</t>
  </si>
  <si>
    <t>1999-11-12</t>
  </si>
  <si>
    <t>Birgiolaitė</t>
  </si>
  <si>
    <t>Laima Sinkevičienė</t>
  </si>
  <si>
    <t>2004-04-05</t>
  </si>
  <si>
    <t>Gavlaitė</t>
  </si>
  <si>
    <t>2001-11-03</t>
  </si>
  <si>
    <t xml:space="preserve">Evelina </t>
  </si>
  <si>
    <t xml:space="preserve">Voitkevič </t>
  </si>
  <si>
    <t>2004-05-04</t>
  </si>
  <si>
    <t xml:space="preserve">Vilniaus r. </t>
  </si>
  <si>
    <t xml:space="preserve">V. Gražys </t>
  </si>
  <si>
    <t xml:space="preserve">Neli </t>
  </si>
  <si>
    <t xml:space="preserve">Mazolevskaja </t>
  </si>
  <si>
    <t>2003-09-07</t>
  </si>
  <si>
    <t xml:space="preserve">Kamilė </t>
  </si>
  <si>
    <t xml:space="preserve">Gžegož </t>
  </si>
  <si>
    <t xml:space="preserve">Semaško </t>
  </si>
  <si>
    <t>2001-05-09</t>
  </si>
  <si>
    <t xml:space="preserve">Augustė </t>
  </si>
  <si>
    <t xml:space="preserve">Januškevičiūtė </t>
  </si>
  <si>
    <t>2001-07-02</t>
  </si>
  <si>
    <t xml:space="preserve">Jaroslav </t>
  </si>
  <si>
    <t>2000-06-22</t>
  </si>
  <si>
    <t xml:space="preserve">Aneta </t>
  </si>
  <si>
    <t xml:space="preserve">Jacukevič </t>
  </si>
  <si>
    <t>1998-11-16</t>
  </si>
  <si>
    <t xml:space="preserve">Jateiko </t>
  </si>
  <si>
    <t>1995-08-01</t>
  </si>
  <si>
    <t>2000-03-31</t>
  </si>
  <si>
    <t>2002-01-17</t>
  </si>
  <si>
    <t xml:space="preserve">Arnas </t>
  </si>
  <si>
    <t>2003-06-29</t>
  </si>
  <si>
    <t>2000-07-28</t>
  </si>
  <si>
    <t>Aironas</t>
  </si>
  <si>
    <t>Aliukas</t>
  </si>
  <si>
    <t>2003-05-15</t>
  </si>
  <si>
    <t>Sigita Bajorinaitė</t>
  </si>
  <si>
    <t xml:space="preserve">Ignas </t>
  </si>
  <si>
    <t>Pučinskas</t>
  </si>
  <si>
    <t>2003-05-18</t>
  </si>
  <si>
    <t>V.Komisaraitis,A.Šalčius</t>
  </si>
  <si>
    <t>2000-03-05</t>
  </si>
  <si>
    <t>Valinčius</t>
  </si>
  <si>
    <t>2000-01-20</t>
  </si>
  <si>
    <t>1997-07-16</t>
  </si>
  <si>
    <t>1996-07-17</t>
  </si>
  <si>
    <t>R.Bindokienė</t>
  </si>
  <si>
    <t>Vokietaitytė</t>
  </si>
  <si>
    <t>2003-04-14</t>
  </si>
  <si>
    <t>Brundza</t>
  </si>
  <si>
    <t>2001-05-01</t>
  </si>
  <si>
    <t>E.Laugalys</t>
  </si>
  <si>
    <t>A. Kavaliauskas</t>
  </si>
  <si>
    <t>D. Tamulevičius</t>
  </si>
  <si>
    <t>Mantvydas</t>
  </si>
  <si>
    <t>Lazauskas</t>
  </si>
  <si>
    <t>1999-12-14</t>
  </si>
  <si>
    <t>Kaminskas</t>
  </si>
  <si>
    <t>1999-01-02</t>
  </si>
  <si>
    <t>Jasonas</t>
  </si>
  <si>
    <t>1997-07-28</t>
  </si>
  <si>
    <t>Kazys</t>
  </si>
  <si>
    <t>Truskauskas</t>
  </si>
  <si>
    <t>1998-03-05</t>
  </si>
  <si>
    <t>Kaišiadorys</t>
  </si>
  <si>
    <t>1998-04-17</t>
  </si>
  <si>
    <t>Ugnius</t>
  </si>
  <si>
    <t>Sadauskas</t>
  </si>
  <si>
    <t>2001-05-04</t>
  </si>
  <si>
    <t>2004-01-01</t>
  </si>
  <si>
    <t>Lukrecija</t>
  </si>
  <si>
    <t>1995-11-30</t>
  </si>
  <si>
    <t>A. Kitanov</t>
  </si>
  <si>
    <t>Tautvydas</t>
  </si>
  <si>
    <t>Baliutavičius</t>
  </si>
  <si>
    <t>1997-11-06</t>
  </si>
  <si>
    <t>A. Kitanov, R. Razmaitė</t>
  </si>
  <si>
    <t>1996-07-06</t>
  </si>
  <si>
    <t>Vincas</t>
  </si>
  <si>
    <t>Jatulis</t>
  </si>
  <si>
    <t>1999-04-04</t>
  </si>
  <si>
    <t>Laurynas</t>
  </si>
  <si>
    <t>2003-04-21</t>
  </si>
  <si>
    <t>Giedrė</t>
  </si>
  <si>
    <t>Strelkauskaitė</t>
  </si>
  <si>
    <t>2004-05-09</t>
  </si>
  <si>
    <t>J. Beržanskis</t>
  </si>
  <si>
    <t>Karinauskaitė</t>
  </si>
  <si>
    <t>2001-02-11</t>
  </si>
  <si>
    <t>Klaudijus</t>
  </si>
  <si>
    <t>Kačkis</t>
  </si>
  <si>
    <t>2004-02-28</t>
  </si>
  <si>
    <t>2003-09-28</t>
  </si>
  <si>
    <t>Eimantas</t>
  </si>
  <si>
    <t>Zanizdra</t>
  </si>
  <si>
    <t>2003-02-19</t>
  </si>
  <si>
    <t>Kostas</t>
  </si>
  <si>
    <t>Dagys</t>
  </si>
  <si>
    <t>2002-05-25</t>
  </si>
  <si>
    <t>2000-06-05</t>
  </si>
  <si>
    <t>Straukaitė</t>
  </si>
  <si>
    <t>2000-02-21</t>
  </si>
  <si>
    <t>Vališauskas</t>
  </si>
  <si>
    <t>1997-08-05</t>
  </si>
  <si>
    <t>1996-06-12</t>
  </si>
  <si>
    <t>A.Lukošaitis,J.Beržanskis</t>
  </si>
  <si>
    <t>1978-04-02</t>
  </si>
  <si>
    <t>1986-04-08</t>
  </si>
  <si>
    <t>A Kazlauskas</t>
  </si>
  <si>
    <t>Klaipėdos r.</t>
  </si>
  <si>
    <t>L.Gruzdienė</t>
  </si>
  <si>
    <t>2001-10-17</t>
  </si>
  <si>
    <t>M.Krakys,L.Bloškienė</t>
  </si>
  <si>
    <t xml:space="preserve">Aušra </t>
  </si>
  <si>
    <t>Butkevičiūtė</t>
  </si>
  <si>
    <t>Jonauskytė</t>
  </si>
  <si>
    <t>Deivydas</t>
  </si>
  <si>
    <t>N.M. Krakiai</t>
  </si>
  <si>
    <t>Edgaras</t>
  </si>
  <si>
    <t>Žebrauskas</t>
  </si>
  <si>
    <t>Savickas</t>
  </si>
  <si>
    <t xml:space="preserve">Agnė </t>
  </si>
  <si>
    <t>Fausta</t>
  </si>
  <si>
    <t>Pachomova</t>
  </si>
  <si>
    <t>Puidokaitė</t>
  </si>
  <si>
    <t>1995-10-26</t>
  </si>
  <si>
    <t>1998-01-16</t>
  </si>
  <si>
    <t>Jokubauskaitė</t>
  </si>
  <si>
    <t>2004-01-20</t>
  </si>
  <si>
    <t>Pabiržis</t>
  </si>
  <si>
    <t>1997-10-02</t>
  </si>
  <si>
    <t>M.Krakys,D.Tamulevičius</t>
  </si>
  <si>
    <t>Oreta</t>
  </si>
  <si>
    <t>Urbonavičiūtė</t>
  </si>
  <si>
    <t>Ivančenkova</t>
  </si>
  <si>
    <t>Dėdinas</t>
  </si>
  <si>
    <t>J.Beržinskienė</t>
  </si>
  <si>
    <t>Gruodytė</t>
  </si>
  <si>
    <t>Lubys</t>
  </si>
  <si>
    <t>I. Juodeškienė</t>
  </si>
  <si>
    <t>Bendžius</t>
  </si>
  <si>
    <t>S.Oželis</t>
  </si>
  <si>
    <t>Švenčionys</t>
  </si>
  <si>
    <t>Joniškis</t>
  </si>
  <si>
    <t xml:space="preserve">Vilnius </t>
  </si>
  <si>
    <t>L.Juchnevičienė</t>
  </si>
  <si>
    <t>Tšk 1 e.</t>
  </si>
  <si>
    <t>Tšk 2 e.</t>
  </si>
  <si>
    <t>Viso</t>
  </si>
  <si>
    <t xml:space="preserve">Vija </t>
  </si>
  <si>
    <t>Turulytė</t>
  </si>
  <si>
    <t xml:space="preserve">Etanielė </t>
  </si>
  <si>
    <t xml:space="preserve">Neda </t>
  </si>
  <si>
    <t>Lasickaitė</t>
  </si>
  <si>
    <t>J.R.Beržinskai</t>
  </si>
  <si>
    <t>R.Razmaitė, A.Kitanov, I.lasauskienė</t>
  </si>
  <si>
    <t>A.Šimkevičius</t>
  </si>
  <si>
    <t>L.Sinkevičienė</t>
  </si>
  <si>
    <t>L.Andijauskaitė, R.Kančys</t>
  </si>
  <si>
    <t xml:space="preserve">Ugnė </t>
  </si>
  <si>
    <t>Žvinklytė</t>
  </si>
  <si>
    <t xml:space="preserve">Meda </t>
  </si>
  <si>
    <t>Repšytė</t>
  </si>
  <si>
    <t>Vitalija</t>
  </si>
  <si>
    <t>Ugnė</t>
  </si>
  <si>
    <t>M.Norbutas</t>
  </si>
  <si>
    <t xml:space="preserve">V.Gražys </t>
  </si>
  <si>
    <t>I. Janulevičienė</t>
  </si>
  <si>
    <t xml:space="preserve">Santa </t>
  </si>
  <si>
    <t xml:space="preserve">Greta </t>
  </si>
  <si>
    <t xml:space="preserve">Karolina </t>
  </si>
  <si>
    <t>Savko</t>
  </si>
  <si>
    <t>Lukaševičiūtė</t>
  </si>
  <si>
    <t>Mažeikiai</t>
  </si>
  <si>
    <t>J.Kriaučiūnienė</t>
  </si>
  <si>
    <t xml:space="preserve">Akvilė </t>
  </si>
  <si>
    <t>Morkūnaitė</t>
  </si>
  <si>
    <t xml:space="preserve">Vilmantė </t>
  </si>
  <si>
    <t>Sniežana</t>
  </si>
  <si>
    <t xml:space="preserve"> Gibneris</t>
  </si>
  <si>
    <t>Jonkutė</t>
  </si>
  <si>
    <t>Kaunas, Kaišiadorys</t>
  </si>
  <si>
    <t>Z.Zenkevičius</t>
  </si>
  <si>
    <t>Savarankiškai</t>
  </si>
  <si>
    <t>A.Kitanov</t>
  </si>
  <si>
    <t>K.Šaulys</t>
  </si>
  <si>
    <t>V.Kazlauskas, D.Tamulevičius</t>
  </si>
  <si>
    <t xml:space="preserve">Aurika </t>
  </si>
  <si>
    <t>Balsytė</t>
  </si>
  <si>
    <t xml:space="preserve">Rūta Marija </t>
  </si>
  <si>
    <t>Trimonytė</t>
  </si>
  <si>
    <t xml:space="preserve"> Zajančkovskaja</t>
  </si>
  <si>
    <t xml:space="preserve">Ramunė </t>
  </si>
  <si>
    <t>Pociuvienė</t>
  </si>
  <si>
    <t>Krasauskaitė</t>
  </si>
  <si>
    <t>Renata</t>
  </si>
  <si>
    <t xml:space="preserve"> Butkytė</t>
  </si>
  <si>
    <t>Vainaitė</t>
  </si>
  <si>
    <t>R.Smilgys</t>
  </si>
  <si>
    <t>Nojus</t>
  </si>
  <si>
    <t xml:space="preserve"> Katkauskas</t>
  </si>
  <si>
    <t xml:space="preserve">Alanas </t>
  </si>
  <si>
    <t>Griško</t>
  </si>
  <si>
    <t xml:space="preserve">Justas </t>
  </si>
  <si>
    <t>Matuza</t>
  </si>
  <si>
    <t>I.Krakoviak-Tolstika, A.Tolstiks</t>
  </si>
  <si>
    <t>D.Šaučikovas</t>
  </si>
  <si>
    <t>K.Sabalytė</t>
  </si>
  <si>
    <t>L.Petronienė</t>
  </si>
  <si>
    <t>Julius</t>
  </si>
  <si>
    <t xml:space="preserve"> Kalindra</t>
  </si>
  <si>
    <t xml:space="preserve">Darius </t>
  </si>
  <si>
    <t>Kriukovskis</t>
  </si>
  <si>
    <t xml:space="preserve">Gustas </t>
  </si>
  <si>
    <t>Levickis</t>
  </si>
  <si>
    <t>Haroldas</t>
  </si>
  <si>
    <t xml:space="preserve"> Colkevičius</t>
  </si>
  <si>
    <t>Šiauliai, Kelmė</t>
  </si>
  <si>
    <t>R.Razmaitė, A.Kitanov, L.Balsytė</t>
  </si>
  <si>
    <t xml:space="preserve">Dominykas </t>
  </si>
  <si>
    <t>Matijošaitis</t>
  </si>
  <si>
    <t xml:space="preserve"> Jankauskis</t>
  </si>
  <si>
    <t xml:space="preserve">Aleksas </t>
  </si>
  <si>
    <t>Buldygerovas</t>
  </si>
  <si>
    <t xml:space="preserve"> Lelis</t>
  </si>
  <si>
    <t xml:space="preserve">Tadas </t>
  </si>
  <si>
    <t>Petravičius</t>
  </si>
  <si>
    <t xml:space="preserve">Konradas </t>
  </si>
  <si>
    <t>Naumčikas</t>
  </si>
  <si>
    <t>A.Kitanov, R.Razmaitė</t>
  </si>
  <si>
    <t>L.Leikuvienė</t>
  </si>
  <si>
    <t>A.Starkevičius</t>
  </si>
  <si>
    <t>L.Balsytė</t>
  </si>
  <si>
    <t>Benediktas</t>
  </si>
  <si>
    <t>Rolandas</t>
  </si>
  <si>
    <t xml:space="preserve">Evaldas </t>
  </si>
  <si>
    <t>Vainora</t>
  </si>
  <si>
    <t xml:space="preserve">Nerijus </t>
  </si>
  <si>
    <t>Petrauskas</t>
  </si>
  <si>
    <t xml:space="preserve">Gabrielius </t>
  </si>
  <si>
    <t xml:space="preserve">Robertas </t>
  </si>
  <si>
    <t>Moterys(1996+)</t>
  </si>
  <si>
    <t>Vyrai(1996+)</t>
  </si>
  <si>
    <t>V.Komisaraitis, A.Buliuolis</t>
  </si>
  <si>
    <t>savarankiškai</t>
  </si>
  <si>
    <t>M.Kačanovski</t>
  </si>
  <si>
    <t xml:space="preserve">Modestas </t>
  </si>
  <si>
    <t>Dirsė</t>
  </si>
  <si>
    <t>Gustaitis</t>
  </si>
  <si>
    <t xml:space="preserve">Rimvydas </t>
  </si>
  <si>
    <t>Alminas</t>
  </si>
  <si>
    <t>Nausėda</t>
  </si>
  <si>
    <t>Smolskij</t>
  </si>
  <si>
    <t xml:space="preserve">Lukas </t>
  </si>
  <si>
    <t>Mingaila</t>
  </si>
  <si>
    <t xml:space="preserve">Regimantas </t>
  </si>
  <si>
    <t>Tarasevičius</t>
  </si>
  <si>
    <t xml:space="preserve">Radoslav </t>
  </si>
  <si>
    <t>Aleksandrov</t>
  </si>
  <si>
    <t>Lietuvos lengvosios atletikos kroso taurė-2016</t>
  </si>
  <si>
    <t>Tšk 3 e.</t>
  </si>
  <si>
    <t>J.Beržanskis</t>
  </si>
  <si>
    <t>Gintė</t>
  </si>
  <si>
    <t>Masaitytė</t>
  </si>
  <si>
    <t>Kučinskaitė</t>
  </si>
  <si>
    <t>Kasperavičiūtė</t>
  </si>
  <si>
    <t>Ligita</t>
  </si>
  <si>
    <t>Gasickaitė</t>
  </si>
  <si>
    <t xml:space="preserve">Ksenija </t>
  </si>
  <si>
    <t>Koniševa</t>
  </si>
  <si>
    <t xml:space="preserve">Paula </t>
  </si>
  <si>
    <t>Šimkutė</t>
  </si>
  <si>
    <t xml:space="preserve">Inga </t>
  </si>
  <si>
    <t>Nausėdaitė</t>
  </si>
  <si>
    <t>N.Krakienė</t>
  </si>
  <si>
    <t>M.Saldukaitis</t>
  </si>
  <si>
    <t>R.Kančys,R.Norkus</t>
  </si>
  <si>
    <t>R.Kančys</t>
  </si>
  <si>
    <t>P.Sabaitis</t>
  </si>
  <si>
    <t>Paulina</t>
  </si>
  <si>
    <t>Neda</t>
  </si>
  <si>
    <t>Roneta</t>
  </si>
  <si>
    <t>Austėja</t>
  </si>
  <si>
    <t>Stundžytė</t>
  </si>
  <si>
    <t>Berkevičiūtė</t>
  </si>
  <si>
    <t>Narmontaitė</t>
  </si>
  <si>
    <t>Morozovaitė</t>
  </si>
  <si>
    <t>Urbutytė</t>
  </si>
  <si>
    <t>Astrauskaitė</t>
  </si>
  <si>
    <t>Šaltenytė</t>
  </si>
  <si>
    <t>Monika</t>
  </si>
  <si>
    <t>P.Šaučikovas,M.Malinauskas</t>
  </si>
  <si>
    <t>Butvilaitė</t>
  </si>
  <si>
    <t>Šiauliai,Tauragė</t>
  </si>
  <si>
    <t>V.Kazlauskas</t>
  </si>
  <si>
    <t>Aušrinė</t>
  </si>
  <si>
    <t>Kuzmickaitė</t>
  </si>
  <si>
    <t>Kalvarija</t>
  </si>
  <si>
    <t>A.Šalčius</t>
  </si>
  <si>
    <t>Liutauras</t>
  </si>
  <si>
    <t>Erlandas</t>
  </si>
  <si>
    <t>Edvinas</t>
  </si>
  <si>
    <t>Vaičiulis</t>
  </si>
  <si>
    <t>Stangvilas</t>
  </si>
  <si>
    <t>Markauskas</t>
  </si>
  <si>
    <t>Dovvydas</t>
  </si>
  <si>
    <t>Čiapas</t>
  </si>
  <si>
    <t>Šimkus</t>
  </si>
  <si>
    <t>Makušinas</t>
  </si>
  <si>
    <t>Dranginis</t>
  </si>
  <si>
    <t>Jonušas</t>
  </si>
  <si>
    <t>Kėdainiai</t>
  </si>
  <si>
    <t>R.Kaselis</t>
  </si>
  <si>
    <t>Domantas</t>
  </si>
  <si>
    <t>Rymavičius</t>
  </si>
  <si>
    <t>Stankevičius</t>
  </si>
  <si>
    <t>Bartusevičius</t>
  </si>
  <si>
    <t>Molotokas</t>
  </si>
  <si>
    <t>Arnas Emilis</t>
  </si>
  <si>
    <t>Hiršas</t>
  </si>
  <si>
    <t>Miliūnas</t>
  </si>
  <si>
    <t>Šiauliai, Pakruojis</t>
  </si>
  <si>
    <t>P. Šaučikovas, M.Malinauskas, A. Macevičius</t>
  </si>
  <si>
    <t>Pagėgiai</t>
  </si>
  <si>
    <t>A.Musvydas</t>
  </si>
  <si>
    <t>S.Radčenko,E.Petrokas</t>
  </si>
  <si>
    <t>Dainius</t>
  </si>
  <si>
    <t>Rokas</t>
  </si>
  <si>
    <t>Algimantas</t>
  </si>
  <si>
    <t>Miknevičius</t>
  </si>
  <si>
    <t>Kabelis</t>
  </si>
  <si>
    <t>Šarūnas</t>
  </si>
  <si>
    <t>Zubas</t>
  </si>
  <si>
    <t>Šiaulių r,</t>
  </si>
  <si>
    <t>Spulginas</t>
  </si>
  <si>
    <t xml:space="preserve">Šarūnė </t>
  </si>
  <si>
    <t>Pikturnaitė</t>
  </si>
  <si>
    <t>G. Kasputis</t>
  </si>
  <si>
    <t xml:space="preserve">Neringa </t>
  </si>
  <si>
    <t>Kuprytė</t>
  </si>
  <si>
    <t>2003-06-20</t>
  </si>
  <si>
    <t xml:space="preserve">L. Leikuvienė </t>
  </si>
  <si>
    <t xml:space="preserve">Gabija </t>
  </si>
  <si>
    <t>Ivoškaitė</t>
  </si>
  <si>
    <t>2003-10-20</t>
  </si>
  <si>
    <t>Bučinskaitė</t>
  </si>
  <si>
    <t>2003 06 10</t>
  </si>
  <si>
    <t>M.N.Krakiai</t>
  </si>
  <si>
    <t>Augustina</t>
  </si>
  <si>
    <t>Valaitytė</t>
  </si>
  <si>
    <t>Tšk 4 e.</t>
  </si>
  <si>
    <t>Vika</t>
  </si>
  <si>
    <t>Vaitekūnaitė</t>
  </si>
  <si>
    <t>2002-06-10</t>
  </si>
  <si>
    <t xml:space="preserve">Arijana </t>
  </si>
  <si>
    <t xml:space="preserve">Kotova </t>
  </si>
  <si>
    <t>2002-09-07</t>
  </si>
  <si>
    <t>Agnė</t>
  </si>
  <si>
    <t>Šležaitė</t>
  </si>
  <si>
    <t>Pranas Šaučikovas, Mindaugas Malinauskas</t>
  </si>
  <si>
    <t>Lapkauskaitė</t>
  </si>
  <si>
    <t>2000-01-04</t>
  </si>
  <si>
    <t xml:space="preserve">Valda </t>
  </si>
  <si>
    <t>Bušmaitė</t>
  </si>
  <si>
    <t>1999 09 02</t>
  </si>
  <si>
    <t>Jogailė</t>
  </si>
  <si>
    <t>Ručinskaitė</t>
  </si>
  <si>
    <t>J.Kergytė-Dauskurdienė</t>
  </si>
  <si>
    <t>Inga</t>
  </si>
  <si>
    <t>Skilčiūtė</t>
  </si>
  <si>
    <t>1999-09-15</t>
  </si>
  <si>
    <t>Jonaitytė</t>
  </si>
  <si>
    <t>2000-08-31</t>
  </si>
  <si>
    <t>R.Kančys, L. Kančytė</t>
  </si>
  <si>
    <t>Kinderis</t>
  </si>
  <si>
    <t>R.Juodis</t>
  </si>
  <si>
    <t>Montvilas</t>
  </si>
  <si>
    <t>Daniil</t>
  </si>
  <si>
    <t>Škulepa</t>
  </si>
  <si>
    <t>2003 12 09</t>
  </si>
  <si>
    <t>N.Krakiene</t>
  </si>
  <si>
    <t xml:space="preserve">Daniel </t>
  </si>
  <si>
    <t xml:space="preserve">Bartusevič </t>
  </si>
  <si>
    <t>2004-05-28</t>
  </si>
  <si>
    <t>Zaniauskas</t>
  </si>
  <si>
    <t>2004-02-23</t>
  </si>
  <si>
    <t>Labanauskaitė</t>
  </si>
  <si>
    <t>D.Šaučikovas,P.Šaučikovas,J.Beržanskis</t>
  </si>
  <si>
    <t>Aistė</t>
  </si>
  <si>
    <t>E. Laugalys</t>
  </si>
  <si>
    <t>Kačinskas</t>
  </si>
  <si>
    <t>2001-10-26</t>
  </si>
  <si>
    <t xml:space="preserve">Dariuš </t>
  </si>
  <si>
    <t xml:space="preserve">Zabelo </t>
  </si>
  <si>
    <t>2002-01-30</t>
  </si>
  <si>
    <t>Volkovas</t>
  </si>
  <si>
    <t>Gečas</t>
  </si>
  <si>
    <t xml:space="preserve">Edvinas </t>
  </si>
  <si>
    <t>2000-04-05</t>
  </si>
  <si>
    <t>Juozapavičius</t>
  </si>
  <si>
    <t>Janutis</t>
  </si>
  <si>
    <t>Mikšys</t>
  </si>
  <si>
    <t>1999-07-04</t>
  </si>
  <si>
    <t xml:space="preserve">Aurijus </t>
  </si>
  <si>
    <t>Sabaitis</t>
  </si>
  <si>
    <t>Luša</t>
  </si>
  <si>
    <t>Striokas</t>
  </si>
  <si>
    <t>1991-01-26</t>
  </si>
  <si>
    <t>J. Garalevičius, M. Saldukaitis</t>
  </si>
  <si>
    <t>Baubša</t>
  </si>
  <si>
    <t>R.Kančys,D.Virbickas</t>
  </si>
  <si>
    <t>Tšk 5 e.</t>
  </si>
  <si>
    <t>Taškai po 5 etapų</t>
  </si>
  <si>
    <t>Morėnaitė</t>
  </si>
  <si>
    <t>Ema</t>
  </si>
  <si>
    <t>Ostrianicaitė</t>
  </si>
  <si>
    <t>2003-02-25</t>
  </si>
  <si>
    <t>Beleckaitė</t>
  </si>
  <si>
    <t>2004-09-16</t>
  </si>
  <si>
    <t>Smiltė</t>
  </si>
  <si>
    <t>Simanavičiūtė</t>
  </si>
  <si>
    <t>Koregina</t>
  </si>
  <si>
    <t>Arija</t>
  </si>
  <si>
    <t>Mėlinauskaitė</t>
  </si>
  <si>
    <t>2006-04-15</t>
  </si>
  <si>
    <t>22/</t>
  </si>
  <si>
    <t>15/</t>
  </si>
  <si>
    <t>7/</t>
  </si>
  <si>
    <t>11/</t>
  </si>
  <si>
    <t>Edas</t>
  </si>
  <si>
    <t>Simutis</t>
  </si>
  <si>
    <t>2004-09-30</t>
  </si>
  <si>
    <t>Pijus</t>
  </si>
  <si>
    <t>Dumalakas</t>
  </si>
  <si>
    <t>2004-03-11</t>
  </si>
  <si>
    <t>Vilius</t>
  </si>
  <si>
    <t>Veseris</t>
  </si>
  <si>
    <t>2005-02-06</t>
  </si>
  <si>
    <t>Dabulskis</t>
  </si>
  <si>
    <t>2004-01-11</t>
  </si>
  <si>
    <t>9/</t>
  </si>
  <si>
    <t>8/</t>
  </si>
  <si>
    <t xml:space="preserve">Erestida </t>
  </si>
  <si>
    <t>Bagdonaitė</t>
  </si>
  <si>
    <t>2002-06-11</t>
  </si>
  <si>
    <t>Dovidaitytė</t>
  </si>
  <si>
    <t>Juana</t>
  </si>
  <si>
    <t>Motvilaitė</t>
  </si>
  <si>
    <t>Žatkina</t>
  </si>
  <si>
    <t>Bielskytė</t>
  </si>
  <si>
    <t>Paulikaitė</t>
  </si>
  <si>
    <t>13/</t>
  </si>
  <si>
    <t>6/</t>
  </si>
  <si>
    <t>Romualdas</t>
  </si>
  <si>
    <t>Miliauskas</t>
  </si>
  <si>
    <t>Osvaldas</t>
  </si>
  <si>
    <t>Gusčius</t>
  </si>
  <si>
    <t>2002-08-05</t>
  </si>
  <si>
    <t>Jurginauskas</t>
  </si>
  <si>
    <t>2002-08-01</t>
  </si>
  <si>
    <t>Vitgardas</t>
  </si>
  <si>
    <t>Lešinskas</t>
  </si>
  <si>
    <t>12/</t>
  </si>
  <si>
    <t>Veršinskaitė</t>
  </si>
  <si>
    <t>Gustė</t>
  </si>
  <si>
    <t>Valantinavičiūtė</t>
  </si>
  <si>
    <t>2000-01-15</t>
  </si>
  <si>
    <t>R. Kergytė-Dauskurdienė</t>
  </si>
  <si>
    <t>Jokūbas</t>
  </si>
  <si>
    <t>Tubutis</t>
  </si>
  <si>
    <t>1999-02-16</t>
  </si>
  <si>
    <t>Bernotas</t>
  </si>
  <si>
    <t>2000-01-06</t>
  </si>
  <si>
    <t>Loreta</t>
  </si>
  <si>
    <t>Kančytė</t>
  </si>
  <si>
    <t>R.Kančys, I.Juodeškienė</t>
  </si>
  <si>
    <t>10/</t>
  </si>
  <si>
    <t>Rėzgis</t>
  </si>
  <si>
    <t>1996-02-09</t>
  </si>
  <si>
    <t>Šiaulių r.-Šiauliai</t>
  </si>
  <si>
    <t>J.Beržanskis,A.Lukošaitis,</t>
  </si>
  <si>
    <t>Paulius</t>
  </si>
  <si>
    <t>Bieliūnas</t>
  </si>
  <si>
    <t>1991-10-18</t>
  </si>
  <si>
    <t>Z. Zenkevičius, V.Komisaraitis</t>
  </si>
  <si>
    <t>Andrius</t>
  </si>
  <si>
    <t>Vaitkevičius</t>
  </si>
  <si>
    <t>95/</t>
  </si>
  <si>
    <t>92/</t>
  </si>
  <si>
    <t>62/</t>
  </si>
  <si>
    <t>43/</t>
  </si>
  <si>
    <t>37/</t>
  </si>
  <si>
    <t>23/</t>
  </si>
  <si>
    <t>29/</t>
  </si>
  <si>
    <t>28/</t>
  </si>
  <si>
    <t>222/</t>
  </si>
  <si>
    <t>164/</t>
  </si>
  <si>
    <t>52/</t>
  </si>
  <si>
    <t>Jaunuolės (1997-1998)</t>
  </si>
  <si>
    <t>Jaunuoliai (1997-1998)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</si>
</sst>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mmm/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rgb="FFE5E5E5"/>
      </right>
      <top>
        <color indexed="63"/>
      </top>
      <bottom style="medium">
        <color rgb="FFE5E5E5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86" fontId="8" fillId="0" borderId="10" xfId="69" applyNumberFormat="1" applyFont="1" applyFill="1" applyBorder="1" applyAlignment="1" applyProtection="1">
      <alignment horizontal="center"/>
      <protection/>
    </xf>
    <xf numFmtId="0" fontId="9" fillId="0" borderId="0" xfId="70" applyNumberFormat="1" applyFont="1" applyFill="1" applyBorder="1" applyAlignment="1" applyProtection="1">
      <alignment/>
      <protection/>
    </xf>
    <xf numFmtId="0" fontId="6" fillId="0" borderId="0" xfId="66">
      <alignment/>
      <protection/>
    </xf>
    <xf numFmtId="0" fontId="10" fillId="0" borderId="0" xfId="70" applyNumberFormat="1" applyFont="1" applyFill="1" applyBorder="1" applyAlignment="1" applyProtection="1">
      <alignment horizontal="left"/>
      <protection/>
    </xf>
    <xf numFmtId="0" fontId="7" fillId="0" borderId="0" xfId="70" applyFont="1">
      <alignment/>
      <protection/>
    </xf>
    <xf numFmtId="0" fontId="7" fillId="0" borderId="0" xfId="70">
      <alignment/>
      <protection/>
    </xf>
    <xf numFmtId="0" fontId="7" fillId="0" borderId="0" xfId="69">
      <alignment/>
      <protection/>
    </xf>
    <xf numFmtId="0" fontId="11" fillId="0" borderId="0" xfId="69" applyFont="1">
      <alignment/>
      <protection/>
    </xf>
    <xf numFmtId="0" fontId="12" fillId="0" borderId="0" xfId="69" applyNumberFormat="1" applyFont="1" applyFill="1" applyBorder="1" applyAlignment="1" applyProtection="1">
      <alignment/>
      <protection/>
    </xf>
    <xf numFmtId="186" fontId="13" fillId="0" borderId="0" xfId="69" applyNumberFormat="1" applyFont="1" applyFill="1" applyBorder="1" applyAlignment="1" applyProtection="1">
      <alignment horizontal="right"/>
      <protection/>
    </xf>
    <xf numFmtId="189" fontId="13" fillId="0" borderId="0" xfId="69" applyNumberFormat="1" applyFont="1" applyFill="1" applyBorder="1" applyAlignment="1" applyProtection="1">
      <alignment horizontal="left"/>
      <protection/>
    </xf>
    <xf numFmtId="0" fontId="14" fillId="0" borderId="0" xfId="65" applyFont="1" applyAlignment="1">
      <alignment horizontal="center"/>
      <protection/>
    </xf>
    <xf numFmtId="0" fontId="6" fillId="0" borderId="0" xfId="65">
      <alignment/>
      <protection/>
    </xf>
    <xf numFmtId="0" fontId="13" fillId="0" borderId="10" xfId="69" applyNumberFormat="1" applyFont="1" applyFill="1" applyBorder="1" applyAlignment="1" applyProtection="1">
      <alignment horizontal="center" vertical="center"/>
      <protection/>
    </xf>
    <xf numFmtId="186" fontId="13" fillId="0" borderId="10" xfId="69" applyNumberFormat="1" applyFont="1" applyFill="1" applyBorder="1" applyAlignment="1" applyProtection="1">
      <alignment horizontal="center" vertical="center"/>
      <protection/>
    </xf>
    <xf numFmtId="0" fontId="13" fillId="0" borderId="10" xfId="69" applyNumberFormat="1" applyFont="1" applyFill="1" applyBorder="1" applyAlignment="1" applyProtection="1">
      <alignment horizontal="center" vertical="center" wrapText="1"/>
      <protection/>
    </xf>
    <xf numFmtId="0" fontId="10" fillId="0" borderId="13" xfId="69" applyNumberFormat="1" applyFont="1" applyFill="1" applyBorder="1" applyAlignment="1" applyProtection="1">
      <alignment horizontal="center"/>
      <protection/>
    </xf>
    <xf numFmtId="0" fontId="14" fillId="0" borderId="10" xfId="65" applyFont="1" applyBorder="1" applyAlignment="1">
      <alignment horizontal="center"/>
      <protection/>
    </xf>
    <xf numFmtId="0" fontId="13" fillId="0" borderId="12" xfId="69" applyNumberFormat="1" applyFont="1" applyFill="1" applyBorder="1" applyAlignment="1" applyProtection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12" fillId="0" borderId="0" xfId="69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14" fillId="0" borderId="12" xfId="65" applyFont="1" applyBorder="1" applyAlignment="1">
      <alignment horizontal="center"/>
      <protection/>
    </xf>
    <xf numFmtId="0" fontId="15" fillId="0" borderId="10" xfId="69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left"/>
    </xf>
    <xf numFmtId="0" fontId="12" fillId="0" borderId="10" xfId="69" applyNumberFormat="1" applyFont="1" applyFill="1" applyBorder="1" applyAlignment="1" applyProtection="1">
      <alignment horizontal="center" vertical="center"/>
      <protection/>
    </xf>
    <xf numFmtId="0" fontId="17" fillId="0" borderId="0" xfId="69" applyFont="1">
      <alignment/>
      <protection/>
    </xf>
    <xf numFmtId="0" fontId="51" fillId="33" borderId="14" xfId="0" applyFont="1" applyFill="1" applyBorder="1" applyAlignment="1">
      <alignment wrapText="1" readingOrder="1"/>
    </xf>
    <xf numFmtId="0" fontId="51" fillId="33" borderId="0" xfId="0" applyFont="1" applyFill="1" applyBorder="1" applyAlignment="1">
      <alignment wrapText="1" readingOrder="1"/>
    </xf>
    <xf numFmtId="0" fontId="6" fillId="0" borderId="14" xfId="65" applyBorder="1">
      <alignment/>
      <protection/>
    </xf>
    <xf numFmtId="0" fontId="6" fillId="0" borderId="0" xfId="65" applyBorder="1">
      <alignment/>
      <protection/>
    </xf>
    <xf numFmtId="0" fontId="12" fillId="0" borderId="12" xfId="69" applyNumberFormat="1" applyFont="1" applyFill="1" applyBorder="1" applyAlignment="1" applyProtection="1">
      <alignment horizontal="center" vertical="center"/>
      <protection/>
    </xf>
    <xf numFmtId="0" fontId="12" fillId="0" borderId="11" xfId="69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3" xfId="57"/>
    <cellStyle name="Įprastas 3 2" xfId="58"/>
    <cellStyle name="Linked Cell" xfId="59"/>
    <cellStyle name="Neutral" xfId="60"/>
    <cellStyle name="Normal 2" xfId="61"/>
    <cellStyle name="Normal 2 3" xfId="62"/>
    <cellStyle name="Normal 2_trisuolis V j  ir V" xfId="63"/>
    <cellStyle name="Normal 4 2" xfId="64"/>
    <cellStyle name="Normal_RaseiniaiM" xfId="65"/>
    <cellStyle name="Normal_RaseiniaiV" xfId="66"/>
    <cellStyle name="Note" xfId="67"/>
    <cellStyle name="Output" xfId="68"/>
    <cellStyle name="Paprastas 2_RaseiniaiM" xfId="69"/>
    <cellStyle name="Paprastas 2_RaseiniaiV" xfId="70"/>
    <cellStyle name="Paprastas_Lapas1" xfId="71"/>
    <cellStyle name="Percent" xfId="72"/>
    <cellStyle name="Title" xfId="73"/>
    <cellStyle name="Total" xfId="74"/>
    <cellStyle name="Warning Text" xfId="75"/>
    <cellStyle name="Обычный_Лист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ltis\Desktop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9.140625" style="17" bestFit="1" customWidth="1"/>
    <col min="3" max="3" width="13.140625" style="17" customWidth="1"/>
    <col min="4" max="4" width="11.00390625" style="17" customWidth="1"/>
    <col min="5" max="5" width="8.28125" style="17" customWidth="1"/>
    <col min="6" max="6" width="18.28125" style="17" customWidth="1"/>
    <col min="7" max="11" width="5.57421875" style="16" customWidth="1"/>
    <col min="12" max="12" width="4.57421875" style="16" bestFit="1" customWidth="1"/>
    <col min="13" max="15" width="9.140625" style="17" customWidth="1"/>
    <col min="16" max="19" width="0" style="17" hidden="1" customWidth="1"/>
    <col min="20" max="16384" width="9.140625" style="17" customWidth="1"/>
  </cols>
  <sheetData>
    <row r="1" spans="1:13" s="7" customFormat="1" ht="18.75">
      <c r="A1" s="6" t="s">
        <v>587</v>
      </c>
      <c r="M1"/>
    </row>
    <row r="2" spans="1:13" s="7" customFormat="1" ht="19.5" thickBot="1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  <c r="M2" s="32"/>
    </row>
    <row r="3" spans="1:13" s="7" customFormat="1" ht="19.5" thickBot="1">
      <c r="A3" s="6" t="s">
        <v>198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  <c r="M3" s="32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3" ht="19.5" thickBot="1">
      <c r="A6" s="21">
        <v>1</v>
      </c>
      <c r="B6" s="4" t="s">
        <v>250</v>
      </c>
      <c r="C6" s="3" t="s">
        <v>251</v>
      </c>
      <c r="D6" s="5" t="s">
        <v>252</v>
      </c>
      <c r="E6" s="1" t="s">
        <v>67</v>
      </c>
      <c r="F6" s="2" t="s">
        <v>738</v>
      </c>
      <c r="G6" s="22" t="s">
        <v>753</v>
      </c>
      <c r="H6" s="27">
        <v>22</v>
      </c>
      <c r="I6" s="27">
        <v>22</v>
      </c>
      <c r="J6" s="27">
        <v>22</v>
      </c>
      <c r="K6" s="27">
        <v>22</v>
      </c>
      <c r="L6" s="22">
        <f aca="true" t="shared" si="0" ref="L6:L45">SUM(G6:K6)</f>
        <v>88</v>
      </c>
      <c r="M6" s="32"/>
    </row>
    <row r="7" spans="1:13" ht="19.5" thickBot="1">
      <c r="A7" s="21">
        <v>2</v>
      </c>
      <c r="B7" s="4" t="s">
        <v>449</v>
      </c>
      <c r="C7" s="3" t="s">
        <v>317</v>
      </c>
      <c r="D7" s="5">
        <v>38054</v>
      </c>
      <c r="E7" s="1" t="s">
        <v>134</v>
      </c>
      <c r="F7" s="2" t="s">
        <v>140</v>
      </c>
      <c r="G7" s="22" t="s">
        <v>754</v>
      </c>
      <c r="H7" s="27">
        <v>15</v>
      </c>
      <c r="I7" s="27">
        <v>18</v>
      </c>
      <c r="J7" s="27">
        <v>18</v>
      </c>
      <c r="K7" s="27">
        <v>18</v>
      </c>
      <c r="L7" s="22">
        <f t="shared" si="0"/>
        <v>69</v>
      </c>
      <c r="M7" s="34"/>
    </row>
    <row r="8" spans="1:13" ht="18.75">
      <c r="A8" s="21">
        <v>3</v>
      </c>
      <c r="B8" s="4" t="s">
        <v>271</v>
      </c>
      <c r="C8" s="3" t="s">
        <v>33</v>
      </c>
      <c r="D8" s="5" t="s">
        <v>272</v>
      </c>
      <c r="E8" s="1" t="s">
        <v>38</v>
      </c>
      <c r="F8" s="2" t="s">
        <v>29</v>
      </c>
      <c r="G8" s="22">
        <v>18</v>
      </c>
      <c r="H8" s="27">
        <v>18</v>
      </c>
      <c r="I8" s="27">
        <v>15</v>
      </c>
      <c r="J8" s="27" t="s">
        <v>756</v>
      </c>
      <c r="K8" s="27">
        <v>15</v>
      </c>
      <c r="L8" s="22">
        <f t="shared" si="0"/>
        <v>66</v>
      </c>
      <c r="M8" s="33"/>
    </row>
    <row r="9" spans="1:13" ht="18.75">
      <c r="A9" s="21">
        <v>4</v>
      </c>
      <c r="B9" s="4" t="s">
        <v>185</v>
      </c>
      <c r="C9" s="3" t="s">
        <v>323</v>
      </c>
      <c r="D9" s="5" t="s">
        <v>324</v>
      </c>
      <c r="E9" s="1" t="s">
        <v>41</v>
      </c>
      <c r="F9" s="2" t="s">
        <v>322</v>
      </c>
      <c r="G9" s="22">
        <v>6</v>
      </c>
      <c r="H9" s="27"/>
      <c r="I9" s="27">
        <v>11</v>
      </c>
      <c r="J9" s="27">
        <v>13</v>
      </c>
      <c r="K9" s="27">
        <v>13</v>
      </c>
      <c r="L9" s="22">
        <f t="shared" si="0"/>
        <v>43</v>
      </c>
      <c r="M9" s="35"/>
    </row>
    <row r="10" spans="1:13" ht="19.5" thickBot="1">
      <c r="A10" s="21">
        <v>5</v>
      </c>
      <c r="B10" s="4" t="s">
        <v>185</v>
      </c>
      <c r="C10" s="3" t="s">
        <v>455</v>
      </c>
      <c r="D10" s="5" t="s">
        <v>456</v>
      </c>
      <c r="E10" s="1" t="s">
        <v>134</v>
      </c>
      <c r="F10" s="2" t="s">
        <v>140</v>
      </c>
      <c r="G10" s="22">
        <v>9</v>
      </c>
      <c r="H10" s="27">
        <v>11</v>
      </c>
      <c r="I10" s="27"/>
      <c r="J10" s="27">
        <v>3</v>
      </c>
      <c r="K10" s="27">
        <v>8</v>
      </c>
      <c r="L10" s="22">
        <f t="shared" si="0"/>
        <v>31</v>
      </c>
      <c r="M10" s="32"/>
    </row>
    <row r="11" spans="1:13" ht="19.5" thickBot="1">
      <c r="A11" s="21">
        <v>6</v>
      </c>
      <c r="B11" s="4" t="s">
        <v>105</v>
      </c>
      <c r="C11" s="3" t="s">
        <v>106</v>
      </c>
      <c r="D11" s="5" t="s">
        <v>326</v>
      </c>
      <c r="E11" s="1" t="s">
        <v>44</v>
      </c>
      <c r="F11" s="2" t="s">
        <v>327</v>
      </c>
      <c r="G11" s="22">
        <v>8</v>
      </c>
      <c r="H11" s="27">
        <v>10</v>
      </c>
      <c r="I11" s="27">
        <v>10</v>
      </c>
      <c r="J11" s="27">
        <v>2</v>
      </c>
      <c r="K11" s="27"/>
      <c r="L11" s="22">
        <f t="shared" si="0"/>
        <v>30</v>
      </c>
      <c r="M11" s="34"/>
    </row>
    <row r="12" spans="1:12" ht="18.75">
      <c r="A12" s="21">
        <v>7</v>
      </c>
      <c r="B12" s="4" t="s">
        <v>77</v>
      </c>
      <c r="C12" s="3" t="s">
        <v>78</v>
      </c>
      <c r="D12" s="5">
        <v>37637</v>
      </c>
      <c r="E12" s="1" t="s">
        <v>81</v>
      </c>
      <c r="F12" s="2" t="s">
        <v>80</v>
      </c>
      <c r="G12" s="22"/>
      <c r="H12" s="27">
        <v>7</v>
      </c>
      <c r="I12" s="27">
        <v>5</v>
      </c>
      <c r="J12" s="27">
        <v>4</v>
      </c>
      <c r="K12" s="27">
        <v>11</v>
      </c>
      <c r="L12" s="22">
        <f t="shared" si="0"/>
        <v>27</v>
      </c>
    </row>
    <row r="13" spans="1:12" ht="18.75">
      <c r="A13" s="21">
        <v>8</v>
      </c>
      <c r="B13" s="4" t="s">
        <v>666</v>
      </c>
      <c r="C13" s="3" t="s">
        <v>667</v>
      </c>
      <c r="D13" s="5" t="s">
        <v>668</v>
      </c>
      <c r="E13" s="1" t="s">
        <v>38</v>
      </c>
      <c r="F13" s="2" t="s">
        <v>669</v>
      </c>
      <c r="G13" s="22"/>
      <c r="H13" s="27"/>
      <c r="I13" s="27"/>
      <c r="J13" s="27">
        <v>12</v>
      </c>
      <c r="K13" s="27">
        <v>12</v>
      </c>
      <c r="L13" s="22">
        <f t="shared" si="0"/>
        <v>24</v>
      </c>
    </row>
    <row r="14" spans="1:13" ht="18.75">
      <c r="A14" s="21">
        <v>9</v>
      </c>
      <c r="B14" s="4" t="s">
        <v>460</v>
      </c>
      <c r="C14" s="3" t="s">
        <v>461</v>
      </c>
      <c r="D14" s="5">
        <v>37661</v>
      </c>
      <c r="E14" s="1" t="s">
        <v>134</v>
      </c>
      <c r="F14" s="2" t="s">
        <v>140</v>
      </c>
      <c r="G14" s="22">
        <v>11</v>
      </c>
      <c r="H14" s="27">
        <v>13</v>
      </c>
      <c r="I14" s="27"/>
      <c r="J14" s="27"/>
      <c r="K14" s="27"/>
      <c r="L14" s="22">
        <f t="shared" si="0"/>
        <v>24</v>
      </c>
      <c r="M14" s="35"/>
    </row>
    <row r="15" spans="1:13" ht="18.75">
      <c r="A15" s="21">
        <v>10</v>
      </c>
      <c r="B15" s="4" t="s">
        <v>127</v>
      </c>
      <c r="C15" s="3" t="s">
        <v>375</v>
      </c>
      <c r="D15" s="5" t="s">
        <v>376</v>
      </c>
      <c r="E15" s="1" t="s">
        <v>179</v>
      </c>
      <c r="F15" s="2" t="s">
        <v>374</v>
      </c>
      <c r="G15" s="22">
        <v>10</v>
      </c>
      <c r="H15" s="27">
        <v>9</v>
      </c>
      <c r="I15" s="27"/>
      <c r="J15" s="27"/>
      <c r="K15" s="27"/>
      <c r="L15" s="22">
        <f t="shared" si="0"/>
        <v>19</v>
      </c>
      <c r="M15" s="33"/>
    </row>
    <row r="16" spans="1:12" ht="18.75">
      <c r="A16" s="21">
        <v>11</v>
      </c>
      <c r="B16" s="4" t="s">
        <v>610</v>
      </c>
      <c r="C16" s="3" t="s">
        <v>673</v>
      </c>
      <c r="D16" s="5" t="s">
        <v>674</v>
      </c>
      <c r="E16" s="1" t="s">
        <v>134</v>
      </c>
      <c r="F16" s="2" t="s">
        <v>675</v>
      </c>
      <c r="G16" s="22"/>
      <c r="H16" s="27"/>
      <c r="I16" s="27"/>
      <c r="J16" s="27">
        <v>8</v>
      </c>
      <c r="K16" s="27">
        <v>10</v>
      </c>
      <c r="L16" s="22">
        <f t="shared" si="0"/>
        <v>18</v>
      </c>
    </row>
    <row r="17" spans="1:12" ht="18.75">
      <c r="A17" s="21">
        <v>12</v>
      </c>
      <c r="B17" s="4" t="s">
        <v>63</v>
      </c>
      <c r="C17" s="3" t="s">
        <v>592</v>
      </c>
      <c r="D17" s="5">
        <v>37868</v>
      </c>
      <c r="E17" s="1" t="s">
        <v>27</v>
      </c>
      <c r="F17" s="2" t="s">
        <v>589</v>
      </c>
      <c r="G17" s="22"/>
      <c r="H17" s="27"/>
      <c r="I17" s="27">
        <v>12</v>
      </c>
      <c r="J17" s="27">
        <v>6</v>
      </c>
      <c r="K17" s="27"/>
      <c r="L17" s="22">
        <f t="shared" si="0"/>
        <v>18</v>
      </c>
    </row>
    <row r="18" spans="1:12" ht="18.75">
      <c r="A18" s="21">
        <v>13</v>
      </c>
      <c r="B18" s="4" t="s">
        <v>339</v>
      </c>
      <c r="C18" s="3" t="s">
        <v>340</v>
      </c>
      <c r="D18" s="5" t="s">
        <v>341</v>
      </c>
      <c r="E18" s="1" t="s">
        <v>337</v>
      </c>
      <c r="F18" s="2" t="s">
        <v>338</v>
      </c>
      <c r="G18" s="22">
        <v>7</v>
      </c>
      <c r="H18" s="27"/>
      <c r="I18" s="27"/>
      <c r="J18" s="27">
        <v>10</v>
      </c>
      <c r="K18" s="27"/>
      <c r="L18" s="22">
        <f t="shared" si="0"/>
        <v>17</v>
      </c>
    </row>
    <row r="19" spans="1:12" ht="18.75">
      <c r="A19" s="21">
        <v>14</v>
      </c>
      <c r="B19" s="4" t="s">
        <v>450</v>
      </c>
      <c r="C19" s="3" t="s">
        <v>451</v>
      </c>
      <c r="D19" s="5">
        <v>38020</v>
      </c>
      <c r="E19" s="1" t="s">
        <v>134</v>
      </c>
      <c r="F19" s="2" t="s">
        <v>140</v>
      </c>
      <c r="G19" s="22">
        <v>5</v>
      </c>
      <c r="H19" s="27">
        <v>5</v>
      </c>
      <c r="I19" s="27"/>
      <c r="J19" s="27">
        <v>1</v>
      </c>
      <c r="K19" s="27">
        <v>6</v>
      </c>
      <c r="L19" s="22">
        <f t="shared" si="0"/>
        <v>17</v>
      </c>
    </row>
    <row r="20" spans="1:12" ht="18.75">
      <c r="A20" s="21">
        <v>15</v>
      </c>
      <c r="B20" s="4" t="s">
        <v>239</v>
      </c>
      <c r="C20" s="3" t="s">
        <v>240</v>
      </c>
      <c r="D20" s="5" t="s">
        <v>241</v>
      </c>
      <c r="E20" s="1" t="s">
        <v>18</v>
      </c>
      <c r="F20" s="2" t="s">
        <v>242</v>
      </c>
      <c r="G20" s="22">
        <v>2</v>
      </c>
      <c r="H20" s="27">
        <v>8</v>
      </c>
      <c r="I20" s="27">
        <v>6</v>
      </c>
      <c r="J20" s="27"/>
      <c r="K20" s="27"/>
      <c r="L20" s="22">
        <f t="shared" si="0"/>
        <v>16</v>
      </c>
    </row>
    <row r="21" spans="1:12" ht="18.75">
      <c r="A21" s="21">
        <v>16</v>
      </c>
      <c r="B21" s="4" t="s">
        <v>663</v>
      </c>
      <c r="C21" s="3" t="s">
        <v>664</v>
      </c>
      <c r="D21" s="5">
        <v>37972</v>
      </c>
      <c r="E21" s="1" t="s">
        <v>41</v>
      </c>
      <c r="F21" s="2" t="s">
        <v>665</v>
      </c>
      <c r="G21" s="22"/>
      <c r="H21" s="27"/>
      <c r="I21" s="27"/>
      <c r="J21" s="27">
        <v>15</v>
      </c>
      <c r="K21" s="27"/>
      <c r="L21" s="22">
        <f t="shared" si="0"/>
        <v>15</v>
      </c>
    </row>
    <row r="22" spans="1:12" ht="18.75">
      <c r="A22" s="21">
        <v>17</v>
      </c>
      <c r="B22" s="4" t="s">
        <v>334</v>
      </c>
      <c r="C22" s="3" t="s">
        <v>335</v>
      </c>
      <c r="D22" s="5" t="s">
        <v>336</v>
      </c>
      <c r="E22" s="1" t="s">
        <v>337</v>
      </c>
      <c r="F22" s="2" t="s">
        <v>338</v>
      </c>
      <c r="G22" s="22">
        <v>13</v>
      </c>
      <c r="H22" s="27"/>
      <c r="I22" s="27"/>
      <c r="J22" s="27"/>
      <c r="K22" s="27"/>
      <c r="L22" s="22">
        <f t="shared" si="0"/>
        <v>13</v>
      </c>
    </row>
    <row r="23" spans="1:12" ht="18.75">
      <c r="A23" s="21">
        <v>17</v>
      </c>
      <c r="B23" s="4" t="s">
        <v>590</v>
      </c>
      <c r="C23" s="3" t="s">
        <v>591</v>
      </c>
      <c r="D23" s="5">
        <v>38230</v>
      </c>
      <c r="E23" s="1" t="s">
        <v>134</v>
      </c>
      <c r="F23" s="2" t="s">
        <v>482</v>
      </c>
      <c r="G23" s="22"/>
      <c r="H23" s="27"/>
      <c r="I23" s="27">
        <v>13</v>
      </c>
      <c r="J23" s="27"/>
      <c r="K23" s="27"/>
      <c r="L23" s="22">
        <f t="shared" si="0"/>
        <v>13</v>
      </c>
    </row>
    <row r="24" spans="1:12" ht="18.75">
      <c r="A24" s="21">
        <v>17</v>
      </c>
      <c r="B24" s="4" t="s">
        <v>208</v>
      </c>
      <c r="C24" s="3" t="s">
        <v>236</v>
      </c>
      <c r="D24" s="5" t="s">
        <v>237</v>
      </c>
      <c r="E24" s="1" t="s">
        <v>18</v>
      </c>
      <c r="F24" s="2" t="s">
        <v>238</v>
      </c>
      <c r="G24" s="22">
        <v>1</v>
      </c>
      <c r="H24" s="27"/>
      <c r="I24" s="27">
        <v>7</v>
      </c>
      <c r="J24" s="27">
        <v>5</v>
      </c>
      <c r="K24" s="27"/>
      <c r="L24" s="22">
        <f t="shared" si="0"/>
        <v>13</v>
      </c>
    </row>
    <row r="25" spans="1:12" ht="18.75">
      <c r="A25" s="21">
        <v>20</v>
      </c>
      <c r="B25" s="4" t="s">
        <v>74</v>
      </c>
      <c r="C25" s="3" t="s">
        <v>73</v>
      </c>
      <c r="D25" s="5" t="s">
        <v>235</v>
      </c>
      <c r="E25" s="1" t="s">
        <v>75</v>
      </c>
      <c r="F25" s="2" t="s">
        <v>231</v>
      </c>
      <c r="G25" s="22">
        <v>12</v>
      </c>
      <c r="H25" s="27"/>
      <c r="I25" s="27"/>
      <c r="J25" s="27"/>
      <c r="K25" s="27"/>
      <c r="L25" s="22">
        <f t="shared" si="0"/>
        <v>12</v>
      </c>
    </row>
    <row r="26" spans="1:12" ht="18.75">
      <c r="A26" s="21">
        <v>20</v>
      </c>
      <c r="B26" s="4" t="s">
        <v>477</v>
      </c>
      <c r="C26" s="3" t="s">
        <v>478</v>
      </c>
      <c r="D26" s="5">
        <v>37858</v>
      </c>
      <c r="E26" s="1" t="s">
        <v>12</v>
      </c>
      <c r="F26" s="2" t="s">
        <v>101</v>
      </c>
      <c r="G26" s="22"/>
      <c r="H26" s="27">
        <v>12</v>
      </c>
      <c r="I26" s="27"/>
      <c r="J26" s="27"/>
      <c r="K26" s="27"/>
      <c r="L26" s="22">
        <f t="shared" si="0"/>
        <v>12</v>
      </c>
    </row>
    <row r="27" spans="1:12" ht="18.75">
      <c r="A27" s="21">
        <v>22</v>
      </c>
      <c r="B27" s="4" t="s">
        <v>594</v>
      </c>
      <c r="C27" s="3" t="s">
        <v>593</v>
      </c>
      <c r="D27" s="5">
        <v>37721</v>
      </c>
      <c r="E27" s="1" t="s">
        <v>44</v>
      </c>
      <c r="F27" s="2" t="s">
        <v>107</v>
      </c>
      <c r="G27" s="22"/>
      <c r="H27" s="27"/>
      <c r="I27" s="27">
        <v>9</v>
      </c>
      <c r="J27" s="27"/>
      <c r="K27" s="27"/>
      <c r="L27" s="22">
        <f t="shared" si="0"/>
        <v>9</v>
      </c>
    </row>
    <row r="28" spans="1:12" ht="18.75">
      <c r="A28" s="21">
        <v>23</v>
      </c>
      <c r="B28" s="4" t="s">
        <v>670</v>
      </c>
      <c r="C28" s="3" t="s">
        <v>671</v>
      </c>
      <c r="D28" s="5" t="s">
        <v>672</v>
      </c>
      <c r="E28" s="1" t="s">
        <v>27</v>
      </c>
      <c r="F28" s="2" t="s">
        <v>297</v>
      </c>
      <c r="G28" s="22"/>
      <c r="H28" s="27"/>
      <c r="I28" s="27"/>
      <c r="J28" s="27">
        <v>9</v>
      </c>
      <c r="K28" s="27"/>
      <c r="L28" s="22">
        <f t="shared" si="0"/>
        <v>9</v>
      </c>
    </row>
    <row r="29" spans="1:12" ht="18.75">
      <c r="A29" s="21">
        <v>23</v>
      </c>
      <c r="B29" s="4" t="s">
        <v>742</v>
      </c>
      <c r="C29" s="3" t="s">
        <v>743</v>
      </c>
      <c r="D29" s="5" t="s">
        <v>744</v>
      </c>
      <c r="E29" s="1" t="s">
        <v>134</v>
      </c>
      <c r="F29" s="2" t="s">
        <v>140</v>
      </c>
      <c r="G29" s="22"/>
      <c r="H29" s="27">
        <v>9</v>
      </c>
      <c r="I29" s="27"/>
      <c r="J29" s="27"/>
      <c r="K29" s="27"/>
      <c r="L29" s="22">
        <f t="shared" si="0"/>
        <v>9</v>
      </c>
    </row>
    <row r="30" spans="1:12" ht="18.75">
      <c r="A30" s="21">
        <v>25</v>
      </c>
      <c r="B30" s="4" t="s">
        <v>600</v>
      </c>
      <c r="C30" s="3" t="s">
        <v>601</v>
      </c>
      <c r="D30" s="5">
        <v>38307</v>
      </c>
      <c r="E30" s="1" t="s">
        <v>38</v>
      </c>
      <c r="F30" s="2" t="s">
        <v>469</v>
      </c>
      <c r="G30" s="22"/>
      <c r="H30" s="27"/>
      <c r="I30" s="27">
        <v>1</v>
      </c>
      <c r="J30" s="27"/>
      <c r="K30" s="27">
        <v>7</v>
      </c>
      <c r="L30" s="22">
        <f t="shared" si="0"/>
        <v>8</v>
      </c>
    </row>
    <row r="31" spans="1:12" ht="18.75">
      <c r="A31" s="21">
        <v>26</v>
      </c>
      <c r="B31" s="4" t="s">
        <v>598</v>
      </c>
      <c r="C31" s="3" t="s">
        <v>599</v>
      </c>
      <c r="D31" s="5">
        <v>38650</v>
      </c>
      <c r="E31" s="1" t="s">
        <v>124</v>
      </c>
      <c r="F31" s="2" t="s">
        <v>603</v>
      </c>
      <c r="G31" s="22"/>
      <c r="H31" s="27"/>
      <c r="I31" s="27">
        <v>3</v>
      </c>
      <c r="J31" s="27"/>
      <c r="K31" s="27">
        <v>5</v>
      </c>
      <c r="L31" s="22">
        <f t="shared" si="0"/>
        <v>8</v>
      </c>
    </row>
    <row r="32" spans="1:12" ht="18.75">
      <c r="A32" s="21">
        <v>27</v>
      </c>
      <c r="B32" s="4" t="s">
        <v>479</v>
      </c>
      <c r="C32" s="3" t="s">
        <v>329</v>
      </c>
      <c r="D32" s="5">
        <v>37771</v>
      </c>
      <c r="E32" s="1" t="s">
        <v>44</v>
      </c>
      <c r="F32" s="2" t="s">
        <v>327</v>
      </c>
      <c r="G32" s="22"/>
      <c r="H32" s="27">
        <v>6</v>
      </c>
      <c r="I32" s="22">
        <v>2</v>
      </c>
      <c r="J32" s="22"/>
      <c r="K32" s="22"/>
      <c r="L32" s="22">
        <f t="shared" si="0"/>
        <v>8</v>
      </c>
    </row>
    <row r="33" spans="1:12" ht="18.75">
      <c r="A33" s="21">
        <v>27</v>
      </c>
      <c r="B33" s="4" t="s">
        <v>596</v>
      </c>
      <c r="C33" s="3" t="s">
        <v>597</v>
      </c>
      <c r="D33" s="5">
        <v>37956</v>
      </c>
      <c r="E33" s="1" t="s">
        <v>134</v>
      </c>
      <c r="F33" s="2" t="s">
        <v>602</v>
      </c>
      <c r="G33" s="22"/>
      <c r="H33" s="27"/>
      <c r="I33" s="22">
        <v>8</v>
      </c>
      <c r="J33" s="22"/>
      <c r="K33" s="22"/>
      <c r="L33" s="22">
        <f t="shared" si="0"/>
        <v>8</v>
      </c>
    </row>
    <row r="34" spans="1:12" ht="18.75">
      <c r="A34" s="21">
        <v>29</v>
      </c>
      <c r="B34" s="4" t="s">
        <v>676</v>
      </c>
      <c r="C34" s="3" t="s">
        <v>677</v>
      </c>
      <c r="D34" s="5">
        <v>38134</v>
      </c>
      <c r="E34" s="1" t="s">
        <v>67</v>
      </c>
      <c r="F34" s="2" t="s">
        <v>108</v>
      </c>
      <c r="G34" s="22"/>
      <c r="H34" s="27"/>
      <c r="I34" s="22"/>
      <c r="J34" s="22">
        <v>7</v>
      </c>
      <c r="K34" s="22"/>
      <c r="L34" s="22">
        <f t="shared" si="0"/>
        <v>7</v>
      </c>
    </row>
    <row r="35" spans="1:12" ht="18.75">
      <c r="A35" s="21">
        <v>30</v>
      </c>
      <c r="B35" s="4" t="s">
        <v>3</v>
      </c>
      <c r="C35" s="3" t="s">
        <v>745</v>
      </c>
      <c r="D35" s="5" t="s">
        <v>746</v>
      </c>
      <c r="E35" s="1" t="s">
        <v>134</v>
      </c>
      <c r="F35" s="2" t="s">
        <v>140</v>
      </c>
      <c r="G35" s="22"/>
      <c r="H35" s="27">
        <v>4</v>
      </c>
      <c r="I35" s="22"/>
      <c r="J35" s="22"/>
      <c r="K35" s="22"/>
      <c r="L35" s="22">
        <f t="shared" si="0"/>
        <v>4</v>
      </c>
    </row>
    <row r="36" spans="1:12" ht="18.75">
      <c r="A36" s="21">
        <v>31</v>
      </c>
      <c r="B36" s="4" t="s">
        <v>72</v>
      </c>
      <c r="C36" s="3" t="s">
        <v>73</v>
      </c>
      <c r="D36" s="5" t="s">
        <v>235</v>
      </c>
      <c r="E36" s="1" t="s">
        <v>75</v>
      </c>
      <c r="F36" s="2" t="s">
        <v>231</v>
      </c>
      <c r="G36" s="22">
        <v>4</v>
      </c>
      <c r="H36" s="27"/>
      <c r="I36" s="22"/>
      <c r="J36" s="22"/>
      <c r="K36" s="22"/>
      <c r="L36" s="22">
        <f t="shared" si="0"/>
        <v>4</v>
      </c>
    </row>
    <row r="37" spans="1:12" ht="18.75">
      <c r="A37" s="21">
        <v>31</v>
      </c>
      <c r="B37" s="4" t="s">
        <v>146</v>
      </c>
      <c r="C37" s="3" t="s">
        <v>462</v>
      </c>
      <c r="D37" s="5">
        <v>38189</v>
      </c>
      <c r="E37" s="1" t="s">
        <v>134</v>
      </c>
      <c r="F37" s="2" t="s">
        <v>140</v>
      </c>
      <c r="G37" s="22"/>
      <c r="H37" s="27">
        <v>4</v>
      </c>
      <c r="I37" s="22"/>
      <c r="J37" s="22"/>
      <c r="K37" s="22"/>
      <c r="L37" s="22">
        <f t="shared" si="0"/>
        <v>4</v>
      </c>
    </row>
    <row r="38" spans="1:12" ht="18.75">
      <c r="A38" s="21">
        <v>31</v>
      </c>
      <c r="B38" s="4" t="s">
        <v>489</v>
      </c>
      <c r="C38" s="3" t="s">
        <v>595</v>
      </c>
      <c r="D38" s="5">
        <v>37940</v>
      </c>
      <c r="E38" s="1" t="s">
        <v>27</v>
      </c>
      <c r="F38" s="2" t="s">
        <v>534</v>
      </c>
      <c r="G38" s="22"/>
      <c r="H38" s="27"/>
      <c r="I38" s="22">
        <v>4</v>
      </c>
      <c r="J38" s="22"/>
      <c r="K38" s="22"/>
      <c r="L38" s="22">
        <f t="shared" si="0"/>
        <v>4</v>
      </c>
    </row>
    <row r="39" spans="1:12" ht="18.75">
      <c r="A39" s="21">
        <v>34</v>
      </c>
      <c r="B39" s="4" t="s">
        <v>747</v>
      </c>
      <c r="C39" s="3" t="s">
        <v>748</v>
      </c>
      <c r="D39" s="5">
        <v>37676</v>
      </c>
      <c r="E39" s="1" t="s">
        <v>179</v>
      </c>
      <c r="F39" s="2" t="s">
        <v>184</v>
      </c>
      <c r="G39" s="22"/>
      <c r="H39" s="27">
        <v>3</v>
      </c>
      <c r="I39" s="22"/>
      <c r="J39" s="22"/>
      <c r="K39" s="22"/>
      <c r="L39" s="22">
        <f t="shared" si="0"/>
        <v>3</v>
      </c>
    </row>
    <row r="40" spans="1:12" ht="18.75">
      <c r="A40" s="21">
        <v>35</v>
      </c>
      <c r="B40" s="4" t="s">
        <v>161</v>
      </c>
      <c r="C40" s="3" t="s">
        <v>302</v>
      </c>
      <c r="D40" s="5" t="s">
        <v>303</v>
      </c>
      <c r="E40" s="1" t="s">
        <v>91</v>
      </c>
      <c r="F40" s="2" t="s">
        <v>83</v>
      </c>
      <c r="G40" s="22">
        <v>3</v>
      </c>
      <c r="H40" s="27"/>
      <c r="I40" s="22"/>
      <c r="J40" s="22"/>
      <c r="K40" s="22"/>
      <c r="L40" s="22">
        <f t="shared" si="0"/>
        <v>3</v>
      </c>
    </row>
    <row r="41" spans="1:12" ht="18.75">
      <c r="A41" s="21">
        <v>35</v>
      </c>
      <c r="B41" s="4" t="s">
        <v>480</v>
      </c>
      <c r="C41" s="3" t="s">
        <v>481</v>
      </c>
      <c r="D41" s="5">
        <v>38287</v>
      </c>
      <c r="E41" s="1" t="s">
        <v>472</v>
      </c>
      <c r="F41" s="2" t="s">
        <v>473</v>
      </c>
      <c r="G41" s="22"/>
      <c r="H41" s="27">
        <v>3</v>
      </c>
      <c r="I41" s="22"/>
      <c r="J41" s="22"/>
      <c r="K41" s="22"/>
      <c r="L41" s="22">
        <f t="shared" si="0"/>
        <v>3</v>
      </c>
    </row>
    <row r="42" spans="1:12" ht="18.75">
      <c r="A42" s="21">
        <v>37</v>
      </c>
      <c r="B42" s="4" t="s">
        <v>3</v>
      </c>
      <c r="C42" s="3" t="s">
        <v>749</v>
      </c>
      <c r="D42" s="5">
        <v>38592</v>
      </c>
      <c r="E42" s="1" t="s">
        <v>179</v>
      </c>
      <c r="F42" s="2" t="s">
        <v>184</v>
      </c>
      <c r="G42" s="22"/>
      <c r="H42" s="27">
        <v>2</v>
      </c>
      <c r="I42" s="22"/>
      <c r="J42" s="22"/>
      <c r="K42" s="22"/>
      <c r="L42" s="22">
        <f t="shared" si="0"/>
        <v>2</v>
      </c>
    </row>
    <row r="43" spans="1:12" ht="18.75">
      <c r="A43" s="21">
        <v>38</v>
      </c>
      <c r="B43" s="4" t="s">
        <v>21</v>
      </c>
      <c r="C43" s="3" t="s">
        <v>149</v>
      </c>
      <c r="D43" s="5" t="s">
        <v>397</v>
      </c>
      <c r="E43" s="1" t="s">
        <v>27</v>
      </c>
      <c r="F43" s="2" t="s">
        <v>414</v>
      </c>
      <c r="G43" s="22"/>
      <c r="H43" s="27">
        <v>2</v>
      </c>
      <c r="I43" s="22"/>
      <c r="J43" s="22"/>
      <c r="K43" s="22"/>
      <c r="L43" s="22">
        <f t="shared" si="0"/>
        <v>2</v>
      </c>
    </row>
    <row r="44" spans="1:12" ht="18.75">
      <c r="A44" s="21">
        <v>39</v>
      </c>
      <c r="B44" s="4" t="s">
        <v>750</v>
      </c>
      <c r="C44" s="3" t="s">
        <v>751</v>
      </c>
      <c r="D44" s="5" t="s">
        <v>752</v>
      </c>
      <c r="E44" s="1" t="s">
        <v>134</v>
      </c>
      <c r="F44" s="2" t="s">
        <v>140</v>
      </c>
      <c r="G44" s="22"/>
      <c r="H44" s="27">
        <v>1</v>
      </c>
      <c r="I44" s="22"/>
      <c r="J44" s="22"/>
      <c r="K44" s="22"/>
      <c r="L44" s="22">
        <f t="shared" si="0"/>
        <v>1</v>
      </c>
    </row>
    <row r="45" spans="1:12" ht="18.75">
      <c r="A45" s="21">
        <v>40</v>
      </c>
      <c r="B45" s="4" t="s">
        <v>411</v>
      </c>
      <c r="C45" s="3" t="s">
        <v>412</v>
      </c>
      <c r="D45" s="5" t="s">
        <v>413</v>
      </c>
      <c r="E45" s="1" t="s">
        <v>27</v>
      </c>
      <c r="F45" s="2" t="s">
        <v>404</v>
      </c>
      <c r="G45" s="22"/>
      <c r="H45" s="27">
        <v>1</v>
      </c>
      <c r="I45" s="22"/>
      <c r="J45" s="22"/>
      <c r="K45" s="22"/>
      <c r="L45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4.421875" style="17" bestFit="1" customWidth="1"/>
    <col min="4" max="4" width="10.7109375" style="17" customWidth="1"/>
    <col min="5" max="5" width="10.57421875" style="17" customWidth="1"/>
    <col min="6" max="6" width="24.28125" style="17" bestFit="1" customWidth="1"/>
    <col min="7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570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180</v>
      </c>
      <c r="C6" s="3" t="s">
        <v>181</v>
      </c>
      <c r="D6" s="5" t="s">
        <v>373</v>
      </c>
      <c r="E6" s="1" t="s">
        <v>179</v>
      </c>
      <c r="F6" s="2" t="s">
        <v>182</v>
      </c>
      <c r="G6" s="22">
        <v>18</v>
      </c>
      <c r="H6" s="22">
        <v>22</v>
      </c>
      <c r="I6" s="22">
        <v>22</v>
      </c>
      <c r="J6" s="22">
        <v>22</v>
      </c>
      <c r="K6" s="22" t="s">
        <v>779</v>
      </c>
      <c r="L6" s="22">
        <f aca="true" t="shared" si="0" ref="L6:L24">SUM(G6:K6)</f>
        <v>84</v>
      </c>
    </row>
    <row r="7" spans="1:12" ht="18.75">
      <c r="A7" s="21">
        <v>2</v>
      </c>
      <c r="B7" s="4" t="s">
        <v>574</v>
      </c>
      <c r="C7" s="3" t="s">
        <v>575</v>
      </c>
      <c r="D7" s="5">
        <v>33693</v>
      </c>
      <c r="E7" s="1" t="s">
        <v>470</v>
      </c>
      <c r="F7" s="2" t="s">
        <v>510</v>
      </c>
      <c r="G7" s="22"/>
      <c r="H7" s="22">
        <v>18</v>
      </c>
      <c r="I7" s="22">
        <v>15</v>
      </c>
      <c r="J7" s="22">
        <v>18</v>
      </c>
      <c r="K7" s="22">
        <v>15</v>
      </c>
      <c r="L7" s="22">
        <f t="shared" si="0"/>
        <v>66</v>
      </c>
    </row>
    <row r="8" spans="1:12" ht="18.75">
      <c r="A8" s="21">
        <v>3</v>
      </c>
      <c r="B8" s="4" t="s">
        <v>311</v>
      </c>
      <c r="C8" s="3" t="s">
        <v>312</v>
      </c>
      <c r="D8" s="5" t="s">
        <v>313</v>
      </c>
      <c r="E8" s="1" t="s">
        <v>91</v>
      </c>
      <c r="F8" s="2" t="s">
        <v>83</v>
      </c>
      <c r="G8" s="22">
        <v>13</v>
      </c>
      <c r="H8" s="22">
        <v>15</v>
      </c>
      <c r="I8" s="22">
        <v>13</v>
      </c>
      <c r="J8" s="22"/>
      <c r="K8" s="22">
        <v>10</v>
      </c>
      <c r="L8" s="22">
        <f t="shared" si="0"/>
        <v>51</v>
      </c>
    </row>
    <row r="9" spans="1:12" ht="18.75">
      <c r="A9" s="21">
        <v>4</v>
      </c>
      <c r="B9" s="4" t="s">
        <v>53</v>
      </c>
      <c r="C9" s="3" t="s">
        <v>170</v>
      </c>
      <c r="D9" s="5" t="s">
        <v>432</v>
      </c>
      <c r="E9" s="1" t="s">
        <v>173</v>
      </c>
      <c r="F9" s="2" t="s">
        <v>433</v>
      </c>
      <c r="G9" s="22">
        <v>12</v>
      </c>
      <c r="H9" s="22">
        <v>9</v>
      </c>
      <c r="I9" s="22">
        <v>12</v>
      </c>
      <c r="J9" s="22"/>
      <c r="K9" s="22">
        <v>12</v>
      </c>
      <c r="L9" s="22">
        <f t="shared" si="0"/>
        <v>45</v>
      </c>
    </row>
    <row r="10" spans="1:12" ht="18.75">
      <c r="A10" s="21">
        <v>5</v>
      </c>
      <c r="B10" s="4" t="s">
        <v>563</v>
      </c>
      <c r="C10" s="3" t="s">
        <v>579</v>
      </c>
      <c r="D10" s="5">
        <v>33918</v>
      </c>
      <c r="E10" s="1" t="s">
        <v>470</v>
      </c>
      <c r="F10" s="2" t="s">
        <v>510</v>
      </c>
      <c r="G10" s="22"/>
      <c r="H10" s="22">
        <v>8</v>
      </c>
      <c r="I10" s="22">
        <v>11</v>
      </c>
      <c r="J10" s="22">
        <v>15</v>
      </c>
      <c r="K10" s="22">
        <v>11</v>
      </c>
      <c r="L10" s="22">
        <f t="shared" si="0"/>
        <v>45</v>
      </c>
    </row>
    <row r="11" spans="1:12" ht="18.75">
      <c r="A11" s="21">
        <v>6</v>
      </c>
      <c r="B11" s="4" t="s">
        <v>563</v>
      </c>
      <c r="C11" s="3" t="s">
        <v>576</v>
      </c>
      <c r="D11" s="5">
        <v>34821</v>
      </c>
      <c r="E11" s="1" t="s">
        <v>179</v>
      </c>
      <c r="F11" s="2" t="s">
        <v>571</v>
      </c>
      <c r="G11" s="22"/>
      <c r="H11" s="22">
        <v>13</v>
      </c>
      <c r="I11" s="22">
        <v>10</v>
      </c>
      <c r="J11" s="22">
        <v>13</v>
      </c>
      <c r="K11" s="22">
        <v>9</v>
      </c>
      <c r="L11" s="22">
        <f t="shared" si="0"/>
        <v>45</v>
      </c>
    </row>
    <row r="12" spans="1:12" ht="18.75">
      <c r="A12" s="21">
        <v>7</v>
      </c>
      <c r="B12" s="4" t="s">
        <v>16</v>
      </c>
      <c r="C12" s="3" t="s">
        <v>171</v>
      </c>
      <c r="D12" s="5" t="s">
        <v>434</v>
      </c>
      <c r="E12" s="1" t="s">
        <v>173</v>
      </c>
      <c r="F12" s="2" t="s">
        <v>172</v>
      </c>
      <c r="G12" s="22">
        <v>10</v>
      </c>
      <c r="H12" s="22">
        <v>5</v>
      </c>
      <c r="I12" s="22">
        <v>9</v>
      </c>
      <c r="J12" s="22">
        <v>11</v>
      </c>
      <c r="K12" s="22">
        <v>8</v>
      </c>
      <c r="L12" s="22">
        <f t="shared" si="0"/>
        <v>43</v>
      </c>
    </row>
    <row r="13" spans="1:12" ht="18.75">
      <c r="A13" s="21">
        <v>8</v>
      </c>
      <c r="B13" s="4" t="s">
        <v>577</v>
      </c>
      <c r="C13" s="3" t="s">
        <v>578</v>
      </c>
      <c r="D13" s="5">
        <v>34648</v>
      </c>
      <c r="E13" s="1" t="s">
        <v>470</v>
      </c>
      <c r="F13" s="2" t="s">
        <v>510</v>
      </c>
      <c r="G13" s="22"/>
      <c r="H13" s="22">
        <v>12</v>
      </c>
      <c r="I13" s="22">
        <v>18</v>
      </c>
      <c r="J13" s="22"/>
      <c r="K13" s="22"/>
      <c r="L13" s="22">
        <f t="shared" si="0"/>
        <v>30</v>
      </c>
    </row>
    <row r="14" spans="1:12" ht="18.75">
      <c r="A14" s="21">
        <v>9</v>
      </c>
      <c r="B14" s="4" t="s">
        <v>24</v>
      </c>
      <c r="C14" s="3" t="s">
        <v>23</v>
      </c>
      <c r="D14" s="5" t="s">
        <v>399</v>
      </c>
      <c r="E14" s="1" t="s">
        <v>27</v>
      </c>
      <c r="F14" s="2" t="s">
        <v>400</v>
      </c>
      <c r="G14" s="22">
        <v>15</v>
      </c>
      <c r="H14" s="22">
        <v>11</v>
      </c>
      <c r="I14" s="22"/>
      <c r="J14" s="22"/>
      <c r="K14" s="22"/>
      <c r="L14" s="22">
        <f t="shared" si="0"/>
        <v>26</v>
      </c>
    </row>
    <row r="15" spans="1:12" ht="18.75">
      <c r="A15" s="21">
        <v>10</v>
      </c>
      <c r="B15" s="4" t="s">
        <v>54</v>
      </c>
      <c r="C15" s="3" t="s">
        <v>805</v>
      </c>
      <c r="D15" s="5" t="s">
        <v>806</v>
      </c>
      <c r="E15" s="1" t="s">
        <v>807</v>
      </c>
      <c r="F15" s="2" t="s">
        <v>808</v>
      </c>
      <c r="G15" s="22"/>
      <c r="H15" s="22"/>
      <c r="I15" s="22"/>
      <c r="J15" s="22"/>
      <c r="K15" s="22">
        <v>22</v>
      </c>
      <c r="L15" s="22">
        <f t="shared" si="0"/>
        <v>22</v>
      </c>
    </row>
    <row r="16" spans="1:12" ht="18.75">
      <c r="A16" s="21">
        <v>11</v>
      </c>
      <c r="B16" s="4" t="s">
        <v>95</v>
      </c>
      <c r="C16" s="3" t="s">
        <v>96</v>
      </c>
      <c r="D16" s="5" t="s">
        <v>435</v>
      </c>
      <c r="E16" s="1" t="s">
        <v>18</v>
      </c>
      <c r="F16" s="2" t="s">
        <v>436</v>
      </c>
      <c r="G16" s="22">
        <v>22</v>
      </c>
      <c r="H16" s="22"/>
      <c r="I16" s="22"/>
      <c r="J16" s="22"/>
      <c r="K16" s="22"/>
      <c r="L16" s="22">
        <f t="shared" si="0"/>
        <v>22</v>
      </c>
    </row>
    <row r="17" spans="1:12" ht="18.75">
      <c r="A17" s="21">
        <v>12</v>
      </c>
      <c r="B17" s="4" t="s">
        <v>116</v>
      </c>
      <c r="C17" s="3" t="s">
        <v>354</v>
      </c>
      <c r="D17" s="5" t="s">
        <v>355</v>
      </c>
      <c r="E17" s="1" t="s">
        <v>337</v>
      </c>
      <c r="F17" s="2" t="s">
        <v>338</v>
      </c>
      <c r="G17" s="22">
        <v>11</v>
      </c>
      <c r="H17" s="22">
        <v>10</v>
      </c>
      <c r="I17" s="22"/>
      <c r="J17" s="22"/>
      <c r="K17" s="22"/>
      <c r="L17" s="22">
        <f t="shared" si="0"/>
        <v>21</v>
      </c>
    </row>
    <row r="18" spans="1:12" ht="18.75">
      <c r="A18" s="21">
        <v>13</v>
      </c>
      <c r="B18" s="4" t="s">
        <v>809</v>
      </c>
      <c r="C18" s="3" t="s">
        <v>810</v>
      </c>
      <c r="D18" s="5" t="s">
        <v>811</v>
      </c>
      <c r="E18" s="1" t="s">
        <v>179</v>
      </c>
      <c r="F18" s="2" t="s">
        <v>812</v>
      </c>
      <c r="G18" s="22"/>
      <c r="H18" s="22"/>
      <c r="I18" s="22"/>
      <c r="J18" s="22"/>
      <c r="K18" s="22">
        <v>18</v>
      </c>
      <c r="L18" s="22">
        <f t="shared" si="0"/>
        <v>18</v>
      </c>
    </row>
    <row r="19" spans="1:12" ht="18.75">
      <c r="A19" s="21">
        <v>14</v>
      </c>
      <c r="B19" s="4" t="s">
        <v>95</v>
      </c>
      <c r="C19" s="3" t="s">
        <v>734</v>
      </c>
      <c r="D19" s="5" t="s">
        <v>735</v>
      </c>
      <c r="E19" s="1" t="s">
        <v>124</v>
      </c>
      <c r="F19" s="2" t="s">
        <v>736</v>
      </c>
      <c r="G19" s="22"/>
      <c r="H19" s="22"/>
      <c r="I19" s="22"/>
      <c r="J19" s="22">
        <v>12</v>
      </c>
      <c r="K19" s="22"/>
      <c r="L19" s="22">
        <f t="shared" si="0"/>
        <v>12</v>
      </c>
    </row>
    <row r="20" spans="1:12" ht="18.75">
      <c r="A20" s="21">
        <v>15</v>
      </c>
      <c r="B20" s="4" t="s">
        <v>813</v>
      </c>
      <c r="C20" s="3" t="s">
        <v>814</v>
      </c>
      <c r="D20" s="5">
        <v>32538</v>
      </c>
      <c r="E20" s="1" t="s">
        <v>67</v>
      </c>
      <c r="F20" s="2" t="s">
        <v>605</v>
      </c>
      <c r="G20" s="22"/>
      <c r="H20" s="22"/>
      <c r="I20" s="22"/>
      <c r="J20" s="22"/>
      <c r="K20" s="22">
        <v>7</v>
      </c>
      <c r="L20" s="22">
        <f t="shared" si="0"/>
        <v>7</v>
      </c>
    </row>
    <row r="21" spans="1:12" ht="18.75">
      <c r="A21" s="21">
        <v>16</v>
      </c>
      <c r="B21" s="4" t="s">
        <v>349</v>
      </c>
      <c r="C21" s="3" t="s">
        <v>580</v>
      </c>
      <c r="D21" s="5">
        <v>31914</v>
      </c>
      <c r="E21" s="1" t="s">
        <v>337</v>
      </c>
      <c r="F21" s="2" t="s">
        <v>494</v>
      </c>
      <c r="G21" s="22"/>
      <c r="H21" s="22">
        <v>7</v>
      </c>
      <c r="I21" s="22"/>
      <c r="J21" s="22"/>
      <c r="K21" s="22"/>
      <c r="L21" s="22">
        <f t="shared" si="0"/>
        <v>7</v>
      </c>
    </row>
    <row r="22" spans="1:12" ht="18.75">
      <c r="A22" s="21">
        <v>17</v>
      </c>
      <c r="B22" s="4" t="s">
        <v>581</v>
      </c>
      <c r="C22" s="3" t="s">
        <v>582</v>
      </c>
      <c r="D22" s="5">
        <v>35253</v>
      </c>
      <c r="E22" s="1" t="s">
        <v>67</v>
      </c>
      <c r="F22" s="2" t="s">
        <v>114</v>
      </c>
      <c r="G22" s="22"/>
      <c r="H22" s="22">
        <v>6</v>
      </c>
      <c r="I22" s="22"/>
      <c r="J22" s="22"/>
      <c r="K22" s="22"/>
      <c r="L22" s="22">
        <f t="shared" si="0"/>
        <v>6</v>
      </c>
    </row>
    <row r="23" spans="1:12" ht="18.75">
      <c r="A23" s="21">
        <v>18</v>
      </c>
      <c r="B23" s="4" t="s">
        <v>583</v>
      </c>
      <c r="C23" s="3" t="s">
        <v>584</v>
      </c>
      <c r="D23" s="5">
        <v>31003</v>
      </c>
      <c r="E23" s="1" t="s">
        <v>67</v>
      </c>
      <c r="F23" s="2" t="s">
        <v>572</v>
      </c>
      <c r="G23" s="22"/>
      <c r="H23" s="22">
        <v>4</v>
      </c>
      <c r="I23" s="22"/>
      <c r="J23" s="22"/>
      <c r="K23" s="22"/>
      <c r="L23" s="22">
        <f t="shared" si="0"/>
        <v>4</v>
      </c>
    </row>
    <row r="24" spans="1:12" ht="18.75">
      <c r="A24" s="21">
        <v>19</v>
      </c>
      <c r="B24" s="4" t="s">
        <v>585</v>
      </c>
      <c r="C24" s="3" t="s">
        <v>586</v>
      </c>
      <c r="D24" s="5">
        <v>35223</v>
      </c>
      <c r="E24" s="1" t="s">
        <v>337</v>
      </c>
      <c r="F24" s="2" t="s">
        <v>573</v>
      </c>
      <c r="G24" s="22"/>
      <c r="H24" s="22">
        <v>3</v>
      </c>
      <c r="I24" s="22"/>
      <c r="J24" s="22"/>
      <c r="K24" s="22"/>
      <c r="L24" s="22">
        <f t="shared" si="0"/>
        <v>3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6.00390625" style="17" bestFit="1" customWidth="1"/>
    <col min="3" max="3" width="19.00390625" style="17" customWidth="1"/>
    <col min="4" max="9" width="7.8515625" style="17" customWidth="1"/>
    <col min="10" max="10" width="19.00390625" style="17" customWidth="1"/>
    <col min="11" max="11" width="6.8515625" style="17" customWidth="1"/>
    <col min="12" max="12" width="6.7109375" style="16" customWidth="1"/>
    <col min="13" max="16384" width="9.140625" style="17" customWidth="1"/>
  </cols>
  <sheetData>
    <row r="1" spans="1:2" s="7" customFormat="1" ht="18.75">
      <c r="A1" s="6" t="s">
        <v>587</v>
      </c>
      <c r="B1" s="6"/>
    </row>
    <row r="2" spans="1:12" s="7" customFormat="1" ht="18.75">
      <c r="A2" s="6" t="s">
        <v>740</v>
      </c>
      <c r="B2" s="6"/>
      <c r="C2" s="6"/>
      <c r="D2" s="8"/>
      <c r="E2" s="8"/>
      <c r="F2" s="8"/>
      <c r="G2" s="8"/>
      <c r="H2" s="8"/>
      <c r="I2" s="8"/>
      <c r="J2" s="6"/>
      <c r="K2" s="8"/>
      <c r="L2" s="10"/>
    </row>
    <row r="3" spans="1:12" s="7" customFormat="1" ht="18.75">
      <c r="A3" s="6" t="s">
        <v>195</v>
      </c>
      <c r="B3" s="6"/>
      <c r="C3" s="6"/>
      <c r="D3" s="8"/>
      <c r="E3" s="8"/>
      <c r="F3" s="8"/>
      <c r="G3" s="8"/>
      <c r="H3" s="8"/>
      <c r="I3" s="8"/>
      <c r="J3" s="6"/>
      <c r="K3" s="8"/>
      <c r="L3" s="10"/>
    </row>
    <row r="4" spans="1:12" s="7" customFormat="1" ht="5.25" customHeight="1">
      <c r="A4" s="6"/>
      <c r="B4" s="6"/>
      <c r="C4" s="6"/>
      <c r="D4" s="8"/>
      <c r="E4" s="8"/>
      <c r="F4" s="8"/>
      <c r="G4" s="8"/>
      <c r="H4" s="8"/>
      <c r="I4" s="8"/>
      <c r="J4" s="6"/>
      <c r="K4" s="8"/>
      <c r="L4" s="10"/>
    </row>
    <row r="5" spans="1:9" ht="18.75">
      <c r="A5" s="11"/>
      <c r="B5" s="11"/>
      <c r="C5" s="31" t="s">
        <v>196</v>
      </c>
      <c r="D5" s="13"/>
      <c r="E5" s="13"/>
      <c r="F5" s="13"/>
      <c r="G5" s="13"/>
      <c r="H5" s="13"/>
      <c r="I5" s="13"/>
    </row>
    <row r="6" spans="1:12" s="7" customFormat="1" ht="5.25" customHeight="1">
      <c r="A6" s="6"/>
      <c r="B6" s="6"/>
      <c r="C6" s="6"/>
      <c r="D6" s="8"/>
      <c r="E6" s="8"/>
      <c r="F6" s="8"/>
      <c r="G6" s="8"/>
      <c r="H6" s="8"/>
      <c r="I6" s="8"/>
      <c r="J6" s="6"/>
      <c r="K6" s="8"/>
      <c r="L6" s="10"/>
    </row>
    <row r="7" spans="1:9" ht="18.75">
      <c r="A7" s="11"/>
      <c r="B7" s="18" t="s">
        <v>193</v>
      </c>
      <c r="C7" s="18" t="s">
        <v>57</v>
      </c>
      <c r="D7" s="20" t="s">
        <v>474</v>
      </c>
      <c r="E7" s="20" t="s">
        <v>475</v>
      </c>
      <c r="F7" s="20" t="s">
        <v>588</v>
      </c>
      <c r="G7" s="20" t="s">
        <v>678</v>
      </c>
      <c r="H7" s="20" t="s">
        <v>739</v>
      </c>
      <c r="I7" s="20" t="s">
        <v>476</v>
      </c>
    </row>
    <row r="8" spans="1:12" ht="18.75">
      <c r="A8" s="11"/>
      <c r="B8" s="28">
        <v>1</v>
      </c>
      <c r="C8" s="29" t="s">
        <v>173</v>
      </c>
      <c r="D8" s="30" t="s">
        <v>815</v>
      </c>
      <c r="E8" s="30">
        <v>100</v>
      </c>
      <c r="F8" s="30">
        <v>133</v>
      </c>
      <c r="G8" s="30">
        <v>107</v>
      </c>
      <c r="H8" s="30">
        <v>143</v>
      </c>
      <c r="I8" s="22">
        <f aca="true" t="shared" si="0" ref="I8:I27">SUM(D8:H8)</f>
        <v>483</v>
      </c>
      <c r="J8" s="26"/>
      <c r="K8" s="25"/>
      <c r="L8" s="25"/>
    </row>
    <row r="9" spans="1:12" ht="18.75">
      <c r="A9" s="11"/>
      <c r="B9" s="28">
        <v>2</v>
      </c>
      <c r="C9" s="29" t="s">
        <v>179</v>
      </c>
      <c r="D9" s="30" t="s">
        <v>816</v>
      </c>
      <c r="E9" s="30">
        <v>114</v>
      </c>
      <c r="F9" s="30">
        <v>111</v>
      </c>
      <c r="G9" s="30">
        <v>114</v>
      </c>
      <c r="H9" s="30">
        <v>119</v>
      </c>
      <c r="I9" s="22">
        <f t="shared" si="0"/>
        <v>458</v>
      </c>
      <c r="J9" s="26"/>
      <c r="K9" s="25"/>
      <c r="L9" s="25"/>
    </row>
    <row r="10" spans="1:12" ht="18.75">
      <c r="A10" s="11"/>
      <c r="B10" s="28">
        <v>3</v>
      </c>
      <c r="C10" s="29" t="s">
        <v>38</v>
      </c>
      <c r="D10" s="30">
        <v>75</v>
      </c>
      <c r="E10" s="30" t="s">
        <v>817</v>
      </c>
      <c r="F10" s="30">
        <v>85</v>
      </c>
      <c r="G10" s="30">
        <v>89</v>
      </c>
      <c r="H10" s="30">
        <v>88</v>
      </c>
      <c r="I10" s="22">
        <f t="shared" si="0"/>
        <v>337</v>
      </c>
      <c r="J10" s="26"/>
      <c r="K10" s="25"/>
      <c r="L10" s="25"/>
    </row>
    <row r="11" spans="1:12" ht="18.75">
      <c r="A11" s="11"/>
      <c r="B11" s="28">
        <v>4</v>
      </c>
      <c r="C11" s="29" t="s">
        <v>91</v>
      </c>
      <c r="D11" s="30">
        <v>102</v>
      </c>
      <c r="E11" s="30">
        <v>70.5</v>
      </c>
      <c r="F11" s="30">
        <v>57</v>
      </c>
      <c r="G11" s="30" t="s">
        <v>818</v>
      </c>
      <c r="H11" s="30">
        <v>67</v>
      </c>
      <c r="I11" s="22">
        <f t="shared" si="0"/>
        <v>296.5</v>
      </c>
      <c r="J11" s="26"/>
      <c r="K11" s="25"/>
      <c r="L11" s="25"/>
    </row>
    <row r="12" spans="1:11" ht="18.75">
      <c r="A12" s="11"/>
      <c r="B12" s="28">
        <v>5</v>
      </c>
      <c r="C12" s="29" t="s">
        <v>18</v>
      </c>
      <c r="D12" s="30">
        <v>74</v>
      </c>
      <c r="E12" s="30">
        <v>46</v>
      </c>
      <c r="F12" s="30">
        <v>86</v>
      </c>
      <c r="G12" s="30">
        <v>61</v>
      </c>
      <c r="H12" s="30" t="s">
        <v>819</v>
      </c>
      <c r="I12" s="22">
        <f t="shared" si="0"/>
        <v>267</v>
      </c>
      <c r="J12" s="26"/>
      <c r="K12" s="25"/>
    </row>
    <row r="13" spans="1:12" ht="18.75">
      <c r="A13" s="11"/>
      <c r="B13" s="28">
        <v>6</v>
      </c>
      <c r="C13" s="29" t="s">
        <v>124</v>
      </c>
      <c r="D13" s="30">
        <v>52</v>
      </c>
      <c r="E13" s="30" t="s">
        <v>820</v>
      </c>
      <c r="F13" s="30">
        <v>69</v>
      </c>
      <c r="G13" s="30">
        <v>77</v>
      </c>
      <c r="H13" s="30">
        <v>61</v>
      </c>
      <c r="I13" s="22">
        <f t="shared" si="0"/>
        <v>259</v>
      </c>
      <c r="J13" s="26"/>
      <c r="K13" s="25"/>
      <c r="L13" s="25"/>
    </row>
    <row r="14" spans="1:11" ht="18.75">
      <c r="A14" s="11"/>
      <c r="B14" s="28">
        <v>7</v>
      </c>
      <c r="C14" s="29" t="s">
        <v>470</v>
      </c>
      <c r="D14" s="30" t="s">
        <v>754</v>
      </c>
      <c r="E14" s="30">
        <v>67</v>
      </c>
      <c r="F14" s="30">
        <v>64</v>
      </c>
      <c r="G14" s="30">
        <v>58</v>
      </c>
      <c r="H14" s="30">
        <v>38</v>
      </c>
      <c r="I14" s="22">
        <f t="shared" si="0"/>
        <v>227</v>
      </c>
      <c r="J14" s="26"/>
      <c r="K14" s="25"/>
    </row>
    <row r="15" spans="1:11" ht="18.75">
      <c r="A15" s="11"/>
      <c r="B15" s="28">
        <v>8</v>
      </c>
      <c r="C15" s="29" t="s">
        <v>41</v>
      </c>
      <c r="D15" s="30" t="s">
        <v>821</v>
      </c>
      <c r="E15" s="30">
        <v>55</v>
      </c>
      <c r="F15" s="30">
        <v>50</v>
      </c>
      <c r="G15" s="30">
        <v>66</v>
      </c>
      <c r="H15" s="30">
        <v>31</v>
      </c>
      <c r="I15" s="22">
        <f t="shared" si="0"/>
        <v>202</v>
      </c>
      <c r="J15" s="26"/>
      <c r="K15" s="25"/>
    </row>
    <row r="16" spans="1:11" ht="18.75">
      <c r="A16" s="11"/>
      <c r="B16" s="28">
        <v>9</v>
      </c>
      <c r="C16" s="29" t="s">
        <v>188</v>
      </c>
      <c r="D16" s="30">
        <v>79</v>
      </c>
      <c r="E16" s="30">
        <v>75</v>
      </c>
      <c r="F16" s="30"/>
      <c r="G16" s="30">
        <v>35</v>
      </c>
      <c r="H16" s="30"/>
      <c r="I16" s="22">
        <f t="shared" si="0"/>
        <v>189</v>
      </c>
      <c r="J16" s="26"/>
      <c r="K16" s="25"/>
    </row>
    <row r="17" spans="1:11" ht="18.75">
      <c r="A17" s="11"/>
      <c r="B17" s="28">
        <v>10</v>
      </c>
      <c r="C17" s="29" t="s">
        <v>81</v>
      </c>
      <c r="D17" s="30" t="s">
        <v>822</v>
      </c>
      <c r="E17" s="30">
        <v>45</v>
      </c>
      <c r="F17" s="30">
        <v>37</v>
      </c>
      <c r="G17" s="30">
        <v>39</v>
      </c>
      <c r="H17" s="30">
        <v>40</v>
      </c>
      <c r="I17" s="22">
        <f t="shared" si="0"/>
        <v>161</v>
      </c>
      <c r="J17" s="26"/>
      <c r="K17" s="25"/>
    </row>
    <row r="18" spans="1:11" ht="18.75">
      <c r="A18" s="11"/>
      <c r="B18" s="28">
        <v>11</v>
      </c>
      <c r="C18" s="29" t="s">
        <v>44</v>
      </c>
      <c r="D18" s="30">
        <v>21</v>
      </c>
      <c r="E18" s="30">
        <v>33</v>
      </c>
      <c r="F18" s="30">
        <v>29</v>
      </c>
      <c r="G18" s="30">
        <v>3</v>
      </c>
      <c r="H18" s="30"/>
      <c r="I18" s="22">
        <f t="shared" si="0"/>
        <v>86</v>
      </c>
      <c r="J18" s="26"/>
      <c r="K18" s="25"/>
    </row>
    <row r="19" spans="1:11" ht="18.75">
      <c r="A19" s="11"/>
      <c r="B19" s="28">
        <v>12</v>
      </c>
      <c r="C19" s="29" t="s">
        <v>178</v>
      </c>
      <c r="D19" s="30">
        <v>18</v>
      </c>
      <c r="E19" s="30">
        <v>9</v>
      </c>
      <c r="F19" s="30">
        <v>6</v>
      </c>
      <c r="G19" s="30"/>
      <c r="H19" s="30"/>
      <c r="I19" s="22">
        <f t="shared" si="0"/>
        <v>33</v>
      </c>
      <c r="J19" s="26"/>
      <c r="K19" s="25"/>
    </row>
    <row r="20" spans="1:11" ht="18.75">
      <c r="A20" s="11"/>
      <c r="B20" s="28">
        <v>13</v>
      </c>
      <c r="C20" s="29" t="s">
        <v>392</v>
      </c>
      <c r="D20" s="30">
        <v>12</v>
      </c>
      <c r="E20" s="30">
        <v>15</v>
      </c>
      <c r="F20" s="30"/>
      <c r="G20" s="30"/>
      <c r="H20" s="30"/>
      <c r="I20" s="22">
        <f t="shared" si="0"/>
        <v>27</v>
      </c>
      <c r="K20" s="25"/>
    </row>
    <row r="21" spans="1:11" ht="18.75">
      <c r="A21" s="11"/>
      <c r="B21" s="28">
        <v>14</v>
      </c>
      <c r="C21" s="29" t="s">
        <v>639</v>
      </c>
      <c r="D21" s="30"/>
      <c r="E21" s="30"/>
      <c r="F21" s="30">
        <v>22</v>
      </c>
      <c r="G21" s="30"/>
      <c r="H21" s="30"/>
      <c r="I21" s="22">
        <f t="shared" si="0"/>
        <v>22</v>
      </c>
      <c r="K21" s="25"/>
    </row>
    <row r="22" spans="1:11" ht="18.75">
      <c r="A22" s="11"/>
      <c r="B22" s="28">
        <v>15</v>
      </c>
      <c r="C22" s="29" t="s">
        <v>625</v>
      </c>
      <c r="D22" s="30"/>
      <c r="E22" s="30"/>
      <c r="F22" s="30">
        <v>15</v>
      </c>
      <c r="G22" s="30"/>
      <c r="H22" s="30"/>
      <c r="I22" s="22">
        <f t="shared" si="0"/>
        <v>15</v>
      </c>
      <c r="K22" s="25"/>
    </row>
    <row r="23" spans="1:11" ht="18.75">
      <c r="A23" s="11"/>
      <c r="B23" s="28">
        <v>16</v>
      </c>
      <c r="C23" s="29" t="s">
        <v>437</v>
      </c>
      <c r="D23" s="30"/>
      <c r="E23" s="30">
        <v>10</v>
      </c>
      <c r="F23" s="30">
        <v>3</v>
      </c>
      <c r="G23" s="30"/>
      <c r="H23" s="30"/>
      <c r="I23" s="22">
        <f t="shared" si="0"/>
        <v>13</v>
      </c>
      <c r="K23" s="25"/>
    </row>
    <row r="24" spans="1:11" ht="18.75">
      <c r="A24" s="11"/>
      <c r="B24" s="28">
        <v>17</v>
      </c>
      <c r="C24" s="29" t="s">
        <v>187</v>
      </c>
      <c r="D24" s="30">
        <v>11</v>
      </c>
      <c r="E24" s="30"/>
      <c r="F24" s="30"/>
      <c r="G24" s="30"/>
      <c r="H24" s="30"/>
      <c r="I24" s="22">
        <f t="shared" si="0"/>
        <v>11</v>
      </c>
      <c r="J24" s="26"/>
      <c r="K24" s="25"/>
    </row>
    <row r="25" spans="1:11" ht="18.75">
      <c r="A25" s="11"/>
      <c r="B25" s="28">
        <v>18</v>
      </c>
      <c r="C25" s="29" t="s">
        <v>501</v>
      </c>
      <c r="D25" s="30"/>
      <c r="E25" s="30">
        <v>4</v>
      </c>
      <c r="F25" s="30">
        <v>4</v>
      </c>
      <c r="G25" s="30"/>
      <c r="H25" s="30"/>
      <c r="I25" s="22">
        <f t="shared" si="0"/>
        <v>8</v>
      </c>
      <c r="K25" s="25"/>
    </row>
    <row r="26" spans="1:11" ht="18.75">
      <c r="A26" s="11"/>
      <c r="B26" s="28">
        <v>19</v>
      </c>
      <c r="C26" s="29" t="s">
        <v>651</v>
      </c>
      <c r="D26" s="30"/>
      <c r="E26" s="30"/>
      <c r="F26" s="30">
        <v>5</v>
      </c>
      <c r="G26" s="30"/>
      <c r="H26" s="30"/>
      <c r="I26" s="22">
        <f t="shared" si="0"/>
        <v>5</v>
      </c>
      <c r="K26" s="25"/>
    </row>
    <row r="27" spans="1:11" ht="18.75">
      <c r="A27" s="11"/>
      <c r="B27" s="28">
        <v>20</v>
      </c>
      <c r="C27" s="29" t="s">
        <v>471</v>
      </c>
      <c r="D27" s="30">
        <v>4</v>
      </c>
      <c r="E27" s="30"/>
      <c r="F27" s="30"/>
      <c r="G27" s="30"/>
      <c r="H27" s="30"/>
      <c r="I27" s="22">
        <f t="shared" si="0"/>
        <v>4</v>
      </c>
      <c r="K27" s="25"/>
    </row>
    <row r="28" spans="1:11" ht="6" customHeight="1">
      <c r="A28" s="11"/>
      <c r="B28" s="24"/>
      <c r="C28" s="12"/>
      <c r="D28" s="13"/>
      <c r="E28" s="13"/>
      <c r="F28" s="13"/>
      <c r="G28" s="13"/>
      <c r="H28" s="13"/>
      <c r="I28" s="13"/>
      <c r="J28" s="12"/>
      <c r="K28" s="13"/>
    </row>
    <row r="29" spans="2:9" ht="18.75">
      <c r="B29" s="11"/>
      <c r="C29" s="31" t="s">
        <v>197</v>
      </c>
      <c r="D29" s="13"/>
      <c r="E29" s="13"/>
      <c r="F29" s="13"/>
      <c r="G29" s="13"/>
      <c r="H29" s="13"/>
      <c r="I29" s="13"/>
    </row>
    <row r="30" spans="1:11" ht="6" customHeight="1">
      <c r="A30" s="11"/>
      <c r="B30" s="24"/>
      <c r="C30" s="12"/>
      <c r="D30" s="13"/>
      <c r="E30" s="13"/>
      <c r="F30" s="13"/>
      <c r="G30" s="13"/>
      <c r="H30" s="13"/>
      <c r="I30" s="13"/>
      <c r="J30" s="12"/>
      <c r="K30" s="13"/>
    </row>
    <row r="31" spans="2:9" ht="18.75">
      <c r="B31" s="18" t="s">
        <v>193</v>
      </c>
      <c r="C31" s="18" t="s">
        <v>57</v>
      </c>
      <c r="D31" s="20" t="s">
        <v>474</v>
      </c>
      <c r="E31" s="20" t="s">
        <v>475</v>
      </c>
      <c r="F31" s="20" t="s">
        <v>474</v>
      </c>
      <c r="G31" s="20" t="s">
        <v>678</v>
      </c>
      <c r="H31" s="20" t="s">
        <v>739</v>
      </c>
      <c r="I31" s="20" t="s">
        <v>476</v>
      </c>
    </row>
    <row r="32" spans="2:11" ht="18.75">
      <c r="B32" s="28">
        <v>1</v>
      </c>
      <c r="C32" s="29" t="s">
        <v>134</v>
      </c>
      <c r="D32" s="30">
        <v>232</v>
      </c>
      <c r="E32" s="30">
        <v>275</v>
      </c>
      <c r="F32" s="30" t="s">
        <v>823</v>
      </c>
      <c r="G32" s="30">
        <v>242</v>
      </c>
      <c r="H32" s="30">
        <v>234</v>
      </c>
      <c r="I32" s="22">
        <f>SUM(D32:H32)</f>
        <v>983</v>
      </c>
      <c r="J32" s="26"/>
      <c r="K32" s="25"/>
    </row>
    <row r="33" spans="2:11" ht="18.75">
      <c r="B33" s="28">
        <v>2</v>
      </c>
      <c r="C33" s="29" t="s">
        <v>27</v>
      </c>
      <c r="D33" s="30">
        <v>239</v>
      </c>
      <c r="E33" s="30">
        <v>208</v>
      </c>
      <c r="F33" s="30">
        <v>207</v>
      </c>
      <c r="G33" s="30">
        <v>190</v>
      </c>
      <c r="H33" s="30" t="s">
        <v>824</v>
      </c>
      <c r="I33" s="22">
        <f>SUM(D33:H33)</f>
        <v>844</v>
      </c>
      <c r="J33" s="26"/>
      <c r="K33" s="25"/>
    </row>
    <row r="34" spans="2:11" ht="18.75">
      <c r="B34" s="28">
        <v>3</v>
      </c>
      <c r="C34" s="29" t="s">
        <v>67</v>
      </c>
      <c r="D34" s="30">
        <v>105</v>
      </c>
      <c r="E34" s="30">
        <v>89</v>
      </c>
      <c r="F34" s="30" t="s">
        <v>825</v>
      </c>
      <c r="G34" s="30">
        <v>83</v>
      </c>
      <c r="H34" s="30">
        <v>119</v>
      </c>
      <c r="I34" s="22">
        <f>SUM(D34:H34)</f>
        <v>396</v>
      </c>
      <c r="J34" s="26"/>
      <c r="K34" s="25"/>
    </row>
    <row r="35" spans="2:11" ht="18.75">
      <c r="B35" s="28">
        <v>4</v>
      </c>
      <c r="C35" s="29" t="s">
        <v>12</v>
      </c>
      <c r="D35" s="30">
        <v>46</v>
      </c>
      <c r="E35" s="30">
        <v>106.5</v>
      </c>
      <c r="F35" s="30" t="s">
        <v>753</v>
      </c>
      <c r="G35" s="30">
        <v>51</v>
      </c>
      <c r="H35" s="30">
        <v>44</v>
      </c>
      <c r="I35" s="22">
        <f>SUM(D35:H35)</f>
        <v>247.5</v>
      </c>
      <c r="J35" s="26"/>
      <c r="K35" s="25"/>
    </row>
    <row r="36" spans="2:11" ht="18.75">
      <c r="B36" s="28">
        <v>5</v>
      </c>
      <c r="C36" s="29" t="s">
        <v>75</v>
      </c>
      <c r="D36" s="30">
        <v>51</v>
      </c>
      <c r="E36" s="30">
        <v>34</v>
      </c>
      <c r="F36" s="30">
        <v>15</v>
      </c>
      <c r="G36" s="30"/>
      <c r="H36" s="30"/>
      <c r="I36" s="22">
        <f>SUM(D36:H36)</f>
        <v>100</v>
      </c>
      <c r="J36" s="26"/>
      <c r="K36" s="25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3.421875" style="17" bestFit="1" customWidth="1"/>
    <col min="4" max="4" width="10.140625" style="17" customWidth="1"/>
    <col min="5" max="5" width="7.140625" style="17" customWidth="1"/>
    <col min="6" max="6" width="19.00390625" style="17" customWidth="1"/>
    <col min="7" max="7" width="6.140625" style="16" customWidth="1"/>
    <col min="8" max="12" width="6.140625" style="17" customWidth="1"/>
    <col min="13" max="16384" width="9.140625" style="17" customWidth="1"/>
  </cols>
  <sheetData>
    <row r="1" s="7" customFormat="1" ht="18.75">
      <c r="A1" s="6" t="s">
        <v>587</v>
      </c>
    </row>
    <row r="2" spans="1:7" s="7" customFormat="1" ht="18.75">
      <c r="A2" s="6" t="s">
        <v>740</v>
      </c>
      <c r="B2" s="6"/>
      <c r="C2" s="8"/>
      <c r="D2" s="9"/>
      <c r="E2" s="9"/>
      <c r="F2" s="9"/>
      <c r="G2" s="10"/>
    </row>
    <row r="3" spans="1:7" s="7" customFormat="1" ht="18.75">
      <c r="A3" s="6" t="s">
        <v>199</v>
      </c>
      <c r="B3" s="6"/>
      <c r="C3" s="8"/>
      <c r="D3" s="9"/>
      <c r="E3" s="9"/>
      <c r="F3" s="9"/>
      <c r="G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487</v>
      </c>
      <c r="C6" s="3" t="s">
        <v>488</v>
      </c>
      <c r="D6" s="5">
        <v>36993</v>
      </c>
      <c r="E6" s="1" t="s">
        <v>134</v>
      </c>
      <c r="F6" s="2" t="s">
        <v>482</v>
      </c>
      <c r="G6" s="22"/>
      <c r="H6" s="27">
        <v>22</v>
      </c>
      <c r="I6" s="27">
        <v>22</v>
      </c>
      <c r="J6" s="27">
        <v>22</v>
      </c>
      <c r="K6" s="27">
        <v>22</v>
      </c>
      <c r="L6" s="22">
        <f aca="true" t="shared" si="0" ref="L6:L25">SUM(G6:K6)</f>
        <v>88</v>
      </c>
    </row>
    <row r="7" spans="1:12" ht="18.75">
      <c r="A7" s="21">
        <v>2</v>
      </c>
      <c r="B7" s="4" t="s">
        <v>36</v>
      </c>
      <c r="C7" s="3" t="s">
        <v>415</v>
      </c>
      <c r="D7" s="5" t="s">
        <v>416</v>
      </c>
      <c r="E7" s="1" t="s">
        <v>27</v>
      </c>
      <c r="F7" s="2" t="s">
        <v>414</v>
      </c>
      <c r="G7" s="22">
        <v>22</v>
      </c>
      <c r="H7" s="27">
        <v>15</v>
      </c>
      <c r="I7" s="27" t="s">
        <v>779</v>
      </c>
      <c r="J7" s="27">
        <v>18</v>
      </c>
      <c r="K7" s="27">
        <v>18</v>
      </c>
      <c r="L7" s="22">
        <f t="shared" si="0"/>
        <v>73</v>
      </c>
    </row>
    <row r="8" spans="1:12" ht="18.75">
      <c r="A8" s="21">
        <v>3</v>
      </c>
      <c r="B8" s="4" t="s">
        <v>1</v>
      </c>
      <c r="C8" s="3" t="s">
        <v>0</v>
      </c>
      <c r="D8" s="5" t="s">
        <v>246</v>
      </c>
      <c r="E8" s="1" t="s">
        <v>18</v>
      </c>
      <c r="F8" s="2" t="s">
        <v>242</v>
      </c>
      <c r="G8" s="22">
        <v>18</v>
      </c>
      <c r="H8" s="27" t="s">
        <v>779</v>
      </c>
      <c r="I8" s="27">
        <v>15</v>
      </c>
      <c r="J8" s="27">
        <v>15</v>
      </c>
      <c r="K8" s="27">
        <v>15</v>
      </c>
      <c r="L8" s="22">
        <f t="shared" si="0"/>
        <v>63</v>
      </c>
    </row>
    <row r="9" spans="1:12" ht="18.75">
      <c r="A9" s="21">
        <v>4</v>
      </c>
      <c r="B9" s="4" t="s">
        <v>265</v>
      </c>
      <c r="C9" s="3" t="s">
        <v>266</v>
      </c>
      <c r="D9" s="5" t="s">
        <v>267</v>
      </c>
      <c r="E9" s="1" t="s">
        <v>38</v>
      </c>
      <c r="F9" s="2" t="s">
        <v>34</v>
      </c>
      <c r="G9" s="22">
        <v>10</v>
      </c>
      <c r="H9" s="27" t="s">
        <v>780</v>
      </c>
      <c r="I9" s="27">
        <v>12</v>
      </c>
      <c r="J9" s="27">
        <v>13</v>
      </c>
      <c r="K9" s="27">
        <v>10</v>
      </c>
      <c r="L9" s="22">
        <f t="shared" si="0"/>
        <v>45</v>
      </c>
    </row>
    <row r="10" spans="1:12" ht="18.75">
      <c r="A10" s="21">
        <v>5</v>
      </c>
      <c r="B10" s="4" t="s">
        <v>92</v>
      </c>
      <c r="C10" s="3" t="s">
        <v>0</v>
      </c>
      <c r="D10" s="5" t="s">
        <v>246</v>
      </c>
      <c r="E10" s="1" t="s">
        <v>18</v>
      </c>
      <c r="F10" s="2" t="s">
        <v>242</v>
      </c>
      <c r="G10" s="22">
        <v>12</v>
      </c>
      <c r="H10" s="27" t="s">
        <v>769</v>
      </c>
      <c r="I10" s="27">
        <v>9</v>
      </c>
      <c r="J10" s="27">
        <v>11</v>
      </c>
      <c r="K10" s="27">
        <v>11</v>
      </c>
      <c r="L10" s="22">
        <f t="shared" si="0"/>
        <v>43</v>
      </c>
    </row>
    <row r="11" spans="1:12" ht="18.75">
      <c r="A11" s="21">
        <v>6</v>
      </c>
      <c r="B11" s="4" t="s">
        <v>489</v>
      </c>
      <c r="C11" s="3" t="s">
        <v>490</v>
      </c>
      <c r="D11" s="5">
        <v>37345</v>
      </c>
      <c r="E11" s="1" t="s">
        <v>27</v>
      </c>
      <c r="F11" s="2" t="s">
        <v>483</v>
      </c>
      <c r="G11" s="22"/>
      <c r="H11" s="27">
        <v>18</v>
      </c>
      <c r="I11" s="27">
        <v>18</v>
      </c>
      <c r="J11" s="27"/>
      <c r="K11" s="27"/>
      <c r="L11" s="22">
        <f t="shared" si="0"/>
        <v>36</v>
      </c>
    </row>
    <row r="12" spans="1:12" ht="18.75">
      <c r="A12" s="21">
        <v>7</v>
      </c>
      <c r="B12" s="4" t="s">
        <v>120</v>
      </c>
      <c r="C12" s="3" t="s">
        <v>121</v>
      </c>
      <c r="D12" s="5" t="s">
        <v>214</v>
      </c>
      <c r="E12" s="1" t="s">
        <v>124</v>
      </c>
      <c r="F12" s="2" t="s">
        <v>118</v>
      </c>
      <c r="G12" s="22">
        <v>6</v>
      </c>
      <c r="H12" s="27"/>
      <c r="I12" s="27">
        <v>8</v>
      </c>
      <c r="J12" s="27">
        <v>9</v>
      </c>
      <c r="K12" s="27">
        <v>9</v>
      </c>
      <c r="L12" s="22">
        <f t="shared" si="0"/>
        <v>32</v>
      </c>
    </row>
    <row r="13" spans="1:12" ht="18.75">
      <c r="A13" s="21">
        <v>8</v>
      </c>
      <c r="B13" s="4" t="s">
        <v>70</v>
      </c>
      <c r="C13" s="3" t="s">
        <v>71</v>
      </c>
      <c r="D13" s="5" t="s">
        <v>230</v>
      </c>
      <c r="E13" s="1" t="s">
        <v>75</v>
      </c>
      <c r="F13" s="2" t="s">
        <v>69</v>
      </c>
      <c r="G13" s="22">
        <v>15</v>
      </c>
      <c r="H13" s="27">
        <v>10</v>
      </c>
      <c r="I13" s="27">
        <v>6</v>
      </c>
      <c r="J13" s="27"/>
      <c r="K13" s="27"/>
      <c r="L13" s="22">
        <f t="shared" si="0"/>
        <v>31</v>
      </c>
    </row>
    <row r="14" spans="1:12" ht="18.75">
      <c r="A14" s="21">
        <v>9</v>
      </c>
      <c r="B14" s="4" t="s">
        <v>65</v>
      </c>
      <c r="C14" s="3" t="s">
        <v>66</v>
      </c>
      <c r="D14" s="5">
        <v>37395</v>
      </c>
      <c r="E14" s="1" t="s">
        <v>67</v>
      </c>
      <c r="F14" s="2" t="s">
        <v>108</v>
      </c>
      <c r="G14" s="22">
        <v>7</v>
      </c>
      <c r="H14" s="27">
        <v>5</v>
      </c>
      <c r="I14" s="27"/>
      <c r="J14" s="27">
        <v>5</v>
      </c>
      <c r="K14" s="27">
        <v>13</v>
      </c>
      <c r="L14" s="22">
        <f t="shared" si="0"/>
        <v>30</v>
      </c>
    </row>
    <row r="15" spans="1:12" ht="18.75">
      <c r="A15" s="21">
        <v>10</v>
      </c>
      <c r="B15" s="4" t="s">
        <v>50</v>
      </c>
      <c r="C15" s="3" t="s">
        <v>139</v>
      </c>
      <c r="D15" s="5">
        <v>37117</v>
      </c>
      <c r="E15" s="1" t="s">
        <v>134</v>
      </c>
      <c r="F15" s="2" t="s">
        <v>464</v>
      </c>
      <c r="G15" s="22">
        <v>13</v>
      </c>
      <c r="H15" s="27">
        <v>12</v>
      </c>
      <c r="I15" s="27"/>
      <c r="J15" s="27"/>
      <c r="K15" s="27"/>
      <c r="L15" s="22">
        <f t="shared" si="0"/>
        <v>25</v>
      </c>
    </row>
    <row r="16" spans="1:12" ht="18.75">
      <c r="A16" s="21">
        <v>11</v>
      </c>
      <c r="B16" s="4" t="s">
        <v>125</v>
      </c>
      <c r="C16" s="3" t="s">
        <v>204</v>
      </c>
      <c r="D16" s="5" t="s">
        <v>205</v>
      </c>
      <c r="E16" s="1" t="s">
        <v>470</v>
      </c>
      <c r="F16" s="2" t="s">
        <v>126</v>
      </c>
      <c r="G16" s="22">
        <v>5</v>
      </c>
      <c r="H16" s="27">
        <v>7</v>
      </c>
      <c r="I16" s="27">
        <v>11</v>
      </c>
      <c r="J16" s="27"/>
      <c r="K16" s="27"/>
      <c r="L16" s="22">
        <f t="shared" si="0"/>
        <v>23</v>
      </c>
    </row>
    <row r="17" spans="1:12" ht="18.75">
      <c r="A17" s="21">
        <v>12</v>
      </c>
      <c r="B17" s="4" t="s">
        <v>398</v>
      </c>
      <c r="C17" s="3" t="s">
        <v>778</v>
      </c>
      <c r="D17" s="5">
        <v>37385</v>
      </c>
      <c r="E17" s="1" t="s">
        <v>134</v>
      </c>
      <c r="F17" s="2" t="s">
        <v>482</v>
      </c>
      <c r="G17" s="22"/>
      <c r="H17" s="27">
        <v>11</v>
      </c>
      <c r="I17" s="27">
        <v>10</v>
      </c>
      <c r="J17" s="27"/>
      <c r="K17" s="27"/>
      <c r="L17" s="22">
        <f t="shared" si="0"/>
        <v>21</v>
      </c>
    </row>
    <row r="18" spans="1:12" ht="18.75">
      <c r="A18" s="21">
        <v>13</v>
      </c>
      <c r="B18" s="4" t="s">
        <v>610</v>
      </c>
      <c r="C18" s="3" t="s">
        <v>616</v>
      </c>
      <c r="D18" s="5">
        <v>37264</v>
      </c>
      <c r="E18" s="1" t="s">
        <v>124</v>
      </c>
      <c r="F18" s="2" t="s">
        <v>118</v>
      </c>
      <c r="G18" s="22"/>
      <c r="H18" s="27"/>
      <c r="I18" s="27">
        <v>1</v>
      </c>
      <c r="J18" s="27">
        <v>7</v>
      </c>
      <c r="K18" s="27">
        <v>12</v>
      </c>
      <c r="L18" s="22">
        <f t="shared" si="0"/>
        <v>20</v>
      </c>
    </row>
    <row r="19" spans="1:12" ht="18.75">
      <c r="A19" s="21">
        <v>14</v>
      </c>
      <c r="B19" s="4" t="s">
        <v>39</v>
      </c>
      <c r="C19" s="3" t="s">
        <v>100</v>
      </c>
      <c r="D19" s="5" t="s">
        <v>357</v>
      </c>
      <c r="E19" s="1" t="s">
        <v>12</v>
      </c>
      <c r="F19" s="2" t="s">
        <v>101</v>
      </c>
      <c r="G19" s="22">
        <v>9</v>
      </c>
      <c r="H19" s="27">
        <v>9</v>
      </c>
      <c r="I19" s="27"/>
      <c r="J19" s="27"/>
      <c r="K19" s="27"/>
      <c r="L19" s="22">
        <f t="shared" si="0"/>
        <v>18</v>
      </c>
    </row>
    <row r="20" spans="1:12" ht="18.75">
      <c r="A20" s="21">
        <v>15</v>
      </c>
      <c r="B20" s="4" t="s">
        <v>679</v>
      </c>
      <c r="C20" s="3" t="s">
        <v>680</v>
      </c>
      <c r="D20" s="5" t="s">
        <v>681</v>
      </c>
      <c r="E20" s="1" t="s">
        <v>91</v>
      </c>
      <c r="F20" s="2" t="s">
        <v>83</v>
      </c>
      <c r="G20" s="22"/>
      <c r="H20" s="27"/>
      <c r="I20" s="27"/>
      <c r="J20" s="27">
        <v>10</v>
      </c>
      <c r="K20" s="27">
        <v>7</v>
      </c>
      <c r="L20" s="22">
        <f t="shared" si="0"/>
        <v>17</v>
      </c>
    </row>
    <row r="21" spans="1:12" ht="18.75">
      <c r="A21" s="21">
        <v>16</v>
      </c>
      <c r="B21" s="4" t="s">
        <v>607</v>
      </c>
      <c r="C21" s="3" t="s">
        <v>612</v>
      </c>
      <c r="D21" s="5">
        <v>37398</v>
      </c>
      <c r="E21" s="1" t="s">
        <v>124</v>
      </c>
      <c r="F21" s="2" t="s">
        <v>118</v>
      </c>
      <c r="G21" s="22"/>
      <c r="H21" s="27"/>
      <c r="I21" s="27">
        <v>5</v>
      </c>
      <c r="J21" s="27">
        <v>8</v>
      </c>
      <c r="K21" s="27">
        <v>4</v>
      </c>
      <c r="L21" s="22">
        <f t="shared" si="0"/>
        <v>17</v>
      </c>
    </row>
    <row r="22" spans="1:12" ht="18.75">
      <c r="A22" s="21">
        <v>17</v>
      </c>
      <c r="B22" s="4" t="s">
        <v>609</v>
      </c>
      <c r="C22" s="3" t="s">
        <v>615</v>
      </c>
      <c r="D22" s="5">
        <v>37054</v>
      </c>
      <c r="E22" s="1" t="s">
        <v>41</v>
      </c>
      <c r="F22" s="2" t="s">
        <v>606</v>
      </c>
      <c r="G22" s="22"/>
      <c r="H22" s="22"/>
      <c r="I22" s="22">
        <v>2</v>
      </c>
      <c r="J22" s="22">
        <v>12</v>
      </c>
      <c r="K22" s="22">
        <v>3</v>
      </c>
      <c r="L22" s="22">
        <f t="shared" si="0"/>
        <v>17</v>
      </c>
    </row>
    <row r="23" spans="1:12" ht="18.75">
      <c r="A23" s="21">
        <v>18</v>
      </c>
      <c r="B23" s="4" t="s">
        <v>346</v>
      </c>
      <c r="C23" s="3" t="s">
        <v>347</v>
      </c>
      <c r="D23" s="5" t="s">
        <v>348</v>
      </c>
      <c r="E23" s="1" t="s">
        <v>337</v>
      </c>
      <c r="F23" s="2" t="s">
        <v>338</v>
      </c>
      <c r="G23" s="22">
        <v>11</v>
      </c>
      <c r="H23" s="22"/>
      <c r="I23" s="22"/>
      <c r="J23" s="22"/>
      <c r="K23" s="22"/>
      <c r="L23" s="22">
        <f t="shared" si="0"/>
        <v>11</v>
      </c>
    </row>
    <row r="24" spans="1:12" ht="18.75">
      <c r="A24" s="21">
        <v>18</v>
      </c>
      <c r="B24" s="4" t="s">
        <v>111</v>
      </c>
      <c r="C24" s="3" t="s">
        <v>175</v>
      </c>
      <c r="D24" s="5" t="s">
        <v>210</v>
      </c>
      <c r="E24" s="1" t="s">
        <v>178</v>
      </c>
      <c r="F24" s="2" t="s">
        <v>174</v>
      </c>
      <c r="G24" s="22">
        <v>8</v>
      </c>
      <c r="H24" s="22">
        <v>3</v>
      </c>
      <c r="I24" s="22"/>
      <c r="J24" s="22"/>
      <c r="K24" s="22"/>
      <c r="L24" s="22">
        <f t="shared" si="0"/>
        <v>11</v>
      </c>
    </row>
    <row r="25" spans="1:12" ht="18.75">
      <c r="A25" s="21">
        <v>18</v>
      </c>
      <c r="B25" s="4" t="s">
        <v>48</v>
      </c>
      <c r="C25" s="3" t="s">
        <v>611</v>
      </c>
      <c r="D25" s="5">
        <v>37252</v>
      </c>
      <c r="E25" s="1" t="s">
        <v>67</v>
      </c>
      <c r="F25" s="2" t="s">
        <v>604</v>
      </c>
      <c r="G25" s="22"/>
      <c r="H25" s="22"/>
      <c r="I25" s="22">
        <v>7</v>
      </c>
      <c r="J25" s="22">
        <v>4</v>
      </c>
      <c r="K25" s="22"/>
      <c r="L25" s="22">
        <f t="shared" si="0"/>
        <v>11</v>
      </c>
    </row>
    <row r="26" spans="1:12" ht="18.75">
      <c r="A26" s="21">
        <v>21</v>
      </c>
      <c r="B26" s="4" t="s">
        <v>770</v>
      </c>
      <c r="C26" s="3" t="s">
        <v>771</v>
      </c>
      <c r="D26" s="5" t="s">
        <v>772</v>
      </c>
      <c r="E26" s="1" t="s">
        <v>38</v>
      </c>
      <c r="F26" s="2" t="s">
        <v>34</v>
      </c>
      <c r="G26" s="22"/>
      <c r="H26" s="27"/>
      <c r="I26" s="27"/>
      <c r="J26" s="27"/>
      <c r="K26" s="27">
        <v>8</v>
      </c>
      <c r="L26" s="22">
        <f>SUM(H26:K26)</f>
        <v>8</v>
      </c>
    </row>
    <row r="27" spans="1:12" ht="18.75">
      <c r="A27" s="21">
        <v>22</v>
      </c>
      <c r="B27" s="4" t="s">
        <v>185</v>
      </c>
      <c r="C27" s="3" t="s">
        <v>686</v>
      </c>
      <c r="D27" s="5">
        <v>37531</v>
      </c>
      <c r="E27" s="1" t="s">
        <v>27</v>
      </c>
      <c r="F27" s="2" t="s">
        <v>534</v>
      </c>
      <c r="G27" s="22"/>
      <c r="H27" s="22"/>
      <c r="I27" s="22"/>
      <c r="J27" s="22">
        <v>1</v>
      </c>
      <c r="K27" s="22">
        <v>6</v>
      </c>
      <c r="L27" s="22">
        <f>SUM(G27:K27)</f>
        <v>7</v>
      </c>
    </row>
    <row r="28" spans="1:12" ht="18.75">
      <c r="A28" s="21">
        <v>23</v>
      </c>
      <c r="B28" s="4" t="s">
        <v>682</v>
      </c>
      <c r="C28" s="3" t="s">
        <v>683</v>
      </c>
      <c r="D28" s="5" t="s">
        <v>684</v>
      </c>
      <c r="E28" s="1" t="s">
        <v>337</v>
      </c>
      <c r="F28" s="2" t="s">
        <v>338</v>
      </c>
      <c r="G28" s="22"/>
      <c r="H28" s="22"/>
      <c r="I28" s="22"/>
      <c r="J28" s="22">
        <v>6</v>
      </c>
      <c r="K28" s="22"/>
      <c r="L28" s="22">
        <f>SUM(G28:K28)</f>
        <v>6</v>
      </c>
    </row>
    <row r="29" spans="1:12" ht="18.75">
      <c r="A29" s="21">
        <v>24</v>
      </c>
      <c r="B29" s="4" t="s">
        <v>608</v>
      </c>
      <c r="C29" s="3" t="s">
        <v>773</v>
      </c>
      <c r="D29" s="5">
        <v>37179</v>
      </c>
      <c r="E29" s="1" t="s">
        <v>173</v>
      </c>
      <c r="F29" s="2" t="s">
        <v>172</v>
      </c>
      <c r="G29" s="22"/>
      <c r="H29" s="22"/>
      <c r="I29" s="22"/>
      <c r="J29" s="22"/>
      <c r="K29" s="22">
        <v>5</v>
      </c>
      <c r="L29" s="22">
        <f>SUM(H29:K29)</f>
        <v>5</v>
      </c>
    </row>
    <row r="30" spans="1:12" ht="18.75">
      <c r="A30" s="21">
        <v>25</v>
      </c>
      <c r="B30" s="4" t="s">
        <v>109</v>
      </c>
      <c r="C30" s="3" t="s">
        <v>110</v>
      </c>
      <c r="D30" s="5">
        <v>37168</v>
      </c>
      <c r="E30" s="1" t="s">
        <v>67</v>
      </c>
      <c r="F30" s="2" t="s">
        <v>108</v>
      </c>
      <c r="G30" s="22">
        <v>4</v>
      </c>
      <c r="H30" s="22"/>
      <c r="I30" s="22"/>
      <c r="J30" s="22"/>
      <c r="K30" s="22"/>
      <c r="L30" s="22">
        <f aca="true" t="shared" si="1" ref="L30:L36">SUM(G30:K30)</f>
        <v>4</v>
      </c>
    </row>
    <row r="31" spans="1:12" ht="18.75">
      <c r="A31" s="21">
        <v>25</v>
      </c>
      <c r="B31" s="4" t="s">
        <v>491</v>
      </c>
      <c r="C31" s="3" t="s">
        <v>776</v>
      </c>
      <c r="D31" s="5">
        <v>37616</v>
      </c>
      <c r="E31" s="1" t="s">
        <v>437</v>
      </c>
      <c r="F31" s="2" t="s">
        <v>484</v>
      </c>
      <c r="G31" s="22"/>
      <c r="H31" s="22">
        <v>4</v>
      </c>
      <c r="I31" s="22"/>
      <c r="J31" s="22"/>
      <c r="K31" s="22"/>
      <c r="L31" s="22">
        <f t="shared" si="1"/>
        <v>4</v>
      </c>
    </row>
    <row r="32" spans="1:12" ht="18.75">
      <c r="A32" s="21">
        <v>25</v>
      </c>
      <c r="B32" s="4" t="s">
        <v>608</v>
      </c>
      <c r="C32" s="3" t="s">
        <v>613</v>
      </c>
      <c r="D32" s="5">
        <v>37348</v>
      </c>
      <c r="E32" s="1" t="s">
        <v>134</v>
      </c>
      <c r="F32" s="2" t="s">
        <v>482</v>
      </c>
      <c r="G32" s="22"/>
      <c r="H32" s="22"/>
      <c r="I32" s="22">
        <v>4</v>
      </c>
      <c r="J32" s="22"/>
      <c r="K32" s="22"/>
      <c r="L32" s="22">
        <f t="shared" si="1"/>
        <v>4</v>
      </c>
    </row>
    <row r="33" spans="1:12" ht="18.75">
      <c r="A33" s="21">
        <v>25</v>
      </c>
      <c r="B33" s="4" t="s">
        <v>492</v>
      </c>
      <c r="C33" s="3" t="s">
        <v>777</v>
      </c>
      <c r="D33" s="5">
        <v>37336</v>
      </c>
      <c r="E33" s="1" t="s">
        <v>67</v>
      </c>
      <c r="F33" s="2" t="s">
        <v>486</v>
      </c>
      <c r="G33" s="22"/>
      <c r="H33" s="22">
        <v>1</v>
      </c>
      <c r="I33" s="22"/>
      <c r="J33" s="22">
        <v>3</v>
      </c>
      <c r="K33" s="22"/>
      <c r="L33" s="22">
        <f t="shared" si="1"/>
        <v>4</v>
      </c>
    </row>
    <row r="34" spans="1:12" ht="18.75">
      <c r="A34" s="21">
        <v>29</v>
      </c>
      <c r="B34" s="4" t="s">
        <v>685</v>
      </c>
      <c r="C34" s="3" t="s">
        <v>33</v>
      </c>
      <c r="D34" s="5">
        <v>36952</v>
      </c>
      <c r="E34" s="1" t="s">
        <v>134</v>
      </c>
      <c r="F34" s="2" t="s">
        <v>140</v>
      </c>
      <c r="G34" s="22"/>
      <c r="H34" s="22"/>
      <c r="I34" s="22"/>
      <c r="J34" s="22">
        <v>2</v>
      </c>
      <c r="K34" s="22">
        <v>1</v>
      </c>
      <c r="L34" s="22">
        <f t="shared" si="1"/>
        <v>3</v>
      </c>
    </row>
    <row r="35" spans="1:12" ht="18.75">
      <c r="A35" s="21">
        <v>30</v>
      </c>
      <c r="B35" s="4" t="s">
        <v>48</v>
      </c>
      <c r="C35" s="3" t="s">
        <v>219</v>
      </c>
      <c r="D35" s="5" t="s">
        <v>220</v>
      </c>
      <c r="E35" s="1" t="s">
        <v>124</v>
      </c>
      <c r="F35" s="2" t="s">
        <v>119</v>
      </c>
      <c r="G35" s="22">
        <v>3</v>
      </c>
      <c r="H35" s="22"/>
      <c r="I35" s="22"/>
      <c r="J35" s="22"/>
      <c r="K35" s="22"/>
      <c r="L35" s="22">
        <f t="shared" si="1"/>
        <v>3</v>
      </c>
    </row>
    <row r="36" spans="1:12" ht="18.75">
      <c r="A36" s="21">
        <v>30</v>
      </c>
      <c r="B36" s="4" t="s">
        <v>489</v>
      </c>
      <c r="C36" s="3" t="s">
        <v>614</v>
      </c>
      <c r="D36" s="5">
        <v>36892</v>
      </c>
      <c r="E36" s="1" t="s">
        <v>67</v>
      </c>
      <c r="F36" s="2" t="s">
        <v>605</v>
      </c>
      <c r="G36" s="22"/>
      <c r="H36" s="22"/>
      <c r="I36" s="22">
        <v>3</v>
      </c>
      <c r="J36" s="22"/>
      <c r="K36" s="22"/>
      <c r="L36" s="22">
        <f t="shared" si="1"/>
        <v>3</v>
      </c>
    </row>
    <row r="37" spans="1:12" ht="18.75">
      <c r="A37" s="21">
        <v>32</v>
      </c>
      <c r="B37" s="4" t="s">
        <v>774</v>
      </c>
      <c r="C37" s="3" t="s">
        <v>775</v>
      </c>
      <c r="D37" s="5">
        <v>37406</v>
      </c>
      <c r="E37" s="1" t="s">
        <v>173</v>
      </c>
      <c r="F37" s="2" t="s">
        <v>163</v>
      </c>
      <c r="G37" s="22"/>
      <c r="H37" s="22"/>
      <c r="I37" s="22"/>
      <c r="J37" s="22"/>
      <c r="K37" s="22">
        <v>2</v>
      </c>
      <c r="L37" s="22">
        <f>SUM(H37:K37)</f>
        <v>2</v>
      </c>
    </row>
    <row r="38" spans="1:12" ht="18.75">
      <c r="A38" s="21">
        <v>33</v>
      </c>
      <c r="B38" s="4" t="s">
        <v>130</v>
      </c>
      <c r="C38" s="3" t="s">
        <v>131</v>
      </c>
      <c r="D38" s="5" t="s">
        <v>234</v>
      </c>
      <c r="E38" s="1" t="s">
        <v>285</v>
      </c>
      <c r="F38" s="2" t="s">
        <v>286</v>
      </c>
      <c r="G38" s="22">
        <v>2</v>
      </c>
      <c r="H38" s="22"/>
      <c r="I38" s="22"/>
      <c r="J38" s="22"/>
      <c r="K38" s="22"/>
      <c r="L38" s="22">
        <f>SUM(G38:K38)</f>
        <v>2</v>
      </c>
    </row>
    <row r="39" spans="1:12" ht="18.75">
      <c r="A39" s="21">
        <v>33</v>
      </c>
      <c r="B39" s="4" t="s">
        <v>2</v>
      </c>
      <c r="C39" s="3" t="s">
        <v>332</v>
      </c>
      <c r="D39" s="5" t="s">
        <v>333</v>
      </c>
      <c r="E39" s="1" t="s">
        <v>44</v>
      </c>
      <c r="F39" s="2" t="s">
        <v>330</v>
      </c>
      <c r="G39" s="22"/>
      <c r="H39" s="22">
        <v>2</v>
      </c>
      <c r="I39" s="22"/>
      <c r="J39" s="22"/>
      <c r="K39" s="22"/>
      <c r="L39" s="22">
        <f>SUM(G39:K39)</f>
        <v>2</v>
      </c>
    </row>
    <row r="40" spans="1:12" ht="18.75">
      <c r="A40" s="21">
        <v>35</v>
      </c>
      <c r="B40" s="4" t="s">
        <v>32</v>
      </c>
      <c r="C40" s="3" t="s">
        <v>94</v>
      </c>
      <c r="D40" s="5" t="s">
        <v>244</v>
      </c>
      <c r="E40" s="1" t="s">
        <v>18</v>
      </c>
      <c r="F40" s="2" t="s">
        <v>245</v>
      </c>
      <c r="G40" s="22">
        <v>1</v>
      </c>
      <c r="H40" s="22"/>
      <c r="I40" s="22"/>
      <c r="J40" s="22"/>
      <c r="K40" s="22"/>
      <c r="L40" s="22">
        <f>SUM(G40:K40)</f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8.28125" style="17" customWidth="1"/>
    <col min="4" max="4" width="9.8515625" style="17" customWidth="1"/>
    <col min="5" max="5" width="10.57421875" style="17" customWidth="1"/>
    <col min="6" max="6" width="20.28125" style="17" bestFit="1" customWidth="1"/>
    <col min="7" max="12" width="4.4218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200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159</v>
      </c>
      <c r="C6" s="3" t="s">
        <v>160</v>
      </c>
      <c r="D6" s="5" t="s">
        <v>284</v>
      </c>
      <c r="E6" s="1" t="s">
        <v>27</v>
      </c>
      <c r="F6" s="2" t="s">
        <v>619</v>
      </c>
      <c r="G6" s="22">
        <v>22</v>
      </c>
      <c r="H6" s="22"/>
      <c r="I6" s="22">
        <v>18</v>
      </c>
      <c r="J6" s="22">
        <v>18</v>
      </c>
      <c r="K6" s="22">
        <v>18</v>
      </c>
      <c r="L6" s="22">
        <f aca="true" t="shared" si="0" ref="L6:L23">SUM(G6:K6)</f>
        <v>76</v>
      </c>
    </row>
    <row r="7" spans="1:12" ht="18.75">
      <c r="A7" s="21">
        <v>2</v>
      </c>
      <c r="B7" s="4" t="s">
        <v>618</v>
      </c>
      <c r="C7" s="3" t="s">
        <v>617</v>
      </c>
      <c r="D7" s="5">
        <v>36855</v>
      </c>
      <c r="E7" s="1" t="s">
        <v>12</v>
      </c>
      <c r="F7" s="2" t="s">
        <v>473</v>
      </c>
      <c r="G7" s="22"/>
      <c r="H7" s="22"/>
      <c r="I7" s="22">
        <v>22</v>
      </c>
      <c r="J7" s="22">
        <v>22</v>
      </c>
      <c r="K7" s="22">
        <v>22</v>
      </c>
      <c r="L7" s="22">
        <f t="shared" si="0"/>
        <v>66</v>
      </c>
    </row>
    <row r="8" spans="1:12" ht="18.75">
      <c r="A8" s="21">
        <v>3</v>
      </c>
      <c r="B8" s="4" t="s">
        <v>255</v>
      </c>
      <c r="C8" s="3" t="s">
        <v>299</v>
      </c>
      <c r="D8" s="5" t="s">
        <v>300</v>
      </c>
      <c r="E8" s="1" t="s">
        <v>27</v>
      </c>
      <c r="F8" s="2" t="s">
        <v>98</v>
      </c>
      <c r="G8" s="22">
        <v>18</v>
      </c>
      <c r="H8" s="22">
        <v>18</v>
      </c>
      <c r="I8" s="22">
        <v>15</v>
      </c>
      <c r="J8" s="22"/>
      <c r="K8" s="22"/>
      <c r="L8" s="22">
        <f t="shared" si="0"/>
        <v>51</v>
      </c>
    </row>
    <row r="9" spans="1:12" ht="18.75">
      <c r="A9" s="21">
        <v>4</v>
      </c>
      <c r="B9" s="4" t="s">
        <v>14</v>
      </c>
      <c r="C9" s="3" t="s">
        <v>90</v>
      </c>
      <c r="D9" s="5" t="s">
        <v>310</v>
      </c>
      <c r="E9" s="1" t="s">
        <v>91</v>
      </c>
      <c r="F9" s="2" t="s">
        <v>83</v>
      </c>
      <c r="G9" s="22">
        <v>13</v>
      </c>
      <c r="H9" s="22">
        <v>15</v>
      </c>
      <c r="I9" s="22">
        <v>8</v>
      </c>
      <c r="J9" s="22">
        <v>15</v>
      </c>
      <c r="K9" s="22"/>
      <c r="L9" s="22">
        <f t="shared" si="0"/>
        <v>51</v>
      </c>
    </row>
    <row r="10" spans="1:12" ht="18.75">
      <c r="A10" s="21">
        <v>5</v>
      </c>
      <c r="B10" s="4" t="s">
        <v>185</v>
      </c>
      <c r="C10" s="3" t="s">
        <v>186</v>
      </c>
      <c r="D10" s="5" t="s">
        <v>369</v>
      </c>
      <c r="E10" s="1" t="s">
        <v>179</v>
      </c>
      <c r="F10" s="2" t="s">
        <v>184</v>
      </c>
      <c r="G10" s="22">
        <v>12</v>
      </c>
      <c r="H10" s="22">
        <v>12</v>
      </c>
      <c r="I10" s="22" t="s">
        <v>768</v>
      </c>
      <c r="J10" s="22">
        <v>13</v>
      </c>
      <c r="K10" s="22">
        <v>12</v>
      </c>
      <c r="L10" s="22">
        <f t="shared" si="0"/>
        <v>49</v>
      </c>
    </row>
    <row r="11" spans="1:12" ht="18.75">
      <c r="A11" s="21">
        <v>6</v>
      </c>
      <c r="B11" s="4" t="s">
        <v>496</v>
      </c>
      <c r="C11" s="3" t="s">
        <v>169</v>
      </c>
      <c r="D11" s="5">
        <v>36537</v>
      </c>
      <c r="E11" s="1" t="s">
        <v>173</v>
      </c>
      <c r="F11" s="2" t="s">
        <v>168</v>
      </c>
      <c r="G11" s="22"/>
      <c r="H11" s="22">
        <v>9</v>
      </c>
      <c r="I11" s="22">
        <v>13</v>
      </c>
      <c r="J11" s="22">
        <v>12</v>
      </c>
      <c r="K11" s="22">
        <v>13</v>
      </c>
      <c r="L11" s="22">
        <f t="shared" si="0"/>
        <v>47</v>
      </c>
    </row>
    <row r="12" spans="1:12" ht="18.75">
      <c r="A12" s="21">
        <v>7</v>
      </c>
      <c r="B12" s="4" t="s">
        <v>21</v>
      </c>
      <c r="C12" s="3" t="s">
        <v>167</v>
      </c>
      <c r="D12" s="5" t="s">
        <v>427</v>
      </c>
      <c r="E12" s="1" t="s">
        <v>173</v>
      </c>
      <c r="F12" s="2" t="s">
        <v>168</v>
      </c>
      <c r="G12" s="22">
        <v>8</v>
      </c>
      <c r="H12" s="22">
        <v>8</v>
      </c>
      <c r="I12" s="22">
        <v>12</v>
      </c>
      <c r="J12" s="22"/>
      <c r="K12" s="22">
        <v>11</v>
      </c>
      <c r="L12" s="22">
        <f t="shared" si="0"/>
        <v>39</v>
      </c>
    </row>
    <row r="13" spans="1:12" ht="18.75">
      <c r="A13" s="21">
        <v>8</v>
      </c>
      <c r="B13" s="4" t="s">
        <v>127</v>
      </c>
      <c r="C13" s="3" t="s">
        <v>224</v>
      </c>
      <c r="D13" s="5" t="s">
        <v>225</v>
      </c>
      <c r="E13" s="1" t="s">
        <v>124</v>
      </c>
      <c r="F13" s="2" t="s">
        <v>119</v>
      </c>
      <c r="G13" s="22">
        <v>7</v>
      </c>
      <c r="H13" s="22">
        <v>10</v>
      </c>
      <c r="I13" s="22">
        <v>11</v>
      </c>
      <c r="J13" s="22"/>
      <c r="K13" s="22">
        <v>9</v>
      </c>
      <c r="L13" s="22">
        <f>SUM(G13:K13)</f>
        <v>37</v>
      </c>
    </row>
    <row r="14" spans="1:12" ht="18.75">
      <c r="A14" s="21">
        <v>9</v>
      </c>
      <c r="B14" s="4" t="s">
        <v>39</v>
      </c>
      <c r="C14" s="3" t="s">
        <v>103</v>
      </c>
      <c r="D14" s="5" t="s">
        <v>356</v>
      </c>
      <c r="E14" s="1" t="s">
        <v>12</v>
      </c>
      <c r="F14" s="2" t="s">
        <v>101</v>
      </c>
      <c r="G14" s="22">
        <v>15</v>
      </c>
      <c r="H14" s="22">
        <v>22</v>
      </c>
      <c r="I14" s="22"/>
      <c r="J14" s="22"/>
      <c r="K14" s="22"/>
      <c r="L14" s="22">
        <f t="shared" si="0"/>
        <v>37</v>
      </c>
    </row>
    <row r="15" spans="1:12" ht="18.75">
      <c r="A15" s="21">
        <v>10</v>
      </c>
      <c r="B15" s="4" t="s">
        <v>294</v>
      </c>
      <c r="C15" s="3" t="s">
        <v>295</v>
      </c>
      <c r="D15" s="5" t="s">
        <v>296</v>
      </c>
      <c r="E15" s="1" t="s">
        <v>27</v>
      </c>
      <c r="F15" s="2" t="s">
        <v>297</v>
      </c>
      <c r="G15" s="22">
        <v>9</v>
      </c>
      <c r="H15" s="22">
        <v>13</v>
      </c>
      <c r="I15" s="22">
        <v>10</v>
      </c>
      <c r="J15" s="22"/>
      <c r="K15" s="22"/>
      <c r="L15" s="22">
        <f t="shared" si="0"/>
        <v>32</v>
      </c>
    </row>
    <row r="16" spans="1:12" ht="18.75">
      <c r="A16" s="21">
        <v>11</v>
      </c>
      <c r="B16" s="4" t="s">
        <v>76</v>
      </c>
      <c r="C16" s="3" t="s">
        <v>89</v>
      </c>
      <c r="D16" s="5" t="s">
        <v>309</v>
      </c>
      <c r="E16" s="1" t="s">
        <v>91</v>
      </c>
      <c r="F16" s="2" t="s">
        <v>83</v>
      </c>
      <c r="G16" s="22">
        <v>10</v>
      </c>
      <c r="H16" s="22">
        <v>3</v>
      </c>
      <c r="I16" s="22"/>
      <c r="J16" s="22"/>
      <c r="K16" s="22">
        <v>15</v>
      </c>
      <c r="L16" s="22">
        <f t="shared" si="0"/>
        <v>28</v>
      </c>
    </row>
    <row r="17" spans="1:12" ht="18.75">
      <c r="A17" s="21">
        <v>12</v>
      </c>
      <c r="B17" s="4" t="s">
        <v>92</v>
      </c>
      <c r="C17" s="3" t="s">
        <v>791</v>
      </c>
      <c r="D17" s="5">
        <v>36185</v>
      </c>
      <c r="E17" s="1" t="s">
        <v>661</v>
      </c>
      <c r="F17" s="2" t="s">
        <v>168</v>
      </c>
      <c r="G17" s="22"/>
      <c r="H17" s="22">
        <v>4</v>
      </c>
      <c r="I17" s="22"/>
      <c r="J17" s="22">
        <v>11</v>
      </c>
      <c r="K17" s="22">
        <v>11</v>
      </c>
      <c r="L17" s="22">
        <f t="shared" si="0"/>
        <v>26</v>
      </c>
    </row>
    <row r="18" spans="1:12" ht="18.75">
      <c r="A18" s="21">
        <v>13</v>
      </c>
      <c r="B18" s="4" t="s">
        <v>63</v>
      </c>
      <c r="C18" s="3" t="s">
        <v>138</v>
      </c>
      <c r="D18" s="5">
        <v>36861</v>
      </c>
      <c r="E18" s="1" t="s">
        <v>134</v>
      </c>
      <c r="F18" s="2" t="s">
        <v>464</v>
      </c>
      <c r="G18" s="22">
        <v>11</v>
      </c>
      <c r="H18" s="22">
        <v>11</v>
      </c>
      <c r="I18" s="22"/>
      <c r="J18" s="22"/>
      <c r="K18" s="22"/>
      <c r="L18" s="22">
        <f t="shared" si="0"/>
        <v>22</v>
      </c>
    </row>
    <row r="19" spans="1:12" ht="18.75">
      <c r="A19" s="21">
        <v>14</v>
      </c>
      <c r="B19" s="4" t="s">
        <v>19</v>
      </c>
      <c r="C19" s="3" t="s">
        <v>443</v>
      </c>
      <c r="D19" s="5">
        <v>36787</v>
      </c>
      <c r="E19" s="1" t="s">
        <v>134</v>
      </c>
      <c r="F19" s="2" t="s">
        <v>140</v>
      </c>
      <c r="G19" s="22">
        <v>6</v>
      </c>
      <c r="H19" s="22"/>
      <c r="I19" s="22"/>
      <c r="J19" s="22">
        <v>8</v>
      </c>
      <c r="K19" s="22"/>
      <c r="L19" s="22">
        <f t="shared" si="0"/>
        <v>14</v>
      </c>
    </row>
    <row r="20" spans="1:12" ht="18.75">
      <c r="A20" s="21">
        <v>15</v>
      </c>
      <c r="B20" s="4" t="s">
        <v>120</v>
      </c>
      <c r="C20" s="3" t="s">
        <v>68</v>
      </c>
      <c r="D20" s="5" t="s">
        <v>212</v>
      </c>
      <c r="E20" s="1" t="s">
        <v>228</v>
      </c>
      <c r="F20" s="2" t="s">
        <v>229</v>
      </c>
      <c r="G20" s="22">
        <v>2</v>
      </c>
      <c r="H20" s="22">
        <v>5</v>
      </c>
      <c r="I20" s="22">
        <v>6</v>
      </c>
      <c r="J20" s="22"/>
      <c r="K20" s="22"/>
      <c r="L20" s="22">
        <f t="shared" si="0"/>
        <v>13</v>
      </c>
    </row>
    <row r="21" spans="1:12" ht="18.75">
      <c r="A21" s="21">
        <v>15</v>
      </c>
      <c r="B21" s="4" t="s">
        <v>115</v>
      </c>
      <c r="C21" s="3" t="s">
        <v>315</v>
      </c>
      <c r="D21" s="5">
        <v>36745</v>
      </c>
      <c r="E21" s="1" t="s">
        <v>67</v>
      </c>
      <c r="F21" s="2" t="s">
        <v>114</v>
      </c>
      <c r="G21" s="22">
        <v>4</v>
      </c>
      <c r="H21" s="22"/>
      <c r="I21" s="22"/>
      <c r="J21" s="22">
        <v>9</v>
      </c>
      <c r="K21" s="22"/>
      <c r="L21" s="22">
        <f t="shared" si="0"/>
        <v>13</v>
      </c>
    </row>
    <row r="22" spans="1:12" ht="18.75">
      <c r="A22" s="21">
        <v>17</v>
      </c>
      <c r="B22" s="4" t="s">
        <v>792</v>
      </c>
      <c r="C22" s="3" t="s">
        <v>793</v>
      </c>
      <c r="D22" s="5" t="s">
        <v>794</v>
      </c>
      <c r="E22" s="1" t="s">
        <v>27</v>
      </c>
      <c r="F22" s="2" t="s">
        <v>795</v>
      </c>
      <c r="G22" s="22"/>
      <c r="H22" s="22"/>
      <c r="I22" s="22"/>
      <c r="J22" s="22"/>
      <c r="K22" s="22">
        <v>10</v>
      </c>
      <c r="L22" s="22">
        <f>SUM(H22:K22)</f>
        <v>10</v>
      </c>
    </row>
    <row r="23" spans="1:12" ht="18.75">
      <c r="A23" s="21">
        <v>18</v>
      </c>
      <c r="B23" s="4" t="s">
        <v>498</v>
      </c>
      <c r="C23" s="3" t="s">
        <v>688</v>
      </c>
      <c r="D23" s="5" t="s">
        <v>689</v>
      </c>
      <c r="E23" s="1" t="s">
        <v>27</v>
      </c>
      <c r="F23" s="2" t="s">
        <v>687</v>
      </c>
      <c r="G23" s="22"/>
      <c r="H23" s="22"/>
      <c r="I23" s="22"/>
      <c r="J23" s="22">
        <v>10</v>
      </c>
      <c r="K23" s="22"/>
      <c r="L23" s="22">
        <f t="shared" si="0"/>
        <v>10</v>
      </c>
    </row>
    <row r="24" spans="1:12" ht="18.75">
      <c r="A24" s="21">
        <v>19</v>
      </c>
      <c r="B24" s="4" t="s">
        <v>497</v>
      </c>
      <c r="C24" s="3" t="s">
        <v>5</v>
      </c>
      <c r="D24" s="5">
        <v>36334</v>
      </c>
      <c r="E24" s="1" t="s">
        <v>41</v>
      </c>
      <c r="F24" s="2" t="s">
        <v>493</v>
      </c>
      <c r="G24" s="22"/>
      <c r="H24" s="22">
        <v>7</v>
      </c>
      <c r="I24" s="22"/>
      <c r="J24" s="22"/>
      <c r="K24" s="22"/>
      <c r="L24" s="22">
        <f aca="true" t="shared" si="1" ref="L24:L34">SUM(G24:K24)</f>
        <v>7</v>
      </c>
    </row>
    <row r="25" spans="1:12" ht="18.75">
      <c r="A25" s="21">
        <v>19</v>
      </c>
      <c r="B25" s="4" t="s">
        <v>294</v>
      </c>
      <c r="C25" s="3" t="s">
        <v>620</v>
      </c>
      <c r="D25" s="5">
        <v>36609</v>
      </c>
      <c r="E25" s="1" t="s">
        <v>621</v>
      </c>
      <c r="F25" s="2" t="s">
        <v>297</v>
      </c>
      <c r="G25" s="22"/>
      <c r="H25" s="22"/>
      <c r="I25" s="22">
        <v>7</v>
      </c>
      <c r="J25" s="22"/>
      <c r="K25" s="22"/>
      <c r="L25" s="22">
        <f t="shared" si="1"/>
        <v>7</v>
      </c>
    </row>
    <row r="26" spans="1:12" ht="18.75">
      <c r="A26" s="21">
        <v>19</v>
      </c>
      <c r="B26" s="4" t="s">
        <v>690</v>
      </c>
      <c r="C26" s="3" t="s">
        <v>691</v>
      </c>
      <c r="D26" s="5" t="s">
        <v>692</v>
      </c>
      <c r="E26" s="1" t="s">
        <v>134</v>
      </c>
      <c r="F26" s="2" t="s">
        <v>140</v>
      </c>
      <c r="G26" s="22"/>
      <c r="H26" s="22"/>
      <c r="I26" s="22"/>
      <c r="J26" s="22">
        <v>7</v>
      </c>
      <c r="K26" s="22"/>
      <c r="L26" s="22">
        <f t="shared" si="1"/>
        <v>7</v>
      </c>
    </row>
    <row r="27" spans="1:12" ht="18.75">
      <c r="A27" s="21">
        <v>22</v>
      </c>
      <c r="B27" s="4" t="s">
        <v>498</v>
      </c>
      <c r="C27" s="3" t="s">
        <v>499</v>
      </c>
      <c r="D27" s="5">
        <v>36526</v>
      </c>
      <c r="E27" s="1" t="s">
        <v>188</v>
      </c>
      <c r="F27" s="2" t="s">
        <v>494</v>
      </c>
      <c r="G27" s="22"/>
      <c r="H27" s="22">
        <v>6</v>
      </c>
      <c r="I27" s="22"/>
      <c r="J27" s="22"/>
      <c r="K27" s="22"/>
      <c r="L27" s="22">
        <f t="shared" si="1"/>
        <v>6</v>
      </c>
    </row>
    <row r="28" spans="1:12" ht="18.75">
      <c r="A28" s="21">
        <v>22</v>
      </c>
      <c r="B28" s="4" t="s">
        <v>693</v>
      </c>
      <c r="C28" s="3" t="s">
        <v>694</v>
      </c>
      <c r="D28" s="5">
        <v>36252</v>
      </c>
      <c r="E28" s="1" t="s">
        <v>27</v>
      </c>
      <c r="F28" s="2" t="s">
        <v>695</v>
      </c>
      <c r="G28" s="22"/>
      <c r="H28" s="22"/>
      <c r="I28" s="22"/>
      <c r="J28" s="22">
        <v>6</v>
      </c>
      <c r="K28" s="22"/>
      <c r="L28" s="22">
        <f t="shared" si="1"/>
        <v>6</v>
      </c>
    </row>
    <row r="29" spans="1:12" ht="18.75">
      <c r="A29" s="21">
        <v>24</v>
      </c>
      <c r="B29" s="4" t="s">
        <v>176</v>
      </c>
      <c r="C29" s="3" t="s">
        <v>177</v>
      </c>
      <c r="D29" s="5" t="s">
        <v>211</v>
      </c>
      <c r="E29" s="1" t="s">
        <v>178</v>
      </c>
      <c r="F29" s="2" t="s">
        <v>174</v>
      </c>
      <c r="G29" s="22">
        <v>5</v>
      </c>
      <c r="H29" s="22"/>
      <c r="I29" s="22"/>
      <c r="J29" s="22"/>
      <c r="K29" s="22"/>
      <c r="L29" s="22">
        <f t="shared" si="1"/>
        <v>5</v>
      </c>
    </row>
    <row r="30" spans="1:12" ht="18.75">
      <c r="A30" s="21">
        <v>24</v>
      </c>
      <c r="B30" s="4" t="s">
        <v>696</v>
      </c>
      <c r="C30" s="3" t="s">
        <v>697</v>
      </c>
      <c r="D30" s="5" t="s">
        <v>698</v>
      </c>
      <c r="E30" s="1" t="s">
        <v>124</v>
      </c>
      <c r="F30" s="2" t="s">
        <v>119</v>
      </c>
      <c r="G30" s="22"/>
      <c r="H30" s="22"/>
      <c r="I30" s="22"/>
      <c r="J30" s="22">
        <v>5</v>
      </c>
      <c r="K30" s="22"/>
      <c r="L30" s="22">
        <f t="shared" si="1"/>
        <v>5</v>
      </c>
    </row>
    <row r="31" spans="1:12" ht="18.75">
      <c r="A31" s="21">
        <v>26</v>
      </c>
      <c r="B31" s="4" t="s">
        <v>111</v>
      </c>
      <c r="C31" s="3" t="s">
        <v>699</v>
      </c>
      <c r="D31" s="5" t="s">
        <v>700</v>
      </c>
      <c r="E31" s="1" t="s">
        <v>67</v>
      </c>
      <c r="F31" s="2" t="s">
        <v>701</v>
      </c>
      <c r="G31" s="22"/>
      <c r="H31" s="22"/>
      <c r="I31" s="22"/>
      <c r="J31" s="22">
        <v>4</v>
      </c>
      <c r="K31" s="22"/>
      <c r="L31" s="22">
        <f t="shared" si="1"/>
        <v>4</v>
      </c>
    </row>
    <row r="32" spans="1:12" ht="18.75">
      <c r="A32" s="21">
        <v>27</v>
      </c>
      <c r="B32" s="4" t="s">
        <v>50</v>
      </c>
      <c r="C32" s="3" t="s">
        <v>104</v>
      </c>
      <c r="D32" s="5" t="s">
        <v>328</v>
      </c>
      <c r="E32" s="1" t="s">
        <v>44</v>
      </c>
      <c r="F32" s="2" t="s">
        <v>107</v>
      </c>
      <c r="G32" s="22">
        <v>3</v>
      </c>
      <c r="H32" s="22"/>
      <c r="I32" s="22"/>
      <c r="J32" s="22"/>
      <c r="K32" s="22"/>
      <c r="L32" s="22">
        <f t="shared" si="1"/>
        <v>3</v>
      </c>
    </row>
    <row r="33" spans="1:12" ht="18.75">
      <c r="A33" s="21">
        <v>28</v>
      </c>
      <c r="B33" s="4" t="s">
        <v>161</v>
      </c>
      <c r="C33" s="3" t="s">
        <v>500</v>
      </c>
      <c r="D33" s="5">
        <v>36632</v>
      </c>
      <c r="E33" s="1" t="s">
        <v>124</v>
      </c>
      <c r="F33" s="2" t="s">
        <v>495</v>
      </c>
      <c r="G33" s="22"/>
      <c r="H33" s="22">
        <v>2</v>
      </c>
      <c r="I33" s="22"/>
      <c r="J33" s="22"/>
      <c r="K33" s="22"/>
      <c r="L33" s="22">
        <f t="shared" si="1"/>
        <v>2</v>
      </c>
    </row>
    <row r="34" spans="1:12" ht="18.75">
      <c r="A34" s="21">
        <v>28</v>
      </c>
      <c r="B34" s="4" t="s">
        <v>50</v>
      </c>
      <c r="C34" s="3" t="s">
        <v>428</v>
      </c>
      <c r="D34" s="5" t="s">
        <v>429</v>
      </c>
      <c r="E34" s="1" t="s">
        <v>173</v>
      </c>
      <c r="F34" s="2" t="s">
        <v>168</v>
      </c>
      <c r="G34" s="22">
        <v>1</v>
      </c>
      <c r="H34" s="22">
        <v>1</v>
      </c>
      <c r="I34" s="22"/>
      <c r="J34" s="22"/>
      <c r="K34" s="22"/>
      <c r="L34" s="22">
        <f t="shared" si="1"/>
        <v>2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2.421875" style="17" bestFit="1" customWidth="1"/>
    <col min="4" max="4" width="10.140625" style="17" customWidth="1"/>
    <col min="5" max="5" width="8.28125" style="17" bestFit="1" customWidth="1"/>
    <col min="6" max="6" width="17.140625" style="17" customWidth="1"/>
    <col min="7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826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23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48</v>
      </c>
      <c r="C6" s="3" t="s">
        <v>741</v>
      </c>
      <c r="D6" s="5">
        <v>35748</v>
      </c>
      <c r="E6" s="1" t="s">
        <v>134</v>
      </c>
      <c r="F6" s="2" t="s">
        <v>440</v>
      </c>
      <c r="G6" s="22">
        <v>22</v>
      </c>
      <c r="H6" s="22">
        <v>22</v>
      </c>
      <c r="I6" s="22">
        <v>22</v>
      </c>
      <c r="J6" s="22">
        <v>22</v>
      </c>
      <c r="K6" s="22"/>
      <c r="L6" s="22">
        <f aca="true" t="shared" si="0" ref="L6:L21">SUM(G6:K6)</f>
        <v>88</v>
      </c>
    </row>
    <row r="7" spans="1:12" ht="18.75">
      <c r="A7" s="21">
        <v>2</v>
      </c>
      <c r="B7" s="4" t="s">
        <v>144</v>
      </c>
      <c r="C7" s="3" t="s">
        <v>145</v>
      </c>
      <c r="D7" s="5">
        <v>36049</v>
      </c>
      <c r="E7" s="1" t="s">
        <v>134</v>
      </c>
      <c r="F7" s="2" t="s">
        <v>440</v>
      </c>
      <c r="G7" s="22">
        <v>12</v>
      </c>
      <c r="H7" s="22" t="s">
        <v>790</v>
      </c>
      <c r="I7" s="22">
        <v>15</v>
      </c>
      <c r="J7" s="22">
        <v>15</v>
      </c>
      <c r="K7" s="22">
        <v>18</v>
      </c>
      <c r="L7" s="22">
        <f t="shared" si="0"/>
        <v>60</v>
      </c>
    </row>
    <row r="8" spans="1:12" ht="18.75">
      <c r="A8" s="21">
        <v>3</v>
      </c>
      <c r="B8" s="4" t="s">
        <v>3</v>
      </c>
      <c r="C8" s="3" t="s">
        <v>46</v>
      </c>
      <c r="D8" s="5" t="s">
        <v>393</v>
      </c>
      <c r="E8" s="1" t="s">
        <v>27</v>
      </c>
      <c r="F8" s="2" t="s">
        <v>45</v>
      </c>
      <c r="G8" s="22">
        <v>18</v>
      </c>
      <c r="H8" s="22"/>
      <c r="I8" s="22"/>
      <c r="J8" s="22">
        <v>18</v>
      </c>
      <c r="K8" s="22">
        <v>22</v>
      </c>
      <c r="L8" s="22">
        <f t="shared" si="0"/>
        <v>58</v>
      </c>
    </row>
    <row r="9" spans="1:12" ht="18.75">
      <c r="A9" s="21">
        <v>4</v>
      </c>
      <c r="B9" s="4" t="s">
        <v>120</v>
      </c>
      <c r="C9" s="3" t="s">
        <v>141</v>
      </c>
      <c r="D9" s="5">
        <v>35543</v>
      </c>
      <c r="E9" s="1" t="s">
        <v>134</v>
      </c>
      <c r="F9" s="2" t="s">
        <v>140</v>
      </c>
      <c r="G9" s="22">
        <v>11</v>
      </c>
      <c r="H9" s="22" t="s">
        <v>804</v>
      </c>
      <c r="I9" s="22">
        <v>10</v>
      </c>
      <c r="J9" s="22">
        <v>11</v>
      </c>
      <c r="K9" s="22">
        <v>13</v>
      </c>
      <c r="L9" s="22">
        <f t="shared" si="0"/>
        <v>45</v>
      </c>
    </row>
    <row r="10" spans="1:12" ht="18.75">
      <c r="A10" s="21">
        <v>5</v>
      </c>
      <c r="B10" s="4" t="s">
        <v>441</v>
      </c>
      <c r="C10" s="3" t="s">
        <v>442</v>
      </c>
      <c r="D10" s="5">
        <v>36047</v>
      </c>
      <c r="E10" s="1" t="s">
        <v>134</v>
      </c>
      <c r="F10" s="2" t="s">
        <v>140</v>
      </c>
      <c r="G10" s="22">
        <v>10</v>
      </c>
      <c r="H10" s="22" t="s">
        <v>768</v>
      </c>
      <c r="I10" s="22">
        <v>11</v>
      </c>
      <c r="J10" s="22">
        <v>12</v>
      </c>
      <c r="K10" s="22">
        <v>12</v>
      </c>
      <c r="L10" s="22">
        <f t="shared" si="0"/>
        <v>45</v>
      </c>
    </row>
    <row r="11" spans="1:12" ht="18.75">
      <c r="A11" s="21">
        <v>6</v>
      </c>
      <c r="B11" s="4" t="s">
        <v>623</v>
      </c>
      <c r="C11" s="3" t="s">
        <v>624</v>
      </c>
      <c r="D11" s="5">
        <v>36134</v>
      </c>
      <c r="E11" s="1" t="s">
        <v>67</v>
      </c>
      <c r="F11" s="2" t="s">
        <v>622</v>
      </c>
      <c r="G11" s="22"/>
      <c r="H11" s="22"/>
      <c r="I11" s="22">
        <v>12</v>
      </c>
      <c r="J11" s="22">
        <v>13</v>
      </c>
      <c r="K11" s="22">
        <v>15</v>
      </c>
      <c r="L11" s="22">
        <f t="shared" si="0"/>
        <v>40</v>
      </c>
    </row>
    <row r="12" spans="1:12" ht="18.75">
      <c r="A12" s="21">
        <v>7</v>
      </c>
      <c r="B12" s="4" t="s">
        <v>503</v>
      </c>
      <c r="C12" s="3" t="s">
        <v>504</v>
      </c>
      <c r="D12" s="5">
        <v>36156</v>
      </c>
      <c r="E12" s="1" t="s">
        <v>27</v>
      </c>
      <c r="F12" s="2" t="s">
        <v>98</v>
      </c>
      <c r="G12" s="22"/>
      <c r="H12" s="22">
        <v>18</v>
      </c>
      <c r="I12" s="22">
        <v>18</v>
      </c>
      <c r="J12" s="22"/>
      <c r="K12" s="22"/>
      <c r="L12" s="22">
        <f t="shared" si="0"/>
        <v>36</v>
      </c>
    </row>
    <row r="13" spans="1:12" ht="18.75">
      <c r="A13" s="21">
        <v>8</v>
      </c>
      <c r="B13" s="4" t="s">
        <v>273</v>
      </c>
      <c r="C13" s="3" t="s">
        <v>274</v>
      </c>
      <c r="D13" s="5" t="s">
        <v>275</v>
      </c>
      <c r="E13" s="1" t="s">
        <v>38</v>
      </c>
      <c r="F13" s="2" t="s">
        <v>29</v>
      </c>
      <c r="G13" s="22">
        <v>8</v>
      </c>
      <c r="H13" s="22">
        <v>8</v>
      </c>
      <c r="I13" s="22">
        <v>9</v>
      </c>
      <c r="J13" s="22">
        <v>10</v>
      </c>
      <c r="K13" s="22"/>
      <c r="L13" s="22">
        <f t="shared" si="0"/>
        <v>35</v>
      </c>
    </row>
    <row r="14" spans="1:12" ht="18.75">
      <c r="A14" s="21">
        <v>9</v>
      </c>
      <c r="B14" s="4" t="s">
        <v>351</v>
      </c>
      <c r="C14" s="3" t="s">
        <v>352</v>
      </c>
      <c r="D14" s="5" t="s">
        <v>353</v>
      </c>
      <c r="E14" s="1" t="s">
        <v>188</v>
      </c>
      <c r="F14" s="2" t="s">
        <v>338</v>
      </c>
      <c r="G14" s="22">
        <v>15</v>
      </c>
      <c r="H14" s="22">
        <v>15</v>
      </c>
      <c r="I14" s="22"/>
      <c r="J14" s="22"/>
      <c r="K14" s="22"/>
      <c r="L14" s="22">
        <f t="shared" si="0"/>
        <v>30</v>
      </c>
    </row>
    <row r="15" spans="1:12" ht="18.75">
      <c r="A15" s="21">
        <v>10</v>
      </c>
      <c r="B15" s="4" t="s">
        <v>21</v>
      </c>
      <c r="C15" s="3" t="s">
        <v>20</v>
      </c>
      <c r="D15" s="5" t="s">
        <v>301</v>
      </c>
      <c r="E15" s="1" t="s">
        <v>27</v>
      </c>
      <c r="F15" s="2" t="s">
        <v>297</v>
      </c>
      <c r="G15" s="22">
        <v>13</v>
      </c>
      <c r="H15" s="22">
        <v>13</v>
      </c>
      <c r="I15" s="22"/>
      <c r="J15" s="22"/>
      <c r="K15" s="22"/>
      <c r="L15" s="22">
        <f t="shared" si="0"/>
        <v>26</v>
      </c>
    </row>
    <row r="16" spans="1:12" ht="18.75">
      <c r="A16" s="21">
        <v>11</v>
      </c>
      <c r="B16" s="4" t="s">
        <v>14</v>
      </c>
      <c r="C16" s="3" t="s">
        <v>122</v>
      </c>
      <c r="D16" s="5" t="s">
        <v>218</v>
      </c>
      <c r="E16" s="1" t="s">
        <v>124</v>
      </c>
      <c r="F16" s="2" t="s">
        <v>119</v>
      </c>
      <c r="G16" s="22">
        <v>9</v>
      </c>
      <c r="H16" s="22">
        <v>7</v>
      </c>
      <c r="I16" s="22">
        <v>8</v>
      </c>
      <c r="J16" s="22"/>
      <c r="K16" s="22"/>
      <c r="L16" s="22">
        <f t="shared" si="0"/>
        <v>24</v>
      </c>
    </row>
    <row r="17" spans="1:12" ht="18.75">
      <c r="A17" s="21">
        <v>11</v>
      </c>
      <c r="B17" s="4" t="s">
        <v>505</v>
      </c>
      <c r="C17" s="3" t="s">
        <v>465</v>
      </c>
      <c r="D17" s="5">
        <v>35840</v>
      </c>
      <c r="E17" s="1" t="s">
        <v>134</v>
      </c>
      <c r="F17" s="2" t="s">
        <v>482</v>
      </c>
      <c r="G17" s="22"/>
      <c r="H17" s="22">
        <v>11</v>
      </c>
      <c r="I17" s="22">
        <v>13</v>
      </c>
      <c r="J17" s="22"/>
      <c r="K17" s="22"/>
      <c r="L17" s="22">
        <f t="shared" si="0"/>
        <v>24</v>
      </c>
    </row>
    <row r="18" spans="1:12" ht="18.75">
      <c r="A18" s="21">
        <v>13</v>
      </c>
      <c r="B18" s="4" t="s">
        <v>4</v>
      </c>
      <c r="C18" s="3" t="s">
        <v>5</v>
      </c>
      <c r="D18" s="5" t="s">
        <v>248</v>
      </c>
      <c r="E18" s="1" t="s">
        <v>18</v>
      </c>
      <c r="F18" s="2" t="s">
        <v>242</v>
      </c>
      <c r="G18" s="22">
        <v>7</v>
      </c>
      <c r="H18" s="22">
        <v>4</v>
      </c>
      <c r="I18" s="22"/>
      <c r="J18" s="22">
        <v>9</v>
      </c>
      <c r="K18" s="22"/>
      <c r="L18" s="22">
        <f t="shared" si="0"/>
        <v>20</v>
      </c>
    </row>
    <row r="19" spans="1:12" ht="18.75">
      <c r="A19" s="21">
        <v>14</v>
      </c>
      <c r="B19" s="4" t="s">
        <v>146</v>
      </c>
      <c r="C19" s="3" t="s">
        <v>147</v>
      </c>
      <c r="D19" s="5">
        <v>35851</v>
      </c>
      <c r="E19" s="1" t="s">
        <v>134</v>
      </c>
      <c r="F19" s="2" t="s">
        <v>140</v>
      </c>
      <c r="G19" s="22">
        <v>6</v>
      </c>
      <c r="H19" s="22">
        <v>3</v>
      </c>
      <c r="I19" s="22"/>
      <c r="J19" s="22"/>
      <c r="K19" s="22"/>
      <c r="L19" s="22">
        <f t="shared" si="0"/>
        <v>9</v>
      </c>
    </row>
    <row r="20" spans="1:12" ht="18.75">
      <c r="A20" s="21">
        <v>15</v>
      </c>
      <c r="B20" s="4" t="s">
        <v>506</v>
      </c>
      <c r="C20" s="3" t="s">
        <v>507</v>
      </c>
      <c r="D20" s="5">
        <v>35765</v>
      </c>
      <c r="E20" s="1" t="s">
        <v>44</v>
      </c>
      <c r="F20" s="2" t="s">
        <v>485</v>
      </c>
      <c r="G20" s="22"/>
      <c r="H20" s="22">
        <v>6</v>
      </c>
      <c r="I20" s="22"/>
      <c r="J20" s="22"/>
      <c r="K20" s="22"/>
      <c r="L20" s="22">
        <f t="shared" si="0"/>
        <v>6</v>
      </c>
    </row>
    <row r="21" spans="1:12" ht="18.75">
      <c r="A21" s="21">
        <v>16</v>
      </c>
      <c r="B21" s="4" t="s">
        <v>342</v>
      </c>
      <c r="C21" s="3" t="s">
        <v>508</v>
      </c>
      <c r="D21" s="5">
        <v>36154</v>
      </c>
      <c r="E21" s="1" t="s">
        <v>501</v>
      </c>
      <c r="F21" s="2" t="s">
        <v>502</v>
      </c>
      <c r="G21" s="22"/>
      <c r="H21" s="22">
        <v>5</v>
      </c>
      <c r="I21" s="22"/>
      <c r="J21" s="22"/>
      <c r="K21" s="22"/>
      <c r="L21" s="22">
        <f t="shared" si="0"/>
        <v>5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2.421875" style="17" bestFit="1" customWidth="1"/>
    <col min="4" max="4" width="10.140625" style="17" customWidth="1"/>
    <col min="5" max="5" width="8.28125" style="17" bestFit="1" customWidth="1"/>
    <col min="6" max="6" width="19.140625" style="17" customWidth="1"/>
    <col min="7" max="11" width="6.140625" style="16" customWidth="1"/>
    <col min="12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569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23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49</v>
      </c>
      <c r="C6" s="3" t="s">
        <v>154</v>
      </c>
      <c r="D6" s="5">
        <v>33458</v>
      </c>
      <c r="E6" s="1" t="s">
        <v>134</v>
      </c>
      <c r="F6" s="2" t="s">
        <v>140</v>
      </c>
      <c r="G6" s="22">
        <v>15</v>
      </c>
      <c r="H6" s="22"/>
      <c r="I6" s="22">
        <v>22</v>
      </c>
      <c r="J6" s="22">
        <v>22</v>
      </c>
      <c r="K6" s="22">
        <v>18</v>
      </c>
      <c r="L6" s="22">
        <f aca="true" t="shared" si="0" ref="L6:L18">SUM(G6:K6)</f>
        <v>77</v>
      </c>
    </row>
    <row r="7" spans="1:12" ht="18.75">
      <c r="A7" s="21">
        <v>2</v>
      </c>
      <c r="B7" s="4" t="s">
        <v>48</v>
      </c>
      <c r="C7" s="3" t="s">
        <v>452</v>
      </c>
      <c r="D7" s="5" t="s">
        <v>453</v>
      </c>
      <c r="E7" s="1" t="s">
        <v>134</v>
      </c>
      <c r="F7" s="2" t="s">
        <v>140</v>
      </c>
      <c r="G7" s="22">
        <v>13</v>
      </c>
      <c r="H7" s="22">
        <v>13</v>
      </c>
      <c r="I7" s="22">
        <v>18</v>
      </c>
      <c r="J7" s="22">
        <v>13</v>
      </c>
      <c r="K7" s="22"/>
      <c r="L7" s="22">
        <f t="shared" si="0"/>
        <v>57</v>
      </c>
    </row>
    <row r="8" spans="1:12" ht="18.75">
      <c r="A8" s="21">
        <v>3</v>
      </c>
      <c r="B8" s="4" t="s">
        <v>255</v>
      </c>
      <c r="C8" s="3" t="s">
        <v>256</v>
      </c>
      <c r="D8" s="5" t="s">
        <v>257</v>
      </c>
      <c r="E8" s="1" t="s">
        <v>67</v>
      </c>
      <c r="F8" s="2" t="s">
        <v>467</v>
      </c>
      <c r="G8" s="22">
        <v>22</v>
      </c>
      <c r="H8" s="22">
        <v>18</v>
      </c>
      <c r="I8" s="22"/>
      <c r="J8" s="22"/>
      <c r="K8" s="22">
        <v>15</v>
      </c>
      <c r="L8" s="22">
        <f t="shared" si="0"/>
        <v>55</v>
      </c>
    </row>
    <row r="9" spans="1:12" ht="18.75">
      <c r="A9" s="21">
        <v>4</v>
      </c>
      <c r="B9" s="4" t="s">
        <v>148</v>
      </c>
      <c r="C9" s="3" t="s">
        <v>519</v>
      </c>
      <c r="D9" s="5">
        <v>34005</v>
      </c>
      <c r="E9" s="1" t="s">
        <v>470</v>
      </c>
      <c r="F9" s="2" t="s">
        <v>510</v>
      </c>
      <c r="G9" s="22"/>
      <c r="H9" s="22">
        <v>12</v>
      </c>
      <c r="I9" s="22"/>
      <c r="J9" s="22">
        <v>15</v>
      </c>
      <c r="K9" s="22">
        <v>12</v>
      </c>
      <c r="L9" s="22">
        <f t="shared" si="0"/>
        <v>39</v>
      </c>
    </row>
    <row r="10" spans="1:12" ht="18.75">
      <c r="A10" s="21">
        <v>5</v>
      </c>
      <c r="B10" s="4" t="s">
        <v>716</v>
      </c>
      <c r="C10" s="3" t="s">
        <v>714</v>
      </c>
      <c r="D10" s="5">
        <v>34627</v>
      </c>
      <c r="E10" s="1" t="s">
        <v>27</v>
      </c>
      <c r="F10" s="2" t="s">
        <v>715</v>
      </c>
      <c r="G10" s="22"/>
      <c r="H10" s="22"/>
      <c r="I10" s="22"/>
      <c r="J10" s="22">
        <v>18</v>
      </c>
      <c r="K10" s="22">
        <v>13</v>
      </c>
      <c r="L10" s="22">
        <f t="shared" si="0"/>
        <v>31</v>
      </c>
    </row>
    <row r="11" spans="1:12" ht="18.75">
      <c r="A11" s="21">
        <v>6</v>
      </c>
      <c r="B11" s="4" t="s">
        <v>801</v>
      </c>
      <c r="C11" s="3" t="s">
        <v>802</v>
      </c>
      <c r="D11" s="5">
        <v>34535</v>
      </c>
      <c r="E11" s="1" t="s">
        <v>67</v>
      </c>
      <c r="F11" s="2" t="s">
        <v>803</v>
      </c>
      <c r="G11" s="22"/>
      <c r="H11" s="22"/>
      <c r="I11" s="22"/>
      <c r="J11" s="22"/>
      <c r="K11" s="22">
        <v>22</v>
      </c>
      <c r="L11" s="22">
        <f t="shared" si="0"/>
        <v>22</v>
      </c>
    </row>
    <row r="12" spans="1:12" ht="18.75">
      <c r="A12" s="21">
        <v>7</v>
      </c>
      <c r="B12" s="4" t="s">
        <v>515</v>
      </c>
      <c r="C12" s="3" t="s">
        <v>516</v>
      </c>
      <c r="D12" s="5">
        <v>34594</v>
      </c>
      <c r="E12" s="1" t="s">
        <v>41</v>
      </c>
      <c r="F12" s="2" t="s">
        <v>493</v>
      </c>
      <c r="G12" s="22"/>
      <c r="H12" s="22">
        <v>22</v>
      </c>
      <c r="I12" s="22"/>
      <c r="J12" s="22"/>
      <c r="K12" s="22"/>
      <c r="L12" s="22">
        <f t="shared" si="0"/>
        <v>22</v>
      </c>
    </row>
    <row r="13" spans="1:12" ht="18.75">
      <c r="A13" s="21">
        <v>8</v>
      </c>
      <c r="B13" s="4" t="s">
        <v>13</v>
      </c>
      <c r="C13" s="3" t="s">
        <v>22</v>
      </c>
      <c r="D13" s="5" t="s">
        <v>405</v>
      </c>
      <c r="E13" s="1" t="s">
        <v>27</v>
      </c>
      <c r="F13" s="2" t="s">
        <v>404</v>
      </c>
      <c r="G13" s="22">
        <v>18</v>
      </c>
      <c r="H13" s="22"/>
      <c r="I13" s="22"/>
      <c r="J13" s="22"/>
      <c r="K13" s="22"/>
      <c r="L13" s="22">
        <f t="shared" si="0"/>
        <v>18</v>
      </c>
    </row>
    <row r="14" spans="1:12" ht="18.75">
      <c r="A14" s="21">
        <v>9</v>
      </c>
      <c r="B14" s="4" t="s">
        <v>517</v>
      </c>
      <c r="C14" s="3" t="s">
        <v>518</v>
      </c>
      <c r="D14" s="5">
        <v>33454</v>
      </c>
      <c r="E14" s="1" t="s">
        <v>337</v>
      </c>
      <c r="F14" s="2" t="s">
        <v>494</v>
      </c>
      <c r="G14" s="22"/>
      <c r="H14" s="22">
        <v>15</v>
      </c>
      <c r="I14" s="22"/>
      <c r="J14" s="22"/>
      <c r="K14" s="22"/>
      <c r="L14" s="22">
        <f t="shared" si="0"/>
        <v>15</v>
      </c>
    </row>
    <row r="15" spans="1:12" ht="18.75">
      <c r="A15" s="21">
        <v>10</v>
      </c>
      <c r="B15" s="4" t="s">
        <v>520</v>
      </c>
      <c r="C15" s="3" t="s">
        <v>521</v>
      </c>
      <c r="D15" s="5">
        <v>27102</v>
      </c>
      <c r="E15" s="1" t="s">
        <v>91</v>
      </c>
      <c r="F15" s="2" t="s">
        <v>511</v>
      </c>
      <c r="G15" s="22"/>
      <c r="H15" s="22">
        <v>11</v>
      </c>
      <c r="I15" s="22"/>
      <c r="J15" s="22"/>
      <c r="K15" s="22"/>
      <c r="L15" s="22">
        <f t="shared" si="0"/>
        <v>11</v>
      </c>
    </row>
    <row r="16" spans="1:12" ht="18.75">
      <c r="A16" s="21">
        <v>11</v>
      </c>
      <c r="B16" s="4" t="s">
        <v>441</v>
      </c>
      <c r="C16" s="3" t="s">
        <v>522</v>
      </c>
      <c r="D16" s="5">
        <v>31350</v>
      </c>
      <c r="E16" s="1" t="s">
        <v>27</v>
      </c>
      <c r="F16" s="2" t="s">
        <v>512</v>
      </c>
      <c r="G16" s="22"/>
      <c r="H16" s="22">
        <v>10</v>
      </c>
      <c r="I16" s="22"/>
      <c r="J16" s="22"/>
      <c r="K16" s="22"/>
      <c r="L16" s="22">
        <f t="shared" si="0"/>
        <v>10</v>
      </c>
    </row>
    <row r="17" spans="1:12" ht="18.75">
      <c r="A17" s="21">
        <v>12</v>
      </c>
      <c r="B17" s="4" t="s">
        <v>523</v>
      </c>
      <c r="C17" s="3" t="s">
        <v>524</v>
      </c>
      <c r="D17" s="5">
        <v>35391</v>
      </c>
      <c r="E17" s="1" t="s">
        <v>75</v>
      </c>
      <c r="F17" s="2" t="s">
        <v>513</v>
      </c>
      <c r="G17" s="22"/>
      <c r="H17" s="22">
        <v>9</v>
      </c>
      <c r="I17" s="22"/>
      <c r="J17" s="22"/>
      <c r="K17" s="22"/>
      <c r="L17" s="22">
        <f t="shared" si="0"/>
        <v>9</v>
      </c>
    </row>
    <row r="18" spans="1:12" ht="18.75">
      <c r="A18" s="21">
        <v>13</v>
      </c>
      <c r="B18" s="4" t="s">
        <v>497</v>
      </c>
      <c r="C18" s="3" t="s">
        <v>525</v>
      </c>
      <c r="D18" s="5">
        <v>35217</v>
      </c>
      <c r="E18" s="1" t="s">
        <v>509</v>
      </c>
      <c r="F18" s="2" t="s">
        <v>514</v>
      </c>
      <c r="G18" s="22"/>
      <c r="H18" s="22">
        <v>8</v>
      </c>
      <c r="I18" s="22"/>
      <c r="J18" s="22"/>
      <c r="K18" s="22"/>
      <c r="L18" s="22">
        <f t="shared" si="0"/>
        <v>8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10.421875" style="17" customWidth="1"/>
    <col min="3" max="3" width="11.28125" style="17" bestFit="1" customWidth="1"/>
    <col min="4" max="4" width="9.421875" style="17" customWidth="1"/>
    <col min="5" max="5" width="8.140625" style="17" bestFit="1" customWidth="1"/>
    <col min="6" max="6" width="16.8515625" style="17" customWidth="1"/>
    <col min="7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201</v>
      </c>
      <c r="B3" s="6"/>
      <c r="C3" s="8"/>
      <c r="D3" s="9"/>
      <c r="F3" s="9"/>
      <c r="G3" s="10"/>
      <c r="H3" s="10"/>
      <c r="I3" s="10"/>
      <c r="J3" s="10"/>
      <c r="K3" s="10"/>
      <c r="L3" s="10"/>
    </row>
    <row r="4" spans="1:6" ht="18.75">
      <c r="A4" s="9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365</v>
      </c>
      <c r="C6" s="3" t="s">
        <v>366</v>
      </c>
      <c r="D6" s="5" t="s">
        <v>367</v>
      </c>
      <c r="E6" s="1" t="s">
        <v>179</v>
      </c>
      <c r="F6" s="2" t="s">
        <v>368</v>
      </c>
      <c r="G6" s="22" t="s">
        <v>753</v>
      </c>
      <c r="H6" s="22">
        <v>22</v>
      </c>
      <c r="I6" s="22">
        <v>22</v>
      </c>
      <c r="J6" s="22">
        <v>22</v>
      </c>
      <c r="K6" s="22">
        <v>22</v>
      </c>
      <c r="L6" s="22">
        <f aca="true" t="shared" si="0" ref="L6:L25">SUM(G6:K6)</f>
        <v>88</v>
      </c>
    </row>
    <row r="7" spans="1:12" ht="18.75">
      <c r="A7" s="21">
        <v>2</v>
      </c>
      <c r="B7" s="4" t="s">
        <v>52</v>
      </c>
      <c r="C7" s="3" t="s">
        <v>463</v>
      </c>
      <c r="D7" s="5">
        <v>37764</v>
      </c>
      <c r="E7" s="1" t="s">
        <v>134</v>
      </c>
      <c r="F7" s="2" t="s">
        <v>135</v>
      </c>
      <c r="G7" s="22">
        <v>18</v>
      </c>
      <c r="H7" s="22">
        <v>15</v>
      </c>
      <c r="I7" s="22" t="s">
        <v>756</v>
      </c>
      <c r="J7" s="22">
        <v>13</v>
      </c>
      <c r="K7" s="22">
        <v>18</v>
      </c>
      <c r="L7" s="22">
        <f t="shared" si="0"/>
        <v>64</v>
      </c>
    </row>
    <row r="8" spans="1:12" ht="18.75">
      <c r="A8" s="21">
        <v>3</v>
      </c>
      <c r="B8" s="4" t="s">
        <v>155</v>
      </c>
      <c r="C8" s="3" t="s">
        <v>17</v>
      </c>
      <c r="D8" s="5" t="s">
        <v>227</v>
      </c>
      <c r="E8" s="1" t="s">
        <v>124</v>
      </c>
      <c r="F8" s="2" t="s">
        <v>119</v>
      </c>
      <c r="G8" s="22">
        <v>15</v>
      </c>
      <c r="H8" s="22"/>
      <c r="I8" s="22">
        <v>13</v>
      </c>
      <c r="J8" s="22">
        <v>18</v>
      </c>
      <c r="K8" s="22">
        <v>12</v>
      </c>
      <c r="L8" s="22">
        <f t="shared" si="0"/>
        <v>58</v>
      </c>
    </row>
    <row r="9" spans="1:12" ht="18.75">
      <c r="A9" s="21">
        <v>4</v>
      </c>
      <c r="B9" s="4" t="s">
        <v>421</v>
      </c>
      <c r="C9" s="3" t="s">
        <v>422</v>
      </c>
      <c r="D9" s="5" t="s">
        <v>423</v>
      </c>
      <c r="E9" s="1" t="s">
        <v>173</v>
      </c>
      <c r="F9" s="2" t="s">
        <v>163</v>
      </c>
      <c r="G9" s="22" t="s">
        <v>755</v>
      </c>
      <c r="H9" s="22">
        <v>7</v>
      </c>
      <c r="I9" s="22">
        <v>18</v>
      </c>
      <c r="J9" s="22">
        <v>10</v>
      </c>
      <c r="K9" s="22">
        <v>15</v>
      </c>
      <c r="L9" s="22">
        <f t="shared" si="0"/>
        <v>50</v>
      </c>
    </row>
    <row r="10" spans="1:12" ht="18.75">
      <c r="A10" s="21">
        <v>5</v>
      </c>
      <c r="B10" s="4" t="s">
        <v>417</v>
      </c>
      <c r="C10" s="3" t="s">
        <v>418</v>
      </c>
      <c r="D10" s="5" t="s">
        <v>419</v>
      </c>
      <c r="E10" s="1" t="s">
        <v>173</v>
      </c>
      <c r="F10" s="2" t="s">
        <v>163</v>
      </c>
      <c r="G10" s="22">
        <v>11</v>
      </c>
      <c r="H10" s="22">
        <v>13</v>
      </c>
      <c r="I10" s="22">
        <v>12</v>
      </c>
      <c r="J10" s="22">
        <v>11</v>
      </c>
      <c r="K10" s="22" t="s">
        <v>768</v>
      </c>
      <c r="L10" s="22">
        <f t="shared" si="0"/>
        <v>47</v>
      </c>
    </row>
    <row r="11" spans="1:12" ht="18.75">
      <c r="A11" s="21">
        <v>6</v>
      </c>
      <c r="B11" s="4" t="s">
        <v>221</v>
      </c>
      <c r="C11" s="3" t="s">
        <v>222</v>
      </c>
      <c r="D11" s="5" t="s">
        <v>223</v>
      </c>
      <c r="E11" s="1" t="s">
        <v>124</v>
      </c>
      <c r="F11" s="2" t="s">
        <v>119</v>
      </c>
      <c r="G11" s="22">
        <v>10</v>
      </c>
      <c r="H11" s="22"/>
      <c r="I11" s="22">
        <v>10</v>
      </c>
      <c r="J11" s="22">
        <v>12</v>
      </c>
      <c r="K11" s="22">
        <v>11</v>
      </c>
      <c r="L11" s="22">
        <f t="shared" si="0"/>
        <v>43</v>
      </c>
    </row>
    <row r="12" spans="1:12" ht="18.75">
      <c r="A12" s="21">
        <v>7</v>
      </c>
      <c r="B12" s="4" t="s">
        <v>444</v>
      </c>
      <c r="C12" s="3" t="s">
        <v>151</v>
      </c>
      <c r="D12" s="5">
        <v>37810</v>
      </c>
      <c r="E12" s="1" t="s">
        <v>134</v>
      </c>
      <c r="F12" s="2" t="s">
        <v>445</v>
      </c>
      <c r="G12" s="22">
        <v>6</v>
      </c>
      <c r="H12" s="22">
        <v>8</v>
      </c>
      <c r="I12" s="22"/>
      <c r="J12" s="22">
        <v>15</v>
      </c>
      <c r="K12" s="22">
        <v>13</v>
      </c>
      <c r="L12" s="22">
        <f t="shared" si="0"/>
        <v>42</v>
      </c>
    </row>
    <row r="13" spans="1:12" ht="18.75">
      <c r="A13" s="21">
        <v>8</v>
      </c>
      <c r="B13" s="4" t="s">
        <v>164</v>
      </c>
      <c r="C13" s="3" t="s">
        <v>165</v>
      </c>
      <c r="D13" s="5" t="s">
        <v>272</v>
      </c>
      <c r="E13" s="1" t="s">
        <v>173</v>
      </c>
      <c r="F13" s="2" t="s">
        <v>163</v>
      </c>
      <c r="G13" s="22">
        <v>12</v>
      </c>
      <c r="H13" s="22">
        <v>12</v>
      </c>
      <c r="I13" s="22">
        <v>9</v>
      </c>
      <c r="J13" s="22"/>
      <c r="K13" s="22">
        <v>8</v>
      </c>
      <c r="L13" s="22">
        <f t="shared" si="0"/>
        <v>41</v>
      </c>
    </row>
    <row r="14" spans="1:12" ht="18.75">
      <c r="A14" s="21">
        <v>9</v>
      </c>
      <c r="B14" s="4" t="s">
        <v>162</v>
      </c>
      <c r="C14" s="3" t="s">
        <v>704</v>
      </c>
      <c r="D14" s="5" t="s">
        <v>420</v>
      </c>
      <c r="E14" s="1" t="s">
        <v>173</v>
      </c>
      <c r="F14" s="2" t="s">
        <v>163</v>
      </c>
      <c r="G14" s="22">
        <v>9</v>
      </c>
      <c r="H14" s="22">
        <v>10</v>
      </c>
      <c r="I14" s="22">
        <v>8</v>
      </c>
      <c r="J14" s="22" t="s">
        <v>755</v>
      </c>
      <c r="K14" s="22">
        <v>7</v>
      </c>
      <c r="L14" s="22">
        <f t="shared" si="0"/>
        <v>34</v>
      </c>
    </row>
    <row r="15" spans="1:12" ht="18.75">
      <c r="A15" s="21">
        <v>10</v>
      </c>
      <c r="B15" s="4" t="s">
        <v>527</v>
      </c>
      <c r="C15" s="3" t="s">
        <v>528</v>
      </c>
      <c r="D15" s="5">
        <v>37679</v>
      </c>
      <c r="E15" s="1" t="s">
        <v>134</v>
      </c>
      <c r="F15" s="2" t="s">
        <v>135</v>
      </c>
      <c r="G15" s="22"/>
      <c r="H15" s="22">
        <v>18</v>
      </c>
      <c r="I15" s="22"/>
      <c r="J15" s="22">
        <v>9</v>
      </c>
      <c r="K15" s="22">
        <v>6</v>
      </c>
      <c r="L15" s="22">
        <f t="shared" si="0"/>
        <v>33</v>
      </c>
    </row>
    <row r="16" spans="1:12" ht="18.75">
      <c r="A16" s="21">
        <v>11</v>
      </c>
      <c r="B16" s="4" t="s">
        <v>52</v>
      </c>
      <c r="C16" s="3" t="s">
        <v>306</v>
      </c>
      <c r="D16" s="5" t="s">
        <v>307</v>
      </c>
      <c r="E16" s="1" t="s">
        <v>91</v>
      </c>
      <c r="F16" s="2" t="s">
        <v>83</v>
      </c>
      <c r="G16" s="22">
        <v>13</v>
      </c>
      <c r="H16" s="22">
        <v>4.5</v>
      </c>
      <c r="I16" s="22"/>
      <c r="J16" s="22"/>
      <c r="K16" s="22"/>
      <c r="L16" s="22">
        <f t="shared" si="0"/>
        <v>17.5</v>
      </c>
    </row>
    <row r="17" spans="1:12" ht="18.75">
      <c r="A17" s="21">
        <v>12</v>
      </c>
      <c r="B17" s="4" t="s">
        <v>361</v>
      </c>
      <c r="C17" s="3" t="s">
        <v>448</v>
      </c>
      <c r="D17" s="5">
        <v>37843</v>
      </c>
      <c r="E17" s="1" t="s">
        <v>134</v>
      </c>
      <c r="F17" s="2" t="s">
        <v>140</v>
      </c>
      <c r="G17" s="22">
        <v>2</v>
      </c>
      <c r="H17" s="22">
        <v>11</v>
      </c>
      <c r="I17" s="22"/>
      <c r="J17" s="22"/>
      <c r="K17" s="22">
        <v>4</v>
      </c>
      <c r="L17" s="22">
        <f t="shared" si="0"/>
        <v>17</v>
      </c>
    </row>
    <row r="18" spans="1:12" ht="18.75">
      <c r="A18" s="21">
        <v>13</v>
      </c>
      <c r="B18" s="4" t="s">
        <v>627</v>
      </c>
      <c r="C18" s="3" t="s">
        <v>630</v>
      </c>
      <c r="D18" s="5">
        <v>37867</v>
      </c>
      <c r="E18" s="1" t="s">
        <v>625</v>
      </c>
      <c r="F18" s="2" t="s">
        <v>626</v>
      </c>
      <c r="G18" s="22"/>
      <c r="H18" s="22"/>
      <c r="I18" s="22">
        <v>15</v>
      </c>
      <c r="J18" s="22"/>
      <c r="K18" s="22"/>
      <c r="L18" s="22">
        <f t="shared" si="0"/>
        <v>15</v>
      </c>
    </row>
    <row r="19" spans="1:12" ht="18.75">
      <c r="A19" s="21">
        <v>14</v>
      </c>
      <c r="B19" s="4" t="s">
        <v>113</v>
      </c>
      <c r="C19" s="3" t="s">
        <v>304</v>
      </c>
      <c r="D19" s="5" t="s">
        <v>305</v>
      </c>
      <c r="E19" s="1" t="s">
        <v>91</v>
      </c>
      <c r="F19" s="2" t="s">
        <v>83</v>
      </c>
      <c r="G19" s="22">
        <v>3</v>
      </c>
      <c r="H19" s="22"/>
      <c r="I19" s="22"/>
      <c r="J19" s="22"/>
      <c r="K19" s="22">
        <v>10</v>
      </c>
      <c r="L19" s="22">
        <f t="shared" si="0"/>
        <v>13</v>
      </c>
    </row>
    <row r="20" spans="1:12" ht="18.75">
      <c r="A20" s="21">
        <v>15</v>
      </c>
      <c r="B20" s="4" t="s">
        <v>628</v>
      </c>
      <c r="C20" s="3" t="s">
        <v>632</v>
      </c>
      <c r="D20" s="5">
        <v>37889</v>
      </c>
      <c r="E20" s="1" t="s">
        <v>124</v>
      </c>
      <c r="F20" s="2" t="s">
        <v>119</v>
      </c>
      <c r="G20" s="22"/>
      <c r="H20" s="22"/>
      <c r="I20" s="22">
        <v>6</v>
      </c>
      <c r="J20" s="22">
        <v>6</v>
      </c>
      <c r="K20" s="22"/>
      <c r="L20" s="22">
        <f t="shared" si="0"/>
        <v>12</v>
      </c>
    </row>
    <row r="21" spans="1:12" ht="18.75">
      <c r="A21" s="21">
        <v>16</v>
      </c>
      <c r="B21" s="4" t="s">
        <v>318</v>
      </c>
      <c r="C21" s="3" t="s">
        <v>150</v>
      </c>
      <c r="D21" s="5" t="s">
        <v>319</v>
      </c>
      <c r="E21" s="1" t="s">
        <v>41</v>
      </c>
      <c r="F21" s="2" t="s">
        <v>320</v>
      </c>
      <c r="G21" s="22">
        <v>5</v>
      </c>
      <c r="H21" s="22">
        <v>6</v>
      </c>
      <c r="I21" s="22"/>
      <c r="J21" s="22"/>
      <c r="K21" s="22"/>
      <c r="L21" s="22">
        <f t="shared" si="0"/>
        <v>11</v>
      </c>
    </row>
    <row r="22" spans="1:12" ht="18.75">
      <c r="A22" s="21">
        <v>17</v>
      </c>
      <c r="B22" s="4" t="s">
        <v>409</v>
      </c>
      <c r="C22" s="3" t="s">
        <v>402</v>
      </c>
      <c r="D22" s="5" t="s">
        <v>410</v>
      </c>
      <c r="E22" s="1" t="s">
        <v>27</v>
      </c>
      <c r="F22" s="2" t="s">
        <v>404</v>
      </c>
      <c r="G22" s="22">
        <v>1</v>
      </c>
      <c r="H22" s="22">
        <v>9</v>
      </c>
      <c r="I22" s="22"/>
      <c r="J22" s="22"/>
      <c r="K22" s="22"/>
      <c r="L22" s="22">
        <f t="shared" si="0"/>
        <v>10</v>
      </c>
    </row>
    <row r="23" spans="1:12" ht="18.75">
      <c r="A23" s="21">
        <v>18</v>
      </c>
      <c r="B23" s="4" t="s">
        <v>361</v>
      </c>
      <c r="C23" s="3" t="s">
        <v>362</v>
      </c>
      <c r="D23" s="5" t="s">
        <v>363</v>
      </c>
      <c r="E23" s="1" t="s">
        <v>81</v>
      </c>
      <c r="F23" s="2" t="s">
        <v>364</v>
      </c>
      <c r="G23" s="22">
        <v>8</v>
      </c>
      <c r="H23" s="22"/>
      <c r="I23" s="22"/>
      <c r="J23" s="22"/>
      <c r="K23" s="22"/>
      <c r="L23" s="22">
        <f t="shared" si="0"/>
        <v>8</v>
      </c>
    </row>
    <row r="24" spans="1:12" ht="18.75">
      <c r="A24" s="21">
        <v>18</v>
      </c>
      <c r="B24" s="4" t="s">
        <v>99</v>
      </c>
      <c r="C24" s="3" t="s">
        <v>702</v>
      </c>
      <c r="D24" s="5">
        <v>37921</v>
      </c>
      <c r="E24" s="1" t="s">
        <v>173</v>
      </c>
      <c r="F24" s="2" t="s">
        <v>703</v>
      </c>
      <c r="G24" s="22"/>
      <c r="H24" s="22"/>
      <c r="I24" s="22"/>
      <c r="J24" s="22">
        <v>8</v>
      </c>
      <c r="K24" s="22"/>
      <c r="L24" s="22">
        <f t="shared" si="0"/>
        <v>8</v>
      </c>
    </row>
    <row r="25" spans="1:12" ht="18.75">
      <c r="A25" s="21">
        <v>20</v>
      </c>
      <c r="B25" s="4" t="s">
        <v>8</v>
      </c>
      <c r="C25" s="3" t="s">
        <v>631</v>
      </c>
      <c r="D25" s="5">
        <v>38141</v>
      </c>
      <c r="E25" s="1" t="s">
        <v>44</v>
      </c>
      <c r="F25" s="2" t="s">
        <v>107</v>
      </c>
      <c r="G25" s="22"/>
      <c r="H25" s="22"/>
      <c r="I25" s="22">
        <v>7</v>
      </c>
      <c r="J25" s="22"/>
      <c r="K25" s="22"/>
      <c r="L25" s="22">
        <f t="shared" si="0"/>
        <v>7</v>
      </c>
    </row>
    <row r="26" spans="1:12" ht="18.75">
      <c r="A26" s="21">
        <v>21</v>
      </c>
      <c r="B26" s="4" t="s">
        <v>757</v>
      </c>
      <c r="C26" s="3" t="s">
        <v>758</v>
      </c>
      <c r="D26" s="5" t="s">
        <v>759</v>
      </c>
      <c r="E26" s="1" t="s">
        <v>134</v>
      </c>
      <c r="F26" s="2" t="s">
        <v>140</v>
      </c>
      <c r="G26" s="22"/>
      <c r="H26" s="22"/>
      <c r="I26" s="22"/>
      <c r="J26" s="22"/>
      <c r="K26" s="22">
        <v>5</v>
      </c>
      <c r="L26" s="22">
        <f>SUM(H26:K26)</f>
        <v>5</v>
      </c>
    </row>
    <row r="27" spans="1:12" ht="18.75">
      <c r="A27" s="21">
        <v>22</v>
      </c>
      <c r="B27" s="4" t="s">
        <v>51</v>
      </c>
      <c r="C27" s="3" t="s">
        <v>117</v>
      </c>
      <c r="D27" s="5" t="s">
        <v>331</v>
      </c>
      <c r="E27" s="1" t="s">
        <v>44</v>
      </c>
      <c r="F27" s="2" t="s">
        <v>330</v>
      </c>
      <c r="G27" s="22">
        <v>4</v>
      </c>
      <c r="H27" s="22">
        <v>1</v>
      </c>
      <c r="I27" s="22"/>
      <c r="J27" s="22"/>
      <c r="K27" s="22"/>
      <c r="L27" s="22">
        <f aca="true" t="shared" si="1" ref="L27:L33">SUM(G27:K27)</f>
        <v>5</v>
      </c>
    </row>
    <row r="28" spans="1:12" ht="18.75">
      <c r="A28" s="21">
        <v>22</v>
      </c>
      <c r="B28" s="4" t="s">
        <v>633</v>
      </c>
      <c r="C28" s="3" t="s">
        <v>634</v>
      </c>
      <c r="D28" s="5">
        <v>37836</v>
      </c>
      <c r="E28" s="1" t="s">
        <v>18</v>
      </c>
      <c r="F28" s="2" t="s">
        <v>243</v>
      </c>
      <c r="G28" s="22"/>
      <c r="H28" s="22"/>
      <c r="I28" s="22">
        <v>5</v>
      </c>
      <c r="J28" s="22"/>
      <c r="K28" s="22"/>
      <c r="L28" s="22">
        <f t="shared" si="1"/>
        <v>5</v>
      </c>
    </row>
    <row r="29" spans="1:12" ht="18.75">
      <c r="A29" s="21">
        <v>22</v>
      </c>
      <c r="B29" s="4" t="s">
        <v>221</v>
      </c>
      <c r="C29" s="3" t="s">
        <v>637</v>
      </c>
      <c r="D29" s="5">
        <v>37958</v>
      </c>
      <c r="E29" s="1" t="s">
        <v>179</v>
      </c>
      <c r="F29" s="2" t="s">
        <v>374</v>
      </c>
      <c r="G29" s="22"/>
      <c r="H29" s="22"/>
      <c r="I29" s="22">
        <v>2</v>
      </c>
      <c r="J29" s="22">
        <v>3</v>
      </c>
      <c r="K29" s="22"/>
      <c r="L29" s="22">
        <f t="shared" si="1"/>
        <v>5</v>
      </c>
    </row>
    <row r="30" spans="1:12" ht="18.75">
      <c r="A30" s="21">
        <v>22</v>
      </c>
      <c r="B30" s="4" t="s">
        <v>705</v>
      </c>
      <c r="C30" s="3" t="s">
        <v>706</v>
      </c>
      <c r="D30" s="5" t="s">
        <v>707</v>
      </c>
      <c r="E30" s="1" t="s">
        <v>134</v>
      </c>
      <c r="F30" s="2" t="s">
        <v>708</v>
      </c>
      <c r="G30" s="22"/>
      <c r="H30" s="22"/>
      <c r="I30" s="22"/>
      <c r="J30" s="22">
        <v>5</v>
      </c>
      <c r="K30" s="22"/>
      <c r="L30" s="22">
        <f t="shared" si="1"/>
        <v>5</v>
      </c>
    </row>
    <row r="31" spans="1:12" ht="18.75">
      <c r="A31" s="21">
        <v>26</v>
      </c>
      <c r="B31" s="4" t="s">
        <v>358</v>
      </c>
      <c r="C31" s="3" t="s">
        <v>102</v>
      </c>
      <c r="D31" s="5" t="s">
        <v>359</v>
      </c>
      <c r="E31" s="1" t="s">
        <v>12</v>
      </c>
      <c r="F31" s="2" t="s">
        <v>101</v>
      </c>
      <c r="G31" s="22"/>
      <c r="H31" s="22">
        <v>4.5</v>
      </c>
      <c r="I31" s="22"/>
      <c r="J31" s="22"/>
      <c r="K31" s="22"/>
      <c r="L31" s="22">
        <f t="shared" si="1"/>
        <v>4.5</v>
      </c>
    </row>
    <row r="32" spans="1:12" ht="18.75">
      <c r="A32" s="21">
        <v>27</v>
      </c>
      <c r="B32" s="4" t="s">
        <v>629</v>
      </c>
      <c r="C32" s="3" t="s">
        <v>635</v>
      </c>
      <c r="D32" s="5">
        <v>38225</v>
      </c>
      <c r="E32" s="1" t="s">
        <v>124</v>
      </c>
      <c r="F32" s="2" t="s">
        <v>118</v>
      </c>
      <c r="G32" s="22"/>
      <c r="H32" s="22"/>
      <c r="I32" s="22">
        <v>4</v>
      </c>
      <c r="J32" s="22"/>
      <c r="K32" s="22"/>
      <c r="L32" s="22">
        <f t="shared" si="1"/>
        <v>4</v>
      </c>
    </row>
    <row r="33" spans="1:12" ht="18.75">
      <c r="A33" s="21">
        <v>27</v>
      </c>
      <c r="B33" s="4" t="s">
        <v>709</v>
      </c>
      <c r="C33" s="3" t="s">
        <v>710</v>
      </c>
      <c r="D33" s="5" t="s">
        <v>711</v>
      </c>
      <c r="E33" s="1" t="s">
        <v>337</v>
      </c>
      <c r="F33" s="2" t="s">
        <v>338</v>
      </c>
      <c r="G33" s="22"/>
      <c r="H33" s="22"/>
      <c r="I33" s="22"/>
      <c r="J33" s="22">
        <v>4</v>
      </c>
      <c r="K33" s="22"/>
      <c r="L33" s="22">
        <f t="shared" si="1"/>
        <v>4</v>
      </c>
    </row>
    <row r="34" spans="1:12" ht="18.75">
      <c r="A34" s="21">
        <v>29</v>
      </c>
      <c r="B34" s="4" t="s">
        <v>760</v>
      </c>
      <c r="C34" s="3" t="s">
        <v>761</v>
      </c>
      <c r="D34" s="5" t="s">
        <v>762</v>
      </c>
      <c r="E34" s="1" t="s">
        <v>134</v>
      </c>
      <c r="F34" s="2" t="s">
        <v>140</v>
      </c>
      <c r="G34" s="22"/>
      <c r="H34" s="22"/>
      <c r="I34" s="22"/>
      <c r="J34" s="22"/>
      <c r="K34" s="22">
        <v>3</v>
      </c>
      <c r="L34" s="22">
        <f>SUM(H34:K34)</f>
        <v>3</v>
      </c>
    </row>
    <row r="35" spans="1:12" ht="18.75">
      <c r="A35" s="21">
        <v>30</v>
      </c>
      <c r="B35" s="4" t="s">
        <v>529</v>
      </c>
      <c r="C35" s="3" t="s">
        <v>530</v>
      </c>
      <c r="D35" s="5">
        <v>38201</v>
      </c>
      <c r="E35" s="1" t="s">
        <v>12</v>
      </c>
      <c r="F35" s="2" t="s">
        <v>101</v>
      </c>
      <c r="G35" s="22"/>
      <c r="H35" s="22">
        <v>3</v>
      </c>
      <c r="I35" s="22"/>
      <c r="J35" s="22"/>
      <c r="K35" s="22"/>
      <c r="L35" s="22">
        <f>SUM(G35:K35)</f>
        <v>3</v>
      </c>
    </row>
    <row r="36" spans="1:12" ht="18.75">
      <c r="A36" s="21">
        <v>30</v>
      </c>
      <c r="B36" s="4" t="s">
        <v>162</v>
      </c>
      <c r="C36" s="3" t="s">
        <v>636</v>
      </c>
      <c r="D36" s="5">
        <v>38357</v>
      </c>
      <c r="E36" s="1" t="s">
        <v>75</v>
      </c>
      <c r="F36" s="2" t="s">
        <v>526</v>
      </c>
      <c r="G36" s="22"/>
      <c r="H36" s="22"/>
      <c r="I36" s="22">
        <v>3</v>
      </c>
      <c r="J36" s="22"/>
      <c r="K36" s="22"/>
      <c r="L36" s="22">
        <f>SUM(G36:K36)</f>
        <v>3</v>
      </c>
    </row>
    <row r="37" spans="1:12" ht="18.75">
      <c r="A37" s="21">
        <v>32</v>
      </c>
      <c r="B37" s="4" t="s">
        <v>763</v>
      </c>
      <c r="C37" s="3" t="s">
        <v>764</v>
      </c>
      <c r="D37" s="5" t="s">
        <v>765</v>
      </c>
      <c r="E37" s="1" t="s">
        <v>134</v>
      </c>
      <c r="F37" s="2" t="s">
        <v>140</v>
      </c>
      <c r="G37" s="22"/>
      <c r="H37" s="22"/>
      <c r="I37" s="22"/>
      <c r="J37" s="22"/>
      <c r="K37" s="22">
        <v>2</v>
      </c>
      <c r="L37" s="22">
        <f>SUM(H37:K37)</f>
        <v>2</v>
      </c>
    </row>
    <row r="38" spans="1:12" ht="18.75">
      <c r="A38" s="21">
        <v>33</v>
      </c>
      <c r="B38" s="4" t="s">
        <v>531</v>
      </c>
      <c r="C38" s="3" t="s">
        <v>532</v>
      </c>
      <c r="D38" s="5">
        <v>38024</v>
      </c>
      <c r="E38" s="1" t="s">
        <v>75</v>
      </c>
      <c r="F38" s="2" t="s">
        <v>526</v>
      </c>
      <c r="G38" s="22"/>
      <c r="H38" s="22">
        <v>2</v>
      </c>
      <c r="I38" s="22"/>
      <c r="J38" s="22"/>
      <c r="K38" s="22"/>
      <c r="L38" s="22">
        <f>SUM(G38:K38)</f>
        <v>2</v>
      </c>
    </row>
    <row r="39" spans="1:12" ht="18.75">
      <c r="A39" s="21">
        <v>33</v>
      </c>
      <c r="B39" s="4" t="s">
        <v>261</v>
      </c>
      <c r="C39" s="3" t="s">
        <v>638</v>
      </c>
      <c r="D39" s="5">
        <v>38362</v>
      </c>
      <c r="E39" s="1" t="s">
        <v>44</v>
      </c>
      <c r="F39" s="2" t="s">
        <v>107</v>
      </c>
      <c r="G39" s="22"/>
      <c r="H39" s="22"/>
      <c r="I39" s="22">
        <v>1</v>
      </c>
      <c r="J39" s="22">
        <v>1</v>
      </c>
      <c r="K39" s="22"/>
      <c r="L39" s="22">
        <f>SUM(G39:K39)</f>
        <v>2</v>
      </c>
    </row>
    <row r="40" spans="1:12" ht="18.75">
      <c r="A40" s="21">
        <v>33</v>
      </c>
      <c r="B40" s="4" t="s">
        <v>318</v>
      </c>
      <c r="C40" s="3" t="s">
        <v>712</v>
      </c>
      <c r="D40" s="5" t="s">
        <v>713</v>
      </c>
      <c r="E40" s="1" t="s">
        <v>38</v>
      </c>
      <c r="F40" s="2" t="s">
        <v>29</v>
      </c>
      <c r="G40" s="22"/>
      <c r="H40" s="22"/>
      <c r="I40" s="22"/>
      <c r="J40" s="22">
        <v>2</v>
      </c>
      <c r="K40" s="22"/>
      <c r="L40" s="22">
        <f>SUM(G40:K40)</f>
        <v>2</v>
      </c>
    </row>
    <row r="41" spans="1:12" ht="18.75">
      <c r="A41" s="21">
        <v>36</v>
      </c>
      <c r="B41" s="4" t="s">
        <v>421</v>
      </c>
      <c r="C41" s="3" t="s">
        <v>766</v>
      </c>
      <c r="D41" s="5" t="s">
        <v>767</v>
      </c>
      <c r="E41" s="1" t="s">
        <v>38</v>
      </c>
      <c r="F41" s="2" t="s">
        <v>29</v>
      </c>
      <c r="G41" s="22"/>
      <c r="H41" s="22"/>
      <c r="I41" s="22"/>
      <c r="J41" s="22"/>
      <c r="K41" s="22">
        <v>1</v>
      </c>
      <c r="L41" s="22">
        <f>SUM(H41:K41)</f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11.8515625" style="17" customWidth="1"/>
    <col min="3" max="3" width="11.421875" style="17" customWidth="1"/>
    <col min="4" max="4" width="9.7109375" style="17" customWidth="1"/>
    <col min="5" max="5" width="8.28125" style="17" bestFit="1" customWidth="1"/>
    <col min="6" max="6" width="20.28125" style="17" customWidth="1"/>
    <col min="7" max="11" width="5.7109375" style="16" customWidth="1"/>
    <col min="12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202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54</v>
      </c>
      <c r="C6" s="3" t="s">
        <v>79</v>
      </c>
      <c r="D6" s="5">
        <v>37313</v>
      </c>
      <c r="E6" s="1" t="s">
        <v>81</v>
      </c>
      <c r="F6" s="2" t="s">
        <v>379</v>
      </c>
      <c r="G6" s="22">
        <v>13</v>
      </c>
      <c r="H6" s="22" t="s">
        <v>756</v>
      </c>
      <c r="I6" s="22">
        <v>12</v>
      </c>
      <c r="J6" s="22">
        <v>22</v>
      </c>
      <c r="K6" s="22">
        <v>22</v>
      </c>
      <c r="L6" s="22">
        <f aca="true" t="shared" si="0" ref="L6:L41">SUM(G6:K6)</f>
        <v>69</v>
      </c>
    </row>
    <row r="7" spans="1:12" ht="18.75">
      <c r="A7" s="21">
        <v>2</v>
      </c>
      <c r="B7" s="4" t="s">
        <v>394</v>
      </c>
      <c r="C7" s="3" t="s">
        <v>395</v>
      </c>
      <c r="D7" s="5" t="s">
        <v>396</v>
      </c>
      <c r="E7" s="1" t="s">
        <v>27</v>
      </c>
      <c r="F7" s="2" t="s">
        <v>45</v>
      </c>
      <c r="G7" s="22" t="s">
        <v>790</v>
      </c>
      <c r="H7" s="22">
        <v>15</v>
      </c>
      <c r="I7" s="22">
        <v>15</v>
      </c>
      <c r="J7" s="22">
        <v>15</v>
      </c>
      <c r="K7" s="22">
        <v>18</v>
      </c>
      <c r="L7" s="22">
        <f t="shared" si="0"/>
        <v>63</v>
      </c>
    </row>
    <row r="8" spans="1:12" ht="18.75">
      <c r="A8" s="21">
        <v>3</v>
      </c>
      <c r="B8" s="4" t="s">
        <v>97</v>
      </c>
      <c r="C8" s="3" t="s">
        <v>35</v>
      </c>
      <c r="D8" s="5" t="s">
        <v>264</v>
      </c>
      <c r="E8" s="1" t="s">
        <v>38</v>
      </c>
      <c r="F8" s="2" t="s">
        <v>34</v>
      </c>
      <c r="G8" s="22">
        <v>18</v>
      </c>
      <c r="H8" s="22">
        <v>18</v>
      </c>
      <c r="I8" s="22">
        <v>13</v>
      </c>
      <c r="J8" s="22" t="s">
        <v>790</v>
      </c>
      <c r="K8" s="22">
        <v>13</v>
      </c>
      <c r="L8" s="22">
        <f t="shared" si="0"/>
        <v>62</v>
      </c>
    </row>
    <row r="9" spans="1:12" ht="18.75">
      <c r="A9" s="21">
        <v>4</v>
      </c>
      <c r="B9" s="4" t="s">
        <v>47</v>
      </c>
      <c r="C9" s="3" t="s">
        <v>377</v>
      </c>
      <c r="D9" s="5" t="s">
        <v>378</v>
      </c>
      <c r="E9" s="1" t="s">
        <v>179</v>
      </c>
      <c r="F9" s="2" t="s">
        <v>374</v>
      </c>
      <c r="G9" s="22" t="s">
        <v>769</v>
      </c>
      <c r="H9" s="22">
        <v>13</v>
      </c>
      <c r="I9" s="22">
        <v>18</v>
      </c>
      <c r="J9" s="22">
        <v>13</v>
      </c>
      <c r="K9" s="22">
        <v>15</v>
      </c>
      <c r="L9" s="22">
        <f t="shared" si="0"/>
        <v>59</v>
      </c>
    </row>
    <row r="10" spans="1:12" ht="18.75">
      <c r="A10" s="21">
        <v>5</v>
      </c>
      <c r="B10" s="4" t="s">
        <v>97</v>
      </c>
      <c r="C10" s="3" t="s">
        <v>206</v>
      </c>
      <c r="D10" s="5" t="s">
        <v>207</v>
      </c>
      <c r="E10" s="1" t="s">
        <v>470</v>
      </c>
      <c r="F10" s="2" t="s">
        <v>126</v>
      </c>
      <c r="G10" s="22">
        <v>10</v>
      </c>
      <c r="H10" s="22">
        <v>10</v>
      </c>
      <c r="I10" s="22">
        <v>9</v>
      </c>
      <c r="J10" s="22">
        <v>10</v>
      </c>
      <c r="K10" s="22"/>
      <c r="L10" s="22">
        <f t="shared" si="0"/>
        <v>39</v>
      </c>
    </row>
    <row r="11" spans="1:12" ht="18.75">
      <c r="A11" s="21">
        <v>6</v>
      </c>
      <c r="B11" s="4" t="s">
        <v>424</v>
      </c>
      <c r="C11" s="3" t="s">
        <v>425</v>
      </c>
      <c r="D11" s="5" t="s">
        <v>426</v>
      </c>
      <c r="E11" s="1" t="s">
        <v>173</v>
      </c>
      <c r="F11" s="2" t="s">
        <v>172</v>
      </c>
      <c r="G11" s="22">
        <v>3</v>
      </c>
      <c r="H11" s="22"/>
      <c r="I11" s="22">
        <v>10</v>
      </c>
      <c r="J11" s="22">
        <v>9</v>
      </c>
      <c r="K11" s="22">
        <v>12</v>
      </c>
      <c r="L11" s="22">
        <f t="shared" si="0"/>
        <v>34</v>
      </c>
    </row>
    <row r="12" spans="1:12" ht="18.75">
      <c r="A12" s="21">
        <v>7</v>
      </c>
      <c r="B12" s="4" t="s">
        <v>8</v>
      </c>
      <c r="C12" s="3" t="s">
        <v>724</v>
      </c>
      <c r="D12" s="5">
        <v>36895</v>
      </c>
      <c r="E12" s="1" t="s">
        <v>81</v>
      </c>
      <c r="F12" s="2" t="s">
        <v>379</v>
      </c>
      <c r="G12" s="22">
        <v>2</v>
      </c>
      <c r="H12" s="22">
        <v>9</v>
      </c>
      <c r="I12" s="22">
        <v>11</v>
      </c>
      <c r="J12" s="22">
        <v>11</v>
      </c>
      <c r="K12" s="22"/>
      <c r="L12" s="22">
        <f t="shared" si="0"/>
        <v>33</v>
      </c>
    </row>
    <row r="13" spans="1:12" ht="18.75">
      <c r="A13" s="21">
        <v>7</v>
      </c>
      <c r="B13" s="4" t="s">
        <v>86</v>
      </c>
      <c r="C13" s="3" t="s">
        <v>87</v>
      </c>
      <c r="D13" s="5" t="s">
        <v>288</v>
      </c>
      <c r="E13" s="1" t="s">
        <v>27</v>
      </c>
      <c r="F13" s="2" t="s">
        <v>289</v>
      </c>
      <c r="G13" s="22">
        <v>15</v>
      </c>
      <c r="H13" s="22"/>
      <c r="I13" s="22"/>
      <c r="J13" s="22">
        <v>18</v>
      </c>
      <c r="K13" s="22"/>
      <c r="L13" s="22">
        <f t="shared" si="0"/>
        <v>33</v>
      </c>
    </row>
    <row r="14" spans="1:12" ht="18.75">
      <c r="A14" s="21">
        <v>9</v>
      </c>
      <c r="B14" s="4" t="s">
        <v>446</v>
      </c>
      <c r="C14" s="3" t="s">
        <v>447</v>
      </c>
      <c r="D14" s="5">
        <v>37267</v>
      </c>
      <c r="E14" s="1" t="s">
        <v>134</v>
      </c>
      <c r="F14" s="2" t="s">
        <v>140</v>
      </c>
      <c r="G14" s="22">
        <v>1</v>
      </c>
      <c r="H14" s="22">
        <v>12</v>
      </c>
      <c r="I14" s="22"/>
      <c r="J14" s="22">
        <v>8</v>
      </c>
      <c r="K14" s="22">
        <v>10</v>
      </c>
      <c r="L14" s="22">
        <f t="shared" si="0"/>
        <v>31</v>
      </c>
    </row>
    <row r="15" spans="1:12" ht="18.75">
      <c r="A15" s="21">
        <v>10</v>
      </c>
      <c r="B15" s="4" t="s">
        <v>253</v>
      </c>
      <c r="C15" s="3" t="s">
        <v>64</v>
      </c>
      <c r="D15" s="5" t="s">
        <v>254</v>
      </c>
      <c r="E15" s="1" t="s">
        <v>67</v>
      </c>
      <c r="F15" s="2" t="s">
        <v>62</v>
      </c>
      <c r="G15" s="22">
        <v>7</v>
      </c>
      <c r="H15" s="22">
        <v>8</v>
      </c>
      <c r="I15" s="22"/>
      <c r="J15" s="22">
        <v>7</v>
      </c>
      <c r="K15" s="22">
        <v>9</v>
      </c>
      <c r="L15" s="22">
        <f t="shared" si="0"/>
        <v>31</v>
      </c>
    </row>
    <row r="16" spans="1:12" ht="18.75">
      <c r="A16" s="21">
        <v>11</v>
      </c>
      <c r="B16" s="4" t="s">
        <v>6</v>
      </c>
      <c r="C16" s="3" t="s">
        <v>82</v>
      </c>
      <c r="D16" s="5" t="s">
        <v>308</v>
      </c>
      <c r="E16" s="1" t="s">
        <v>91</v>
      </c>
      <c r="F16" s="2" t="s">
        <v>83</v>
      </c>
      <c r="G16" s="22">
        <v>22</v>
      </c>
      <c r="H16" s="22">
        <v>3</v>
      </c>
      <c r="I16" s="22"/>
      <c r="J16" s="22"/>
      <c r="K16" s="22"/>
      <c r="L16" s="22">
        <f t="shared" si="0"/>
        <v>25</v>
      </c>
    </row>
    <row r="17" spans="1:12" ht="18.75">
      <c r="A17" s="21">
        <v>12</v>
      </c>
      <c r="B17" s="4" t="s">
        <v>537</v>
      </c>
      <c r="C17" s="3" t="s">
        <v>538</v>
      </c>
      <c r="D17" s="5">
        <v>37523</v>
      </c>
      <c r="E17" s="1" t="s">
        <v>472</v>
      </c>
      <c r="F17" s="2" t="s">
        <v>533</v>
      </c>
      <c r="G17" s="22"/>
      <c r="H17" s="22">
        <v>22</v>
      </c>
      <c r="I17" s="22"/>
      <c r="J17" s="22"/>
      <c r="K17" s="22"/>
      <c r="L17" s="22">
        <f t="shared" si="0"/>
        <v>22</v>
      </c>
    </row>
    <row r="18" spans="1:12" ht="18.75">
      <c r="A18" s="21">
        <v>12</v>
      </c>
      <c r="B18" s="4" t="s">
        <v>641</v>
      </c>
      <c r="C18" s="3" t="s">
        <v>642</v>
      </c>
      <c r="D18" s="5">
        <v>36907</v>
      </c>
      <c r="E18" s="1" t="s">
        <v>639</v>
      </c>
      <c r="F18" s="2" t="s">
        <v>640</v>
      </c>
      <c r="G18" s="22"/>
      <c r="H18" s="22"/>
      <c r="I18" s="22">
        <v>22</v>
      </c>
      <c r="J18" s="22"/>
      <c r="K18" s="22"/>
      <c r="L18" s="22">
        <f t="shared" si="0"/>
        <v>22</v>
      </c>
    </row>
    <row r="19" spans="1:12" ht="18.75">
      <c r="A19" s="21">
        <v>14</v>
      </c>
      <c r="B19" s="4" t="s">
        <v>52</v>
      </c>
      <c r="C19" s="3" t="s">
        <v>133</v>
      </c>
      <c r="D19" s="5">
        <v>37252</v>
      </c>
      <c r="E19" s="1" t="s">
        <v>134</v>
      </c>
      <c r="F19" s="2" t="s">
        <v>135</v>
      </c>
      <c r="G19" s="22">
        <v>9</v>
      </c>
      <c r="H19" s="22"/>
      <c r="I19" s="22">
        <v>5</v>
      </c>
      <c r="J19" s="22"/>
      <c r="K19" s="22">
        <v>5</v>
      </c>
      <c r="L19" s="22">
        <f t="shared" si="0"/>
        <v>19</v>
      </c>
    </row>
    <row r="20" spans="1:12" ht="18.75">
      <c r="A20" s="21">
        <v>15</v>
      </c>
      <c r="B20" s="4" t="s">
        <v>646</v>
      </c>
      <c r="C20" s="3" t="s">
        <v>647</v>
      </c>
      <c r="D20" s="5">
        <v>37410</v>
      </c>
      <c r="E20" s="1" t="s">
        <v>134</v>
      </c>
      <c r="F20" s="2" t="s">
        <v>135</v>
      </c>
      <c r="G20" s="22"/>
      <c r="H20" s="22"/>
      <c r="I20" s="22">
        <v>4</v>
      </c>
      <c r="J20" s="22">
        <v>2</v>
      </c>
      <c r="K20" s="22">
        <v>8</v>
      </c>
      <c r="L20" s="22">
        <f t="shared" si="0"/>
        <v>14</v>
      </c>
    </row>
    <row r="21" spans="1:12" ht="18.75">
      <c r="A21" s="21">
        <v>16</v>
      </c>
      <c r="B21" s="4" t="s">
        <v>99</v>
      </c>
      <c r="C21" s="3" t="s">
        <v>189</v>
      </c>
      <c r="D21" s="5">
        <v>37222</v>
      </c>
      <c r="E21" s="1" t="s">
        <v>81</v>
      </c>
      <c r="F21" s="2" t="s">
        <v>379</v>
      </c>
      <c r="G21" s="22">
        <v>5</v>
      </c>
      <c r="H21" s="22"/>
      <c r="I21" s="22">
        <v>2</v>
      </c>
      <c r="J21" s="22"/>
      <c r="K21" s="22">
        <v>7</v>
      </c>
      <c r="L21" s="22">
        <f t="shared" si="0"/>
        <v>14</v>
      </c>
    </row>
    <row r="22" spans="1:12" ht="18.75">
      <c r="A22" s="21">
        <v>17</v>
      </c>
      <c r="B22" s="4" t="s">
        <v>343</v>
      </c>
      <c r="C22" s="3" t="s">
        <v>344</v>
      </c>
      <c r="D22" s="5" t="s">
        <v>345</v>
      </c>
      <c r="E22" s="1" t="s">
        <v>337</v>
      </c>
      <c r="F22" s="2" t="s">
        <v>338</v>
      </c>
      <c r="G22" s="22">
        <v>11</v>
      </c>
      <c r="H22" s="22">
        <v>2</v>
      </c>
      <c r="I22" s="22"/>
      <c r="J22" s="22"/>
      <c r="K22" s="22"/>
      <c r="L22" s="22">
        <f t="shared" si="0"/>
        <v>13</v>
      </c>
    </row>
    <row r="23" spans="1:12" ht="18.75">
      <c r="A23" s="21">
        <v>17</v>
      </c>
      <c r="B23" s="4" t="s">
        <v>314</v>
      </c>
      <c r="C23" s="3" t="s">
        <v>644</v>
      </c>
      <c r="D23" s="5">
        <v>36956</v>
      </c>
      <c r="E23" s="1" t="s">
        <v>67</v>
      </c>
      <c r="F23" s="2" t="s">
        <v>114</v>
      </c>
      <c r="G23" s="22"/>
      <c r="H23" s="22"/>
      <c r="I23" s="22">
        <v>7</v>
      </c>
      <c r="J23" s="22">
        <v>6</v>
      </c>
      <c r="K23" s="22"/>
      <c r="L23" s="22">
        <f t="shared" si="0"/>
        <v>13</v>
      </c>
    </row>
    <row r="24" spans="1:12" ht="18.75">
      <c r="A24" s="21">
        <v>19</v>
      </c>
      <c r="B24" s="4" t="s">
        <v>781</v>
      </c>
      <c r="C24" s="3" t="s">
        <v>782</v>
      </c>
      <c r="D24" s="5">
        <v>37401</v>
      </c>
      <c r="E24" s="1" t="s">
        <v>91</v>
      </c>
      <c r="F24" s="2" t="s">
        <v>83</v>
      </c>
      <c r="G24" s="22">
        <v>11</v>
      </c>
      <c r="H24" s="22"/>
      <c r="I24" s="22"/>
      <c r="J24" s="22"/>
      <c r="K24" s="22"/>
      <c r="L24" s="22">
        <f t="shared" si="0"/>
        <v>11</v>
      </c>
    </row>
    <row r="25" spans="1:12" ht="18.75">
      <c r="A25" s="21">
        <v>20</v>
      </c>
      <c r="B25" s="4" t="s">
        <v>28</v>
      </c>
      <c r="C25" s="3" t="s">
        <v>648</v>
      </c>
      <c r="D25" s="5">
        <v>37346</v>
      </c>
      <c r="E25" s="1" t="s">
        <v>67</v>
      </c>
      <c r="F25" s="2" t="s">
        <v>108</v>
      </c>
      <c r="G25" s="22"/>
      <c r="H25" s="22"/>
      <c r="I25" s="22"/>
      <c r="J25" s="22">
        <v>3</v>
      </c>
      <c r="K25" s="22">
        <v>6</v>
      </c>
      <c r="L25" s="22">
        <f t="shared" si="0"/>
        <v>9</v>
      </c>
    </row>
    <row r="26" spans="1:12" ht="18.75">
      <c r="A26" s="21">
        <v>21</v>
      </c>
      <c r="B26" s="4" t="s">
        <v>123</v>
      </c>
      <c r="C26" s="3" t="s">
        <v>40</v>
      </c>
      <c r="D26" s="5" t="s">
        <v>439</v>
      </c>
      <c r="E26" s="1" t="s">
        <v>437</v>
      </c>
      <c r="F26" s="2" t="s">
        <v>438</v>
      </c>
      <c r="G26" s="22"/>
      <c r="H26" s="22">
        <v>6</v>
      </c>
      <c r="I26" s="22">
        <v>3</v>
      </c>
      <c r="J26" s="22"/>
      <c r="K26" s="22"/>
      <c r="L26" s="22">
        <f t="shared" si="0"/>
        <v>9</v>
      </c>
    </row>
    <row r="27" spans="1:12" ht="18.75">
      <c r="A27" s="21">
        <v>22</v>
      </c>
      <c r="B27" s="4" t="s">
        <v>318</v>
      </c>
      <c r="C27" s="3" t="s">
        <v>643</v>
      </c>
      <c r="D27" s="5">
        <v>36950</v>
      </c>
      <c r="E27" s="1" t="s">
        <v>173</v>
      </c>
      <c r="F27" s="2" t="s">
        <v>168</v>
      </c>
      <c r="G27" s="22"/>
      <c r="H27" s="22"/>
      <c r="I27" s="22">
        <v>8</v>
      </c>
      <c r="J27" s="22"/>
      <c r="K27" s="22"/>
      <c r="L27" s="22">
        <f t="shared" si="0"/>
        <v>8</v>
      </c>
    </row>
    <row r="28" spans="1:12" ht="18.75">
      <c r="A28" s="21">
        <v>23</v>
      </c>
      <c r="B28" s="4" t="s">
        <v>539</v>
      </c>
      <c r="C28" s="3" t="s">
        <v>540</v>
      </c>
      <c r="D28" s="5">
        <v>37188</v>
      </c>
      <c r="E28" s="1" t="s">
        <v>75</v>
      </c>
      <c r="F28" s="2" t="s">
        <v>535</v>
      </c>
      <c r="G28" s="22"/>
      <c r="H28" s="22">
        <v>7</v>
      </c>
      <c r="I28" s="22"/>
      <c r="J28" s="22"/>
      <c r="K28" s="22"/>
      <c r="L28" s="22">
        <f t="shared" si="0"/>
        <v>7</v>
      </c>
    </row>
    <row r="29" spans="1:12" ht="18.75">
      <c r="A29" s="21">
        <v>24</v>
      </c>
      <c r="B29" s="4" t="s">
        <v>61</v>
      </c>
      <c r="C29" s="3" t="s">
        <v>316</v>
      </c>
      <c r="D29" s="5">
        <v>37153</v>
      </c>
      <c r="E29" s="1" t="s">
        <v>67</v>
      </c>
      <c r="F29" s="2" t="s">
        <v>108</v>
      </c>
      <c r="G29" s="22">
        <v>6</v>
      </c>
      <c r="H29" s="22"/>
      <c r="I29" s="22"/>
      <c r="J29" s="22"/>
      <c r="K29" s="22"/>
      <c r="L29" s="22">
        <f t="shared" si="0"/>
        <v>6</v>
      </c>
    </row>
    <row r="30" spans="1:12" ht="18.75">
      <c r="A30" s="21">
        <v>24</v>
      </c>
      <c r="B30" s="4" t="s">
        <v>123</v>
      </c>
      <c r="C30" s="3" t="s">
        <v>645</v>
      </c>
      <c r="D30" s="5">
        <v>37224</v>
      </c>
      <c r="E30" s="1" t="s">
        <v>18</v>
      </c>
      <c r="F30" s="2" t="s">
        <v>238</v>
      </c>
      <c r="G30" s="22"/>
      <c r="H30" s="22"/>
      <c r="I30" s="22">
        <v>6</v>
      </c>
      <c r="J30" s="22"/>
      <c r="K30" s="22"/>
      <c r="L30" s="22">
        <f t="shared" si="0"/>
        <v>6</v>
      </c>
    </row>
    <row r="31" spans="1:12" ht="18.75">
      <c r="A31" s="21">
        <v>26</v>
      </c>
      <c r="B31" s="4" t="s">
        <v>215</v>
      </c>
      <c r="C31" s="3" t="s">
        <v>216</v>
      </c>
      <c r="D31" s="5" t="s">
        <v>217</v>
      </c>
      <c r="E31" s="1" t="s">
        <v>124</v>
      </c>
      <c r="F31" s="2" t="s">
        <v>118</v>
      </c>
      <c r="G31" s="22"/>
      <c r="H31" s="22">
        <v>5</v>
      </c>
      <c r="I31" s="22"/>
      <c r="J31" s="22"/>
      <c r="K31" s="22"/>
      <c r="L31" s="22">
        <f t="shared" si="0"/>
        <v>5</v>
      </c>
    </row>
    <row r="32" spans="1:12" ht="18.75">
      <c r="A32" s="21">
        <v>26</v>
      </c>
      <c r="B32" s="4" t="s">
        <v>61</v>
      </c>
      <c r="C32" s="3" t="s">
        <v>718</v>
      </c>
      <c r="D32" s="5" t="s">
        <v>719</v>
      </c>
      <c r="E32" s="1" t="s">
        <v>27</v>
      </c>
      <c r="F32" s="2" t="s">
        <v>687</v>
      </c>
      <c r="G32" s="22"/>
      <c r="H32" s="22"/>
      <c r="I32" s="22"/>
      <c r="J32" s="22">
        <v>5</v>
      </c>
      <c r="K32" s="22"/>
      <c r="L32" s="22">
        <f t="shared" si="0"/>
        <v>5</v>
      </c>
    </row>
    <row r="33" spans="1:12" ht="18.75">
      <c r="A33" s="21">
        <v>28</v>
      </c>
      <c r="B33" s="4" t="s">
        <v>156</v>
      </c>
      <c r="C33" s="3" t="s">
        <v>132</v>
      </c>
      <c r="D33" s="5" t="s">
        <v>290</v>
      </c>
      <c r="E33" s="1" t="s">
        <v>291</v>
      </c>
      <c r="F33" s="2" t="s">
        <v>292</v>
      </c>
      <c r="G33" s="22">
        <v>4</v>
      </c>
      <c r="H33" s="22"/>
      <c r="I33" s="22"/>
      <c r="J33" s="22"/>
      <c r="K33" s="22"/>
      <c r="L33" s="22">
        <f t="shared" si="0"/>
        <v>4</v>
      </c>
    </row>
    <row r="34" spans="1:12" ht="18.75">
      <c r="A34" s="21">
        <v>28</v>
      </c>
      <c r="B34" s="4" t="s">
        <v>541</v>
      </c>
      <c r="C34" s="3" t="s">
        <v>542</v>
      </c>
      <c r="D34" s="5">
        <v>36895</v>
      </c>
      <c r="E34" s="1" t="s">
        <v>472</v>
      </c>
      <c r="F34" s="2" t="s">
        <v>533</v>
      </c>
      <c r="G34" s="22"/>
      <c r="H34" s="22">
        <v>4</v>
      </c>
      <c r="I34" s="22"/>
      <c r="J34" s="22"/>
      <c r="K34" s="22"/>
      <c r="L34" s="22">
        <f t="shared" si="0"/>
        <v>4</v>
      </c>
    </row>
    <row r="35" spans="1:12" ht="18.75">
      <c r="A35" s="21">
        <v>28</v>
      </c>
      <c r="B35" s="4" t="s">
        <v>720</v>
      </c>
      <c r="C35" s="3" t="s">
        <v>721</v>
      </c>
      <c r="D35" s="5" t="s">
        <v>722</v>
      </c>
      <c r="E35" s="1" t="s">
        <v>337</v>
      </c>
      <c r="F35" s="2" t="s">
        <v>338</v>
      </c>
      <c r="G35" s="22"/>
      <c r="H35" s="22"/>
      <c r="I35" s="22"/>
      <c r="J35" s="22">
        <v>4</v>
      </c>
      <c r="K35" s="22"/>
      <c r="L35" s="22">
        <f t="shared" si="0"/>
        <v>4</v>
      </c>
    </row>
    <row r="36" spans="1:12" ht="18.75">
      <c r="A36" s="21">
        <v>28</v>
      </c>
      <c r="B36" s="4" t="s">
        <v>783</v>
      </c>
      <c r="C36" s="3" t="s">
        <v>784</v>
      </c>
      <c r="D36" s="5" t="s">
        <v>785</v>
      </c>
      <c r="E36" s="1" t="s">
        <v>38</v>
      </c>
      <c r="F36" s="2" t="s">
        <v>34</v>
      </c>
      <c r="G36" s="22">
        <v>4</v>
      </c>
      <c r="H36" s="22"/>
      <c r="I36" s="22"/>
      <c r="J36" s="22"/>
      <c r="K36" s="22"/>
      <c r="L36" s="22">
        <f t="shared" si="0"/>
        <v>4</v>
      </c>
    </row>
    <row r="37" spans="1:12" ht="18.75">
      <c r="A37" s="21">
        <v>32</v>
      </c>
      <c r="B37" s="4" t="s">
        <v>37</v>
      </c>
      <c r="C37" s="3" t="s">
        <v>786</v>
      </c>
      <c r="D37" s="5" t="s">
        <v>787</v>
      </c>
      <c r="E37" s="1" t="s">
        <v>91</v>
      </c>
      <c r="F37" s="2" t="s">
        <v>83</v>
      </c>
      <c r="G37" s="22">
        <v>3</v>
      </c>
      <c r="H37" s="22"/>
      <c r="I37" s="22"/>
      <c r="J37" s="22"/>
      <c r="K37" s="22"/>
      <c r="L37" s="22">
        <f t="shared" si="0"/>
        <v>3</v>
      </c>
    </row>
    <row r="38" spans="1:12" ht="18.75">
      <c r="A38" s="21">
        <v>33</v>
      </c>
      <c r="B38" s="4" t="s">
        <v>788</v>
      </c>
      <c r="C38" s="3" t="s">
        <v>789</v>
      </c>
      <c r="D38" s="5">
        <v>37151</v>
      </c>
      <c r="E38" s="1" t="s">
        <v>173</v>
      </c>
      <c r="F38" s="2" t="s">
        <v>163</v>
      </c>
      <c r="G38" s="22">
        <v>2</v>
      </c>
      <c r="H38" s="22"/>
      <c r="I38" s="22"/>
      <c r="J38" s="22"/>
      <c r="K38" s="22"/>
      <c r="L38" s="22">
        <f t="shared" si="0"/>
        <v>2</v>
      </c>
    </row>
    <row r="39" spans="1:12" ht="18.75">
      <c r="A39" s="21">
        <v>34</v>
      </c>
      <c r="B39" s="4" t="s">
        <v>543</v>
      </c>
      <c r="C39" s="3" t="s">
        <v>544</v>
      </c>
      <c r="D39" s="5">
        <v>37021</v>
      </c>
      <c r="E39" s="1" t="s">
        <v>392</v>
      </c>
      <c r="F39" s="2" t="s">
        <v>536</v>
      </c>
      <c r="G39" s="22"/>
      <c r="H39" s="22">
        <v>1</v>
      </c>
      <c r="I39" s="22"/>
      <c r="J39" s="22"/>
      <c r="K39" s="22"/>
      <c r="L39" s="22">
        <f t="shared" si="0"/>
        <v>1</v>
      </c>
    </row>
    <row r="40" spans="1:12" ht="18.75">
      <c r="A40" s="21">
        <v>34</v>
      </c>
      <c r="B40" s="4" t="s">
        <v>28</v>
      </c>
      <c r="C40" s="3" t="s">
        <v>648</v>
      </c>
      <c r="D40" s="5">
        <v>37346</v>
      </c>
      <c r="E40" s="1" t="s">
        <v>67</v>
      </c>
      <c r="F40" s="2" t="s">
        <v>108</v>
      </c>
      <c r="G40" s="22"/>
      <c r="H40" s="22"/>
      <c r="I40" s="22">
        <v>1</v>
      </c>
      <c r="J40" s="22"/>
      <c r="K40" s="22"/>
      <c r="L40" s="22">
        <f t="shared" si="0"/>
        <v>1</v>
      </c>
    </row>
    <row r="41" spans="1:12" ht="18.75">
      <c r="A41" s="21">
        <v>34</v>
      </c>
      <c r="B41" s="4" t="s">
        <v>6</v>
      </c>
      <c r="C41" s="3" t="s">
        <v>723</v>
      </c>
      <c r="D41" s="5">
        <v>37113</v>
      </c>
      <c r="E41" s="1" t="s">
        <v>27</v>
      </c>
      <c r="F41" s="2" t="s">
        <v>534</v>
      </c>
      <c r="G41" s="22"/>
      <c r="H41" s="22"/>
      <c r="I41" s="22"/>
      <c r="J41" s="22">
        <v>1</v>
      </c>
      <c r="K41" s="22"/>
      <c r="L41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13.28125" style="17" bestFit="1" customWidth="1"/>
    <col min="3" max="3" width="12.7109375" style="17" customWidth="1"/>
    <col min="4" max="4" width="10.421875" style="17" customWidth="1"/>
    <col min="5" max="5" width="8.28125" style="17" bestFit="1" customWidth="1"/>
    <col min="6" max="6" width="22.140625" style="17" customWidth="1"/>
    <col min="7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203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18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190</v>
      </c>
      <c r="C6" s="3" t="s">
        <v>191</v>
      </c>
      <c r="D6" s="5" t="s">
        <v>360</v>
      </c>
      <c r="E6" s="1" t="s">
        <v>12</v>
      </c>
      <c r="F6" s="2" t="s">
        <v>192</v>
      </c>
      <c r="G6" s="22">
        <v>22</v>
      </c>
      <c r="H6" s="22">
        <v>18</v>
      </c>
      <c r="I6" s="22"/>
      <c r="J6" s="22">
        <v>22</v>
      </c>
      <c r="K6" s="22">
        <v>22</v>
      </c>
      <c r="L6" s="22">
        <f aca="true" t="shared" si="0" ref="L6:L25">SUM(G6:K6)</f>
        <v>84</v>
      </c>
    </row>
    <row r="7" spans="1:12" ht="18.75">
      <c r="A7" s="21">
        <v>2</v>
      </c>
      <c r="B7" s="4" t="s">
        <v>166</v>
      </c>
      <c r="C7" s="3" t="s">
        <v>321</v>
      </c>
      <c r="D7" s="5" t="s">
        <v>325</v>
      </c>
      <c r="E7" s="1" t="s">
        <v>41</v>
      </c>
      <c r="F7" s="2" t="s">
        <v>322</v>
      </c>
      <c r="G7" s="22">
        <v>18</v>
      </c>
      <c r="H7" s="22">
        <v>15</v>
      </c>
      <c r="I7" s="22">
        <v>22</v>
      </c>
      <c r="J7" s="22" t="s">
        <v>790</v>
      </c>
      <c r="K7" s="22">
        <v>15</v>
      </c>
      <c r="L7" s="22">
        <f t="shared" si="0"/>
        <v>70</v>
      </c>
    </row>
    <row r="8" spans="1:12" ht="18.75">
      <c r="A8" s="21">
        <v>3</v>
      </c>
      <c r="B8" s="4" t="s">
        <v>268</v>
      </c>
      <c r="C8" s="3" t="s">
        <v>153</v>
      </c>
      <c r="D8" s="5" t="s">
        <v>269</v>
      </c>
      <c r="E8" s="1" t="s">
        <v>38</v>
      </c>
      <c r="F8" s="2" t="s">
        <v>270</v>
      </c>
      <c r="G8" s="22">
        <v>15</v>
      </c>
      <c r="H8" s="22"/>
      <c r="I8" s="22">
        <v>18</v>
      </c>
      <c r="J8" s="22">
        <v>18</v>
      </c>
      <c r="K8" s="22">
        <v>10</v>
      </c>
      <c r="L8" s="22">
        <f t="shared" si="0"/>
        <v>61</v>
      </c>
    </row>
    <row r="9" spans="1:12" ht="18.75">
      <c r="A9" s="21">
        <v>4</v>
      </c>
      <c r="B9" s="4" t="s">
        <v>112</v>
      </c>
      <c r="C9" s="3" t="s">
        <v>370</v>
      </c>
      <c r="D9" s="5" t="s">
        <v>371</v>
      </c>
      <c r="E9" s="1" t="s">
        <v>179</v>
      </c>
      <c r="F9" s="2" t="s">
        <v>368</v>
      </c>
      <c r="G9" s="22">
        <v>12</v>
      </c>
      <c r="H9" s="22" t="s">
        <v>756</v>
      </c>
      <c r="I9" s="22">
        <v>13</v>
      </c>
      <c r="J9" s="22">
        <v>13</v>
      </c>
      <c r="K9" s="22">
        <v>12</v>
      </c>
      <c r="L9" s="22">
        <f t="shared" si="0"/>
        <v>50</v>
      </c>
    </row>
    <row r="10" spans="1:12" ht="18.75">
      <c r="A10" s="21">
        <v>5</v>
      </c>
      <c r="B10" s="4" t="s">
        <v>128</v>
      </c>
      <c r="C10" s="3" t="s">
        <v>129</v>
      </c>
      <c r="D10" s="5" t="s">
        <v>287</v>
      </c>
      <c r="E10" s="1" t="s">
        <v>285</v>
      </c>
      <c r="F10" s="2" t="s">
        <v>286</v>
      </c>
      <c r="G10" s="22">
        <v>9</v>
      </c>
      <c r="H10" s="22"/>
      <c r="I10" s="22"/>
      <c r="J10" s="22">
        <v>15</v>
      </c>
      <c r="K10" s="22">
        <v>18</v>
      </c>
      <c r="L10" s="22">
        <f t="shared" si="0"/>
        <v>42</v>
      </c>
    </row>
    <row r="11" spans="1:12" ht="18.75">
      <c r="A11" s="21">
        <v>7</v>
      </c>
      <c r="B11" s="4" t="s">
        <v>349</v>
      </c>
      <c r="C11" s="3" t="s">
        <v>344</v>
      </c>
      <c r="D11" s="5" t="s">
        <v>350</v>
      </c>
      <c r="E11" s="1" t="s">
        <v>337</v>
      </c>
      <c r="F11" s="2" t="s">
        <v>338</v>
      </c>
      <c r="G11" s="22">
        <v>11</v>
      </c>
      <c r="H11" s="22">
        <v>12</v>
      </c>
      <c r="I11" s="22"/>
      <c r="J11" s="22">
        <v>11</v>
      </c>
      <c r="K11" s="22"/>
      <c r="L11" s="22">
        <f t="shared" si="0"/>
        <v>34</v>
      </c>
    </row>
    <row r="12" spans="1:12" ht="18.75">
      <c r="A12" s="21">
        <v>6</v>
      </c>
      <c r="B12" s="4" t="s">
        <v>84</v>
      </c>
      <c r="C12" s="3" t="s">
        <v>85</v>
      </c>
      <c r="D12" s="5" t="s">
        <v>293</v>
      </c>
      <c r="E12" s="1" t="s">
        <v>282</v>
      </c>
      <c r="F12" s="2" t="s">
        <v>194</v>
      </c>
      <c r="G12" s="22">
        <v>4</v>
      </c>
      <c r="H12" s="22"/>
      <c r="I12" s="22">
        <v>11</v>
      </c>
      <c r="J12" s="22">
        <v>8</v>
      </c>
      <c r="K12" s="22">
        <v>11</v>
      </c>
      <c r="L12" s="22">
        <f t="shared" si="0"/>
        <v>34</v>
      </c>
    </row>
    <row r="13" spans="1:12" ht="18.75">
      <c r="A13" s="21">
        <v>8</v>
      </c>
      <c r="B13" s="4" t="s">
        <v>26</v>
      </c>
      <c r="C13" s="3" t="s">
        <v>25</v>
      </c>
      <c r="D13" s="5" t="s">
        <v>298</v>
      </c>
      <c r="E13" s="1" t="s">
        <v>27</v>
      </c>
      <c r="F13" s="2" t="s">
        <v>98</v>
      </c>
      <c r="G13" s="22">
        <v>10</v>
      </c>
      <c r="H13" s="22">
        <v>10</v>
      </c>
      <c r="I13" s="22"/>
      <c r="J13" s="22"/>
      <c r="K13" s="22">
        <v>13</v>
      </c>
      <c r="L13" s="22">
        <f t="shared" si="0"/>
        <v>33</v>
      </c>
    </row>
    <row r="14" spans="1:12" ht="18.75">
      <c r="A14" s="21">
        <v>9</v>
      </c>
      <c r="B14" s="4" t="s">
        <v>406</v>
      </c>
      <c r="C14" s="3" t="s">
        <v>407</v>
      </c>
      <c r="D14" s="5" t="s">
        <v>408</v>
      </c>
      <c r="E14" s="1" t="s">
        <v>27</v>
      </c>
      <c r="F14" s="2" t="s">
        <v>404</v>
      </c>
      <c r="G14" s="22">
        <v>7</v>
      </c>
      <c r="H14" s="22">
        <v>8</v>
      </c>
      <c r="I14" s="22">
        <v>12</v>
      </c>
      <c r="J14" s="22"/>
      <c r="K14" s="22"/>
      <c r="L14" s="22">
        <f t="shared" si="0"/>
        <v>27</v>
      </c>
    </row>
    <row r="15" spans="1:12" ht="18.75">
      <c r="A15" s="21">
        <v>10</v>
      </c>
      <c r="B15" s="4" t="s">
        <v>261</v>
      </c>
      <c r="C15" s="3" t="s">
        <v>262</v>
      </c>
      <c r="D15" s="5" t="s">
        <v>263</v>
      </c>
      <c r="E15" s="1" t="s">
        <v>67</v>
      </c>
      <c r="F15" s="2" t="s">
        <v>62</v>
      </c>
      <c r="G15" s="22">
        <v>13</v>
      </c>
      <c r="H15" s="22">
        <v>13</v>
      </c>
      <c r="I15" s="22"/>
      <c r="J15" s="22"/>
      <c r="K15" s="22"/>
      <c r="L15" s="22">
        <f t="shared" si="0"/>
        <v>26</v>
      </c>
    </row>
    <row r="16" spans="1:12" ht="18.75">
      <c r="A16" s="21">
        <v>11</v>
      </c>
      <c r="B16" s="4" t="s">
        <v>547</v>
      </c>
      <c r="C16" s="3" t="s">
        <v>548</v>
      </c>
      <c r="D16" s="5">
        <v>36187</v>
      </c>
      <c r="E16" s="1" t="s">
        <v>27</v>
      </c>
      <c r="F16" s="2" t="s">
        <v>534</v>
      </c>
      <c r="G16" s="22"/>
      <c r="H16" s="22">
        <v>22</v>
      </c>
      <c r="I16" s="22"/>
      <c r="J16" s="22"/>
      <c r="K16" s="22"/>
      <c r="L16" s="22">
        <f t="shared" si="0"/>
        <v>22</v>
      </c>
    </row>
    <row r="17" spans="1:12" ht="18.75">
      <c r="A17" s="21">
        <v>12</v>
      </c>
      <c r="B17" s="4" t="s">
        <v>280</v>
      </c>
      <c r="C17" s="3" t="s">
        <v>88</v>
      </c>
      <c r="D17" s="5" t="s">
        <v>281</v>
      </c>
      <c r="E17" s="1" t="s">
        <v>282</v>
      </c>
      <c r="F17" s="2" t="s">
        <v>283</v>
      </c>
      <c r="G17" s="22">
        <v>8</v>
      </c>
      <c r="H17" s="22"/>
      <c r="I17" s="22"/>
      <c r="J17" s="22">
        <v>10</v>
      </c>
      <c r="K17" s="22"/>
      <c r="L17" s="22">
        <f t="shared" si="0"/>
        <v>18</v>
      </c>
    </row>
    <row r="18" spans="1:12" ht="18.75">
      <c r="A18" s="21">
        <v>13</v>
      </c>
      <c r="B18" s="4" t="s">
        <v>54</v>
      </c>
      <c r="C18" s="3" t="s">
        <v>549</v>
      </c>
      <c r="D18" s="5">
        <v>36588</v>
      </c>
      <c r="E18" s="1" t="s">
        <v>91</v>
      </c>
      <c r="F18" s="2" t="s">
        <v>83</v>
      </c>
      <c r="G18" s="22"/>
      <c r="H18" s="22">
        <v>7</v>
      </c>
      <c r="I18" s="22">
        <v>10</v>
      </c>
      <c r="J18" s="22"/>
      <c r="K18" s="22"/>
      <c r="L18" s="22">
        <f t="shared" si="0"/>
        <v>17</v>
      </c>
    </row>
    <row r="19" spans="1:12" ht="18.75">
      <c r="A19" s="21">
        <v>15</v>
      </c>
      <c r="B19" s="4" t="s">
        <v>42</v>
      </c>
      <c r="C19" s="3" t="s">
        <v>43</v>
      </c>
      <c r="D19" s="5" t="s">
        <v>209</v>
      </c>
      <c r="E19" s="1" t="s">
        <v>44</v>
      </c>
      <c r="F19" s="2" t="s">
        <v>330</v>
      </c>
      <c r="G19" s="22">
        <v>6</v>
      </c>
      <c r="H19" s="22">
        <v>9</v>
      </c>
      <c r="I19" s="22"/>
      <c r="J19" s="22"/>
      <c r="K19" s="22"/>
      <c r="L19" s="22">
        <f t="shared" si="0"/>
        <v>15</v>
      </c>
    </row>
    <row r="20" spans="1:12" ht="18.75">
      <c r="A20" s="21">
        <v>15</v>
      </c>
      <c r="B20" s="4" t="s">
        <v>280</v>
      </c>
      <c r="C20" s="3" t="s">
        <v>280</v>
      </c>
      <c r="D20" s="5">
        <v>36415</v>
      </c>
      <c r="E20" s="1" t="s">
        <v>649</v>
      </c>
      <c r="F20" s="2" t="s">
        <v>650</v>
      </c>
      <c r="G20" s="22"/>
      <c r="H20" s="22"/>
      <c r="I20" s="22">
        <v>15</v>
      </c>
      <c r="J20" s="22"/>
      <c r="K20" s="22"/>
      <c r="L20" s="22">
        <f t="shared" si="0"/>
        <v>15</v>
      </c>
    </row>
    <row r="21" spans="1:12" ht="18.75">
      <c r="A21" s="21">
        <v>14</v>
      </c>
      <c r="B21" s="4" t="s">
        <v>84</v>
      </c>
      <c r="C21" s="3" t="s">
        <v>727</v>
      </c>
      <c r="D21" s="5">
        <v>36381</v>
      </c>
      <c r="E21" s="1" t="s">
        <v>173</v>
      </c>
      <c r="F21" s="2" t="s">
        <v>168</v>
      </c>
      <c r="G21" s="22"/>
      <c r="H21" s="22"/>
      <c r="I21" s="22"/>
      <c r="J21" s="22">
        <v>6</v>
      </c>
      <c r="K21" s="22">
        <v>9</v>
      </c>
      <c r="L21" s="22">
        <f t="shared" si="0"/>
        <v>15</v>
      </c>
    </row>
    <row r="22" spans="1:12" ht="18.75">
      <c r="A22" s="21">
        <v>17</v>
      </c>
      <c r="B22" s="4" t="s">
        <v>654</v>
      </c>
      <c r="C22" s="3" t="s">
        <v>657</v>
      </c>
      <c r="D22" s="5">
        <v>36215</v>
      </c>
      <c r="E22" s="1" t="s">
        <v>18</v>
      </c>
      <c r="F22" s="2" t="s">
        <v>238</v>
      </c>
      <c r="G22" s="22"/>
      <c r="H22" s="22"/>
      <c r="I22" s="22">
        <v>9</v>
      </c>
      <c r="J22" s="22">
        <v>5</v>
      </c>
      <c r="K22" s="22"/>
      <c r="L22" s="22">
        <f t="shared" si="0"/>
        <v>14</v>
      </c>
    </row>
    <row r="23" spans="1:12" ht="18.75">
      <c r="A23" s="21">
        <v>18</v>
      </c>
      <c r="B23" s="4" t="s">
        <v>550</v>
      </c>
      <c r="C23" s="3" t="s">
        <v>551</v>
      </c>
      <c r="D23" s="5">
        <v>36680</v>
      </c>
      <c r="E23" s="1" t="s">
        <v>12</v>
      </c>
      <c r="F23" s="2" t="s">
        <v>192</v>
      </c>
      <c r="G23" s="22"/>
      <c r="H23" s="22">
        <v>6</v>
      </c>
      <c r="I23" s="22"/>
      <c r="J23" s="22">
        <v>7</v>
      </c>
      <c r="K23" s="22"/>
      <c r="L23" s="22">
        <f t="shared" si="0"/>
        <v>13</v>
      </c>
    </row>
    <row r="24" spans="1:12" ht="18.75">
      <c r="A24" s="21">
        <v>19</v>
      </c>
      <c r="B24" s="4" t="s">
        <v>725</v>
      </c>
      <c r="C24" s="3" t="s">
        <v>133</v>
      </c>
      <c r="D24" s="5" t="s">
        <v>726</v>
      </c>
      <c r="E24" s="1" t="s">
        <v>27</v>
      </c>
      <c r="F24" s="2" t="s">
        <v>687</v>
      </c>
      <c r="G24" s="22"/>
      <c r="H24" s="22"/>
      <c r="I24" s="22"/>
      <c r="J24" s="22">
        <v>9</v>
      </c>
      <c r="K24" s="22"/>
      <c r="L24" s="22">
        <f t="shared" si="0"/>
        <v>9</v>
      </c>
    </row>
    <row r="25" spans="1:12" ht="18.75">
      <c r="A25" s="21">
        <v>21</v>
      </c>
      <c r="B25" s="4" t="s">
        <v>655</v>
      </c>
      <c r="C25" s="3" t="s">
        <v>662</v>
      </c>
      <c r="D25" s="5">
        <v>36559</v>
      </c>
      <c r="E25" s="1" t="s">
        <v>173</v>
      </c>
      <c r="F25" s="2" t="s">
        <v>168</v>
      </c>
      <c r="G25" s="22"/>
      <c r="H25" s="22"/>
      <c r="I25" s="22">
        <v>8</v>
      </c>
      <c r="J25" s="22"/>
      <c r="K25" s="22"/>
      <c r="L25" s="22">
        <f t="shared" si="0"/>
        <v>8</v>
      </c>
    </row>
    <row r="26" spans="1:12" ht="18.75">
      <c r="A26" s="21">
        <v>20</v>
      </c>
      <c r="B26" s="4" t="s">
        <v>796</v>
      </c>
      <c r="C26" s="3" t="s">
        <v>797</v>
      </c>
      <c r="D26" s="5" t="s">
        <v>798</v>
      </c>
      <c r="E26" s="1" t="s">
        <v>38</v>
      </c>
      <c r="F26" s="2" t="s">
        <v>34</v>
      </c>
      <c r="G26" s="22"/>
      <c r="H26" s="22"/>
      <c r="I26" s="22"/>
      <c r="J26" s="22"/>
      <c r="K26" s="22">
        <v>8</v>
      </c>
      <c r="L26" s="22">
        <f>SUM(H26:K26)</f>
        <v>8</v>
      </c>
    </row>
    <row r="27" spans="1:12" ht="18.75">
      <c r="A27" s="21">
        <v>23</v>
      </c>
      <c r="B27" s="4" t="s">
        <v>37</v>
      </c>
      <c r="C27" s="3" t="s">
        <v>37</v>
      </c>
      <c r="D27" s="5">
        <v>36345</v>
      </c>
      <c r="E27" s="1" t="s">
        <v>18</v>
      </c>
      <c r="F27" s="2" t="s">
        <v>238</v>
      </c>
      <c r="G27" s="22"/>
      <c r="H27" s="22"/>
      <c r="I27" s="22">
        <v>7</v>
      </c>
      <c r="J27" s="22"/>
      <c r="K27" s="22"/>
      <c r="L27" s="22">
        <f>SUM(G27:K27)</f>
        <v>7</v>
      </c>
    </row>
    <row r="28" spans="1:12" ht="18.75">
      <c r="A28" s="21">
        <v>22</v>
      </c>
      <c r="B28" s="4" t="s">
        <v>314</v>
      </c>
      <c r="C28" s="3" t="s">
        <v>799</v>
      </c>
      <c r="D28" s="5" t="s">
        <v>800</v>
      </c>
      <c r="E28" s="1" t="s">
        <v>134</v>
      </c>
      <c r="F28" s="2" t="s">
        <v>135</v>
      </c>
      <c r="G28" s="22"/>
      <c r="H28" s="22"/>
      <c r="I28" s="22"/>
      <c r="J28" s="22"/>
      <c r="K28" s="22">
        <v>7</v>
      </c>
      <c r="L28" s="22">
        <f>SUM(H28:K28)</f>
        <v>7</v>
      </c>
    </row>
    <row r="29" spans="1:12" ht="18.75">
      <c r="A29" s="21">
        <v>24</v>
      </c>
      <c r="B29" s="4" t="s">
        <v>99</v>
      </c>
      <c r="C29" s="3" t="s">
        <v>99</v>
      </c>
      <c r="D29" s="5">
        <v>36812</v>
      </c>
      <c r="E29" s="1" t="s">
        <v>41</v>
      </c>
      <c r="F29" s="2" t="s">
        <v>320</v>
      </c>
      <c r="G29" s="22"/>
      <c r="H29" s="22"/>
      <c r="I29" s="22">
        <v>6</v>
      </c>
      <c r="J29" s="22"/>
      <c r="K29" s="22"/>
      <c r="L29" s="22">
        <f aca="true" t="shared" si="1" ref="L29:L43">SUM(G29:K29)</f>
        <v>6</v>
      </c>
    </row>
    <row r="30" spans="1:12" ht="18.75">
      <c r="A30" s="21">
        <v>25</v>
      </c>
      <c r="B30" s="4" t="s">
        <v>157</v>
      </c>
      <c r="C30" s="3" t="s">
        <v>152</v>
      </c>
      <c r="D30" s="5" t="s">
        <v>279</v>
      </c>
      <c r="E30" s="1" t="s">
        <v>27</v>
      </c>
      <c r="F30" s="2" t="s">
        <v>278</v>
      </c>
      <c r="G30" s="22">
        <v>5</v>
      </c>
      <c r="H30" s="22"/>
      <c r="I30" s="22"/>
      <c r="J30" s="22"/>
      <c r="K30" s="22"/>
      <c r="L30" s="22">
        <f t="shared" si="1"/>
        <v>5</v>
      </c>
    </row>
    <row r="31" spans="1:12" ht="18.75">
      <c r="A31" s="21">
        <v>25</v>
      </c>
      <c r="B31" s="4" t="s">
        <v>166</v>
      </c>
      <c r="C31" s="3" t="s">
        <v>552</v>
      </c>
      <c r="D31" s="5">
        <v>36841</v>
      </c>
      <c r="E31" s="1" t="s">
        <v>337</v>
      </c>
      <c r="F31" s="2" t="s">
        <v>494</v>
      </c>
      <c r="G31" s="22"/>
      <c r="H31" s="22">
        <v>5</v>
      </c>
      <c r="I31" s="22"/>
      <c r="J31" s="22"/>
      <c r="K31" s="22"/>
      <c r="L31" s="22">
        <f t="shared" si="1"/>
        <v>5</v>
      </c>
    </row>
    <row r="32" spans="1:12" ht="18.75">
      <c r="A32" s="21">
        <v>25</v>
      </c>
      <c r="B32" s="4" t="s">
        <v>656</v>
      </c>
      <c r="C32" s="3" t="s">
        <v>656</v>
      </c>
      <c r="D32" s="5">
        <v>36572</v>
      </c>
      <c r="E32" s="1" t="s">
        <v>651</v>
      </c>
      <c r="F32" s="2" t="s">
        <v>652</v>
      </c>
      <c r="G32" s="22"/>
      <c r="H32" s="22"/>
      <c r="I32" s="22">
        <v>5</v>
      </c>
      <c r="J32" s="22"/>
      <c r="K32" s="22"/>
      <c r="L32" s="22">
        <f t="shared" si="1"/>
        <v>5</v>
      </c>
    </row>
    <row r="33" spans="1:12" ht="18.75">
      <c r="A33" s="21">
        <v>25</v>
      </c>
      <c r="B33" s="4" t="s">
        <v>6</v>
      </c>
      <c r="C33" s="3" t="s">
        <v>733</v>
      </c>
      <c r="D33" s="5">
        <v>36636</v>
      </c>
      <c r="E33" s="1" t="s">
        <v>18</v>
      </c>
      <c r="F33" s="2" t="s">
        <v>653</v>
      </c>
      <c r="G33" s="22"/>
      <c r="H33" s="22"/>
      <c r="I33" s="22">
        <v>4</v>
      </c>
      <c r="J33" s="22">
        <v>1</v>
      </c>
      <c r="K33" s="22"/>
      <c r="L33" s="22">
        <f t="shared" si="1"/>
        <v>5</v>
      </c>
    </row>
    <row r="34" spans="1:12" ht="18.75">
      <c r="A34" s="21">
        <v>29</v>
      </c>
      <c r="B34" s="4" t="s">
        <v>553</v>
      </c>
      <c r="C34" s="3" t="s">
        <v>554</v>
      </c>
      <c r="D34" s="5">
        <v>36310</v>
      </c>
      <c r="E34" s="1" t="s">
        <v>545</v>
      </c>
      <c r="F34" s="2" t="s">
        <v>546</v>
      </c>
      <c r="G34" s="22"/>
      <c r="H34" s="22">
        <v>4</v>
      </c>
      <c r="I34" s="22"/>
      <c r="J34" s="22"/>
      <c r="K34" s="22"/>
      <c r="L34" s="22">
        <f t="shared" si="1"/>
        <v>4</v>
      </c>
    </row>
    <row r="35" spans="1:12" ht="18.75">
      <c r="A35" s="21">
        <v>29</v>
      </c>
      <c r="B35" s="4" t="s">
        <v>232</v>
      </c>
      <c r="C35" s="3" t="s">
        <v>233</v>
      </c>
      <c r="D35" s="5" t="s">
        <v>213</v>
      </c>
      <c r="E35" s="1" t="s">
        <v>228</v>
      </c>
      <c r="F35" s="2" t="s">
        <v>229</v>
      </c>
      <c r="G35" s="22">
        <v>3</v>
      </c>
      <c r="H35" s="22">
        <v>1</v>
      </c>
      <c r="I35" s="22"/>
      <c r="J35" s="22"/>
      <c r="K35" s="22"/>
      <c r="L35" s="22">
        <f t="shared" si="1"/>
        <v>4</v>
      </c>
    </row>
    <row r="36" spans="1:12" ht="18.75">
      <c r="A36" s="21">
        <v>29</v>
      </c>
      <c r="B36" s="4" t="s">
        <v>54</v>
      </c>
      <c r="C36" s="3" t="s">
        <v>728</v>
      </c>
      <c r="D36" s="5">
        <v>36447</v>
      </c>
      <c r="E36" s="1" t="s">
        <v>41</v>
      </c>
      <c r="F36" s="2" t="s">
        <v>606</v>
      </c>
      <c r="G36" s="22"/>
      <c r="H36" s="22"/>
      <c r="I36" s="22"/>
      <c r="J36" s="22">
        <v>4</v>
      </c>
      <c r="K36" s="22"/>
      <c r="L36" s="22">
        <f t="shared" si="1"/>
        <v>4</v>
      </c>
    </row>
    <row r="37" spans="1:12" ht="18.75">
      <c r="A37" s="21">
        <v>32</v>
      </c>
      <c r="B37" s="4" t="s">
        <v>555</v>
      </c>
      <c r="C37" s="3" t="s">
        <v>556</v>
      </c>
      <c r="D37" s="5">
        <v>36713</v>
      </c>
      <c r="E37" s="1" t="s">
        <v>472</v>
      </c>
      <c r="F37" s="2" t="s">
        <v>533</v>
      </c>
      <c r="G37" s="22"/>
      <c r="H37" s="22">
        <v>3</v>
      </c>
      <c r="I37" s="22"/>
      <c r="J37" s="22"/>
      <c r="K37" s="22"/>
      <c r="L37" s="22">
        <f t="shared" si="1"/>
        <v>3</v>
      </c>
    </row>
    <row r="38" spans="1:12" ht="18.75">
      <c r="A38" s="21">
        <v>32</v>
      </c>
      <c r="B38" s="4" t="s">
        <v>37</v>
      </c>
      <c r="C38" s="3" t="s">
        <v>729</v>
      </c>
      <c r="D38" s="5" t="s">
        <v>730</v>
      </c>
      <c r="E38" s="1" t="s">
        <v>18</v>
      </c>
      <c r="F38" s="2" t="s">
        <v>238</v>
      </c>
      <c r="G38" s="22"/>
      <c r="H38" s="22"/>
      <c r="I38" s="22"/>
      <c r="J38" s="22">
        <v>3</v>
      </c>
      <c r="K38" s="22"/>
      <c r="L38" s="22">
        <f t="shared" si="1"/>
        <v>3</v>
      </c>
    </row>
    <row r="39" spans="1:12" ht="18.75">
      <c r="A39" s="21">
        <v>34</v>
      </c>
      <c r="B39" s="4" t="s">
        <v>6</v>
      </c>
      <c r="C39" s="3" t="s">
        <v>385</v>
      </c>
      <c r="D39" s="5" t="s">
        <v>386</v>
      </c>
      <c r="E39" s="1" t="s">
        <v>392</v>
      </c>
      <c r="F39" s="2" t="s">
        <v>380</v>
      </c>
      <c r="G39" s="22">
        <v>2</v>
      </c>
      <c r="H39" s="22"/>
      <c r="I39" s="22"/>
      <c r="J39" s="22"/>
      <c r="K39" s="22"/>
      <c r="L39" s="22">
        <f t="shared" si="1"/>
        <v>2</v>
      </c>
    </row>
    <row r="40" spans="1:12" ht="18.75">
      <c r="A40" s="21">
        <v>34</v>
      </c>
      <c r="B40" s="4" t="s">
        <v>9</v>
      </c>
      <c r="C40" s="3" t="s">
        <v>468</v>
      </c>
      <c r="D40" s="5">
        <v>36693</v>
      </c>
      <c r="E40" s="1" t="s">
        <v>38</v>
      </c>
      <c r="F40" s="2" t="s">
        <v>469</v>
      </c>
      <c r="G40" s="22"/>
      <c r="H40" s="22">
        <v>2</v>
      </c>
      <c r="I40" s="22"/>
      <c r="J40" s="22"/>
      <c r="K40" s="22"/>
      <c r="L40" s="22">
        <f t="shared" si="1"/>
        <v>2</v>
      </c>
    </row>
    <row r="41" spans="1:12" ht="18.75">
      <c r="A41" s="21">
        <v>34</v>
      </c>
      <c r="B41" s="4" t="s">
        <v>53</v>
      </c>
      <c r="C41" s="3" t="s">
        <v>53</v>
      </c>
      <c r="D41" s="5">
        <v>36324</v>
      </c>
      <c r="E41" s="1" t="s">
        <v>18</v>
      </c>
      <c r="F41" s="2" t="s">
        <v>243</v>
      </c>
      <c r="G41" s="22"/>
      <c r="H41" s="22"/>
      <c r="I41" s="22">
        <v>2</v>
      </c>
      <c r="J41" s="22"/>
      <c r="K41" s="22"/>
      <c r="L41" s="22">
        <f t="shared" si="1"/>
        <v>2</v>
      </c>
    </row>
    <row r="42" spans="1:12" ht="18.75">
      <c r="A42" s="21">
        <v>34</v>
      </c>
      <c r="B42" s="4" t="s">
        <v>731</v>
      </c>
      <c r="C42" s="3" t="s">
        <v>732</v>
      </c>
      <c r="D42" s="5">
        <v>36851</v>
      </c>
      <c r="E42" s="1" t="s">
        <v>81</v>
      </c>
      <c r="F42" s="2" t="s">
        <v>717</v>
      </c>
      <c r="G42" s="22"/>
      <c r="H42" s="22"/>
      <c r="I42" s="22"/>
      <c r="J42" s="22">
        <v>2</v>
      </c>
      <c r="K42" s="22"/>
      <c r="L42" s="22">
        <f t="shared" si="1"/>
        <v>2</v>
      </c>
    </row>
    <row r="43" spans="1:12" ht="18.75">
      <c r="A43" s="21">
        <v>38</v>
      </c>
      <c r="B43" s="4" t="s">
        <v>382</v>
      </c>
      <c r="C43" s="3" t="s">
        <v>383</v>
      </c>
      <c r="D43" s="5" t="s">
        <v>384</v>
      </c>
      <c r="E43" s="1" t="s">
        <v>392</v>
      </c>
      <c r="F43" s="2" t="s">
        <v>381</v>
      </c>
      <c r="G43" s="22">
        <v>1</v>
      </c>
      <c r="H43" s="22"/>
      <c r="I43" s="22"/>
      <c r="J43" s="22"/>
      <c r="K43" s="22"/>
      <c r="L43" s="22">
        <f t="shared" si="1"/>
        <v>1</v>
      </c>
    </row>
  </sheetData>
  <sheetProtection/>
  <mergeCells count="1">
    <mergeCell ref="B5:C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4.421875" style="17" bestFit="1" customWidth="1"/>
    <col min="4" max="4" width="10.7109375" style="17" customWidth="1"/>
    <col min="5" max="5" width="10.57421875" style="17" customWidth="1"/>
    <col min="6" max="6" width="24.28125" style="17" bestFit="1" customWidth="1"/>
    <col min="7" max="12" width="6.7109375" style="16" customWidth="1"/>
    <col min="13" max="16384" width="9.140625" style="17" customWidth="1"/>
  </cols>
  <sheetData>
    <row r="1" s="7" customFormat="1" ht="18.75">
      <c r="A1" s="6" t="s">
        <v>587</v>
      </c>
    </row>
    <row r="2" spans="1:12" s="7" customFormat="1" ht="18.75">
      <c r="A2" s="6" t="s">
        <v>740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10"/>
    </row>
    <row r="3" spans="1:12" s="7" customFormat="1" ht="18.75">
      <c r="A3" s="6" t="s">
        <v>827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10"/>
    </row>
    <row r="4" spans="1:6" ht="18.75">
      <c r="A4" s="11"/>
      <c r="B4" s="12"/>
      <c r="C4" s="13"/>
      <c r="D4" s="14"/>
      <c r="E4" s="15"/>
      <c r="F4" s="11"/>
    </row>
    <row r="5" spans="1:12" ht="25.5">
      <c r="A5" s="23" t="s">
        <v>193</v>
      </c>
      <c r="B5" s="36" t="s">
        <v>55</v>
      </c>
      <c r="C5" s="37"/>
      <c r="D5" s="19" t="s">
        <v>56</v>
      </c>
      <c r="E5" s="18" t="s">
        <v>57</v>
      </c>
      <c r="F5" s="18" t="s">
        <v>58</v>
      </c>
      <c r="G5" s="20" t="s">
        <v>474</v>
      </c>
      <c r="H5" s="20" t="s">
        <v>475</v>
      </c>
      <c r="I5" s="20" t="s">
        <v>588</v>
      </c>
      <c r="J5" s="20" t="s">
        <v>678</v>
      </c>
      <c r="K5" s="20" t="s">
        <v>739</v>
      </c>
      <c r="L5" s="20" t="s">
        <v>476</v>
      </c>
    </row>
    <row r="6" spans="1:12" ht="18.75">
      <c r="A6" s="21">
        <v>1</v>
      </c>
      <c r="B6" s="4" t="s">
        <v>37</v>
      </c>
      <c r="C6" s="3" t="s">
        <v>430</v>
      </c>
      <c r="D6" s="5" t="s">
        <v>431</v>
      </c>
      <c r="E6" s="1" t="s">
        <v>173</v>
      </c>
      <c r="F6" s="2" t="s">
        <v>163</v>
      </c>
      <c r="G6" s="22" t="s">
        <v>753</v>
      </c>
      <c r="H6" s="22">
        <v>22</v>
      </c>
      <c r="I6" s="22">
        <v>22</v>
      </c>
      <c r="J6" s="22">
        <v>22</v>
      </c>
      <c r="K6" s="22">
        <v>22</v>
      </c>
      <c r="L6" s="22">
        <f aca="true" t="shared" si="0" ref="L6:L29">SUM(G6:K6)</f>
        <v>88</v>
      </c>
    </row>
    <row r="7" spans="1:12" ht="18.75">
      <c r="A7" s="21">
        <v>2</v>
      </c>
      <c r="B7" s="4" t="s">
        <v>401</v>
      </c>
      <c r="C7" s="3" t="s">
        <v>402</v>
      </c>
      <c r="D7" s="5" t="s">
        <v>403</v>
      </c>
      <c r="E7" s="1" t="s">
        <v>27</v>
      </c>
      <c r="F7" s="2" t="s">
        <v>404</v>
      </c>
      <c r="G7" s="22">
        <v>15</v>
      </c>
      <c r="H7" s="22" t="s">
        <v>779</v>
      </c>
      <c r="I7" s="22">
        <v>18</v>
      </c>
      <c r="J7" s="22">
        <v>13</v>
      </c>
      <c r="K7" s="22">
        <v>18</v>
      </c>
      <c r="L7" s="22">
        <f t="shared" si="0"/>
        <v>64</v>
      </c>
    </row>
    <row r="8" spans="1:12" ht="18.75">
      <c r="A8" s="21">
        <v>3</v>
      </c>
      <c r="B8" s="4" t="s">
        <v>28</v>
      </c>
      <c r="C8" s="3" t="s">
        <v>183</v>
      </c>
      <c r="D8" s="5" t="s">
        <v>372</v>
      </c>
      <c r="E8" s="1" t="s">
        <v>179</v>
      </c>
      <c r="F8" s="2" t="s">
        <v>182</v>
      </c>
      <c r="G8" s="22" t="s">
        <v>804</v>
      </c>
      <c r="H8" s="22">
        <v>12</v>
      </c>
      <c r="I8" s="22">
        <v>15</v>
      </c>
      <c r="J8" s="22">
        <v>15</v>
      </c>
      <c r="K8" s="22">
        <v>13</v>
      </c>
      <c r="L8" s="22">
        <f t="shared" si="0"/>
        <v>55</v>
      </c>
    </row>
    <row r="9" spans="1:12" ht="18.75">
      <c r="A9" s="21">
        <v>4</v>
      </c>
      <c r="B9" s="4" t="s">
        <v>561</v>
      </c>
      <c r="C9" s="3" t="s">
        <v>153</v>
      </c>
      <c r="D9" s="5">
        <v>35515</v>
      </c>
      <c r="E9" s="1" t="s">
        <v>134</v>
      </c>
      <c r="F9" s="2" t="s">
        <v>140</v>
      </c>
      <c r="G9" s="22"/>
      <c r="H9" s="22">
        <v>15</v>
      </c>
      <c r="I9" s="22"/>
      <c r="J9" s="22">
        <v>18</v>
      </c>
      <c r="K9" s="22">
        <v>15</v>
      </c>
      <c r="L9" s="22">
        <f t="shared" si="0"/>
        <v>48</v>
      </c>
    </row>
    <row r="10" spans="1:12" ht="18.75">
      <c r="A10" s="21">
        <v>5</v>
      </c>
      <c r="B10" s="4" t="s">
        <v>10</v>
      </c>
      <c r="C10" s="3" t="s">
        <v>11</v>
      </c>
      <c r="D10" s="5" t="s">
        <v>247</v>
      </c>
      <c r="E10" s="1" t="s">
        <v>18</v>
      </c>
      <c r="F10" s="2" t="s">
        <v>238</v>
      </c>
      <c r="G10" s="22" t="s">
        <v>769</v>
      </c>
      <c r="H10" s="22">
        <v>11</v>
      </c>
      <c r="I10" s="22">
        <v>12</v>
      </c>
      <c r="J10" s="22">
        <v>12</v>
      </c>
      <c r="K10" s="22">
        <v>11</v>
      </c>
      <c r="L10" s="22">
        <f t="shared" si="0"/>
        <v>46</v>
      </c>
    </row>
    <row r="11" spans="1:12" ht="18.75">
      <c r="A11" s="21">
        <v>6</v>
      </c>
      <c r="B11" s="4" t="s">
        <v>28</v>
      </c>
      <c r="C11" s="3" t="s">
        <v>158</v>
      </c>
      <c r="D11" s="5" t="s">
        <v>277</v>
      </c>
      <c r="E11" s="1" t="s">
        <v>27</v>
      </c>
      <c r="F11" s="2" t="s">
        <v>278</v>
      </c>
      <c r="G11" s="22">
        <v>12</v>
      </c>
      <c r="H11" s="22"/>
      <c r="I11" s="22">
        <v>13</v>
      </c>
      <c r="J11" s="22"/>
      <c r="K11" s="22">
        <v>12</v>
      </c>
      <c r="L11" s="22">
        <f t="shared" si="0"/>
        <v>37</v>
      </c>
    </row>
    <row r="12" spans="1:12" ht="18.75">
      <c r="A12" s="21">
        <v>7</v>
      </c>
      <c r="B12" s="4" t="s">
        <v>142</v>
      </c>
      <c r="C12" s="3" t="s">
        <v>143</v>
      </c>
      <c r="D12" s="5" t="s">
        <v>454</v>
      </c>
      <c r="E12" s="1" t="s">
        <v>134</v>
      </c>
      <c r="F12" s="2" t="s">
        <v>140</v>
      </c>
      <c r="G12" s="22">
        <v>18</v>
      </c>
      <c r="H12" s="22">
        <v>18</v>
      </c>
      <c r="I12" s="22"/>
      <c r="J12" s="22"/>
      <c r="K12" s="22"/>
      <c r="L12" s="22">
        <f t="shared" si="0"/>
        <v>36</v>
      </c>
    </row>
    <row r="13" spans="1:12" ht="18.75">
      <c r="A13" s="21">
        <v>8</v>
      </c>
      <c r="B13" s="4" t="s">
        <v>30</v>
      </c>
      <c r="C13" s="3" t="s">
        <v>31</v>
      </c>
      <c r="D13" s="5" t="s">
        <v>276</v>
      </c>
      <c r="E13" s="1" t="s">
        <v>38</v>
      </c>
      <c r="F13" s="2" t="s">
        <v>29</v>
      </c>
      <c r="G13" s="22">
        <v>6</v>
      </c>
      <c r="H13" s="22">
        <v>2</v>
      </c>
      <c r="I13" s="22">
        <v>10</v>
      </c>
      <c r="J13" s="22">
        <v>11</v>
      </c>
      <c r="K13" s="22"/>
      <c r="L13" s="22">
        <f t="shared" si="0"/>
        <v>29</v>
      </c>
    </row>
    <row r="14" spans="1:12" ht="18.75">
      <c r="A14" s="21">
        <v>9</v>
      </c>
      <c r="B14" s="4" t="s">
        <v>54</v>
      </c>
      <c r="C14" s="3" t="s">
        <v>259</v>
      </c>
      <c r="D14" s="5" t="s">
        <v>260</v>
      </c>
      <c r="E14" s="1" t="s">
        <v>67</v>
      </c>
      <c r="F14" s="2" t="s">
        <v>62</v>
      </c>
      <c r="G14" s="22">
        <v>11</v>
      </c>
      <c r="H14" s="22">
        <v>7</v>
      </c>
      <c r="I14" s="22"/>
      <c r="J14" s="22"/>
      <c r="K14" s="22">
        <v>10</v>
      </c>
      <c r="L14" s="22">
        <f t="shared" si="0"/>
        <v>28</v>
      </c>
    </row>
    <row r="15" spans="1:12" ht="18.75">
      <c r="A15" s="21">
        <v>10</v>
      </c>
      <c r="B15" s="4" t="s">
        <v>123</v>
      </c>
      <c r="C15" s="3" t="s">
        <v>658</v>
      </c>
      <c r="D15" s="5">
        <v>35960</v>
      </c>
      <c r="E15" s="1" t="s">
        <v>134</v>
      </c>
      <c r="F15" s="2" t="s">
        <v>140</v>
      </c>
      <c r="G15" s="22"/>
      <c r="H15" s="22"/>
      <c r="I15" s="22">
        <v>5</v>
      </c>
      <c r="J15" s="22">
        <v>9</v>
      </c>
      <c r="K15" s="22">
        <v>9</v>
      </c>
      <c r="L15" s="22">
        <f t="shared" si="0"/>
        <v>23</v>
      </c>
    </row>
    <row r="16" spans="1:12" ht="18.75">
      <c r="A16" s="21">
        <v>11</v>
      </c>
      <c r="B16" s="4" t="s">
        <v>123</v>
      </c>
      <c r="C16" s="3" t="s">
        <v>136</v>
      </c>
      <c r="D16" s="5">
        <v>35991</v>
      </c>
      <c r="E16" s="1" t="s">
        <v>134</v>
      </c>
      <c r="F16" s="2" t="s">
        <v>137</v>
      </c>
      <c r="G16" s="22">
        <v>7</v>
      </c>
      <c r="H16" s="22">
        <v>4</v>
      </c>
      <c r="I16" s="22">
        <v>11</v>
      </c>
      <c r="J16" s="22"/>
      <c r="K16" s="22"/>
      <c r="L16" s="22">
        <f t="shared" si="0"/>
        <v>22</v>
      </c>
    </row>
    <row r="17" spans="1:12" ht="18.75">
      <c r="A17" s="21">
        <v>12</v>
      </c>
      <c r="B17" s="4" t="s">
        <v>567</v>
      </c>
      <c r="C17" s="3" t="s">
        <v>737</v>
      </c>
      <c r="D17" s="5">
        <v>35842</v>
      </c>
      <c r="E17" s="1" t="s">
        <v>41</v>
      </c>
      <c r="F17" s="2" t="s">
        <v>560</v>
      </c>
      <c r="G17" s="22"/>
      <c r="H17" s="22">
        <v>1</v>
      </c>
      <c r="I17" s="22">
        <v>9</v>
      </c>
      <c r="J17" s="22">
        <v>10</v>
      </c>
      <c r="K17" s="22"/>
      <c r="L17" s="22">
        <f t="shared" si="0"/>
        <v>20</v>
      </c>
    </row>
    <row r="18" spans="1:12" ht="18.75">
      <c r="A18" s="21">
        <v>13</v>
      </c>
      <c r="B18" s="4" t="s">
        <v>568</v>
      </c>
      <c r="C18" s="3" t="s">
        <v>7</v>
      </c>
      <c r="D18" s="5">
        <v>36016</v>
      </c>
      <c r="E18" s="1" t="s">
        <v>38</v>
      </c>
      <c r="F18" s="2" t="s">
        <v>558</v>
      </c>
      <c r="G18" s="22"/>
      <c r="H18" s="22">
        <v>9</v>
      </c>
      <c r="I18" s="22">
        <v>7</v>
      </c>
      <c r="J18" s="22"/>
      <c r="K18" s="22"/>
      <c r="L18" s="22">
        <f t="shared" si="0"/>
        <v>16</v>
      </c>
    </row>
    <row r="19" spans="1:12" ht="18.75">
      <c r="A19" s="21">
        <v>13</v>
      </c>
      <c r="B19" s="4" t="s">
        <v>563</v>
      </c>
      <c r="C19" s="3" t="s">
        <v>17</v>
      </c>
      <c r="D19" s="5">
        <v>35572</v>
      </c>
      <c r="E19" s="1" t="s">
        <v>27</v>
      </c>
      <c r="F19" s="2" t="s">
        <v>557</v>
      </c>
      <c r="G19" s="22"/>
      <c r="H19" s="22">
        <v>8</v>
      </c>
      <c r="I19" s="22">
        <v>8</v>
      </c>
      <c r="J19" s="22"/>
      <c r="K19" s="22"/>
      <c r="L19" s="22">
        <f t="shared" si="0"/>
        <v>16</v>
      </c>
    </row>
    <row r="20" spans="1:12" ht="18.75">
      <c r="A20" s="21">
        <v>15</v>
      </c>
      <c r="B20" s="4" t="s">
        <v>24</v>
      </c>
      <c r="C20" s="3" t="s">
        <v>457</v>
      </c>
      <c r="D20" s="5" t="s">
        <v>458</v>
      </c>
      <c r="E20" s="1" t="s">
        <v>134</v>
      </c>
      <c r="F20" s="2" t="s">
        <v>459</v>
      </c>
      <c r="G20" s="22">
        <v>13</v>
      </c>
      <c r="H20" s="22"/>
      <c r="I20" s="22"/>
      <c r="J20" s="22"/>
      <c r="K20" s="22"/>
      <c r="L20" s="22">
        <f t="shared" si="0"/>
        <v>13</v>
      </c>
    </row>
    <row r="21" spans="1:12" ht="18.75">
      <c r="A21" s="21">
        <v>16</v>
      </c>
      <c r="B21" s="4" t="s">
        <v>93</v>
      </c>
      <c r="C21" s="3" t="s">
        <v>7</v>
      </c>
      <c r="D21" s="5" t="s">
        <v>249</v>
      </c>
      <c r="E21" s="1" t="s">
        <v>18</v>
      </c>
      <c r="F21" s="2" t="s">
        <v>243</v>
      </c>
      <c r="G21" s="22">
        <v>3</v>
      </c>
      <c r="H21" s="22">
        <v>3</v>
      </c>
      <c r="I21" s="22">
        <v>6</v>
      </c>
      <c r="J21" s="22"/>
      <c r="K21" s="22"/>
      <c r="L21" s="22">
        <f t="shared" si="0"/>
        <v>12</v>
      </c>
    </row>
    <row r="22" spans="1:12" ht="18.75">
      <c r="A22" s="21">
        <v>17</v>
      </c>
      <c r="B22" s="4" t="s">
        <v>562</v>
      </c>
      <c r="C22" s="3" t="s">
        <v>564</v>
      </c>
      <c r="D22" s="5">
        <v>36029</v>
      </c>
      <c r="E22" s="1" t="s">
        <v>134</v>
      </c>
      <c r="F22" s="2" t="s">
        <v>137</v>
      </c>
      <c r="G22" s="22"/>
      <c r="H22" s="22">
        <v>10</v>
      </c>
      <c r="I22" s="22"/>
      <c r="J22" s="22"/>
      <c r="K22" s="22"/>
      <c r="L22" s="22">
        <f t="shared" si="0"/>
        <v>10</v>
      </c>
    </row>
    <row r="23" spans="1:12" ht="18.75">
      <c r="A23" s="21">
        <v>17</v>
      </c>
      <c r="B23" s="4" t="s">
        <v>314</v>
      </c>
      <c r="C23" s="3" t="s">
        <v>387</v>
      </c>
      <c r="D23" s="5" t="s">
        <v>388</v>
      </c>
      <c r="E23" s="1" t="s">
        <v>392</v>
      </c>
      <c r="F23" s="2" t="s">
        <v>381</v>
      </c>
      <c r="G23" s="22">
        <v>4</v>
      </c>
      <c r="H23" s="22">
        <v>6</v>
      </c>
      <c r="I23" s="22"/>
      <c r="J23" s="22"/>
      <c r="K23" s="22"/>
      <c r="L23" s="22">
        <f t="shared" si="0"/>
        <v>10</v>
      </c>
    </row>
    <row r="24" spans="1:12" ht="18.75">
      <c r="A24" s="21">
        <v>19</v>
      </c>
      <c r="B24" s="4" t="s">
        <v>59</v>
      </c>
      <c r="C24" s="3" t="s">
        <v>60</v>
      </c>
      <c r="D24" s="5" t="s">
        <v>258</v>
      </c>
      <c r="E24" s="1" t="s">
        <v>67</v>
      </c>
      <c r="F24" s="2" t="s">
        <v>62</v>
      </c>
      <c r="G24" s="22">
        <v>9</v>
      </c>
      <c r="H24" s="22"/>
      <c r="I24" s="22"/>
      <c r="J24" s="22"/>
      <c r="K24" s="22"/>
      <c r="L24" s="22">
        <f t="shared" si="0"/>
        <v>9</v>
      </c>
    </row>
    <row r="25" spans="1:12" ht="18.75">
      <c r="A25" s="21">
        <v>20</v>
      </c>
      <c r="B25" s="4" t="s">
        <v>389</v>
      </c>
      <c r="C25" s="3" t="s">
        <v>390</v>
      </c>
      <c r="D25" s="5" t="s">
        <v>391</v>
      </c>
      <c r="E25" s="1" t="s">
        <v>392</v>
      </c>
      <c r="F25" s="2" t="s">
        <v>381</v>
      </c>
      <c r="G25" s="22">
        <v>5</v>
      </c>
      <c r="H25" s="22"/>
      <c r="I25" s="22"/>
      <c r="J25" s="22"/>
      <c r="K25" s="22"/>
      <c r="L25" s="22">
        <f t="shared" si="0"/>
        <v>5</v>
      </c>
    </row>
    <row r="26" spans="1:12" ht="18.75">
      <c r="A26" s="21">
        <v>20</v>
      </c>
      <c r="B26" s="4" t="s">
        <v>565</v>
      </c>
      <c r="C26" s="3" t="s">
        <v>566</v>
      </c>
      <c r="D26" s="5">
        <v>35987</v>
      </c>
      <c r="E26" s="1" t="s">
        <v>67</v>
      </c>
      <c r="F26" s="2" t="s">
        <v>559</v>
      </c>
      <c r="G26" s="22"/>
      <c r="H26" s="22">
        <v>5</v>
      </c>
      <c r="I26" s="22"/>
      <c r="J26" s="22"/>
      <c r="K26" s="22"/>
      <c r="L26" s="22">
        <f t="shared" si="0"/>
        <v>5</v>
      </c>
    </row>
    <row r="27" spans="1:12" ht="18.75">
      <c r="A27" s="21">
        <v>22</v>
      </c>
      <c r="B27" s="4" t="s">
        <v>659</v>
      </c>
      <c r="C27" s="3" t="s">
        <v>660</v>
      </c>
      <c r="D27" s="5">
        <v>35937</v>
      </c>
      <c r="E27" s="1" t="s">
        <v>501</v>
      </c>
      <c r="F27" s="2" t="s">
        <v>502</v>
      </c>
      <c r="G27" s="22"/>
      <c r="H27" s="22"/>
      <c r="I27" s="22">
        <v>4</v>
      </c>
      <c r="J27" s="22"/>
      <c r="K27" s="22"/>
      <c r="L27" s="22">
        <f t="shared" si="0"/>
        <v>4</v>
      </c>
    </row>
    <row r="28" spans="1:12" ht="18.75">
      <c r="A28" s="21">
        <v>23</v>
      </c>
      <c r="B28" s="4" t="s">
        <v>6</v>
      </c>
      <c r="C28" s="3" t="s">
        <v>15</v>
      </c>
      <c r="D28" s="5" t="s">
        <v>226</v>
      </c>
      <c r="E28" s="1" t="s">
        <v>124</v>
      </c>
      <c r="F28" s="2" t="s">
        <v>118</v>
      </c>
      <c r="G28" s="22">
        <v>2</v>
      </c>
      <c r="H28" s="22"/>
      <c r="I28" s="22"/>
      <c r="J28" s="22"/>
      <c r="K28" s="22"/>
      <c r="L28" s="22">
        <f t="shared" si="0"/>
        <v>2</v>
      </c>
    </row>
    <row r="29" spans="1:12" ht="18.75">
      <c r="A29" s="21">
        <v>24</v>
      </c>
      <c r="B29" s="4" t="s">
        <v>6</v>
      </c>
      <c r="C29" s="3" t="s">
        <v>466</v>
      </c>
      <c r="D29" s="5">
        <v>35817</v>
      </c>
      <c r="E29" s="1" t="s">
        <v>134</v>
      </c>
      <c r="F29" s="2" t="s">
        <v>464</v>
      </c>
      <c r="G29" s="22">
        <v>1</v>
      </c>
      <c r="H29" s="22"/>
      <c r="I29" s="22"/>
      <c r="J29" s="22"/>
      <c r="K29" s="22"/>
      <c r="L29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Steponas</cp:lastModifiedBy>
  <cp:lastPrinted>2016-11-12T13:15:01Z</cp:lastPrinted>
  <dcterms:created xsi:type="dcterms:W3CDTF">2005-01-12T10:00:46Z</dcterms:created>
  <dcterms:modified xsi:type="dcterms:W3CDTF">2016-11-12T18:27:50Z</dcterms:modified>
  <cp:category/>
  <cp:version/>
  <cp:contentType/>
  <cp:contentStatus/>
</cp:coreProperties>
</file>