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05" tabRatio="842" activeTab="0"/>
  </bookViews>
  <sheets>
    <sheet name="Komandiniai rezultatai" sheetId="1" r:id="rId1"/>
    <sheet name="Bendras M" sheetId="2" r:id="rId2"/>
    <sheet name="Bendras B" sheetId="3" r:id="rId3"/>
  </sheets>
  <definedNames>
    <definedName name="_GoBack" localSheetId="1">'Bendras M'!$C$209</definedName>
  </definedNames>
  <calcPr fullCalcOnLoad="1"/>
</workbook>
</file>

<file path=xl/sharedStrings.xml><?xml version="1.0" encoding="utf-8"?>
<sst xmlns="http://schemas.openxmlformats.org/spreadsheetml/2006/main" count="1769" uniqueCount="955">
  <si>
    <t>keturkovės varžybos</t>
  </si>
  <si>
    <t>Eil. Nr.</t>
  </si>
  <si>
    <t>Mergaitės</t>
  </si>
  <si>
    <t>Berniukai</t>
  </si>
  <si>
    <t>Vardas, pavardė</t>
  </si>
  <si>
    <t>60 m</t>
  </si>
  <si>
    <t>400 m</t>
  </si>
  <si>
    <t>Tolis</t>
  </si>
  <si>
    <t xml:space="preserve">Kamuoliukas </t>
  </si>
  <si>
    <t>Taškai</t>
  </si>
  <si>
    <t>Rez.</t>
  </si>
  <si>
    <t>Tašk.</t>
  </si>
  <si>
    <t>Nr.</t>
  </si>
  <si>
    <t>Gimimo m.</t>
  </si>
  <si>
    <t>K O M A N D I N I A I    R E Z U L T A T A I</t>
  </si>
  <si>
    <t>Vyr. varžybų sekretorė</t>
  </si>
  <si>
    <t>Zita Tindžiulienė</t>
  </si>
  <si>
    <t>tšk.</t>
  </si>
  <si>
    <t>600 m</t>
  </si>
  <si>
    <t>K.kamuolys</t>
  </si>
  <si>
    <t>Vilnius, l/a maniežas</t>
  </si>
  <si>
    <t>Salininkų g.</t>
  </si>
  <si>
    <t>Vyr. varžybų teisėjas</t>
  </si>
  <si>
    <t>J. Basanavičiaus prog.</t>
  </si>
  <si>
    <t>E. Pliaterytės prog.</t>
  </si>
  <si>
    <t>Miglė Abromaitytė</t>
  </si>
  <si>
    <t>Individualistai</t>
  </si>
  <si>
    <t>Vieta</t>
  </si>
  <si>
    <t>Iš viso tšk:.</t>
  </si>
  <si>
    <t>Vilniaus miesto mokyklų žaidynių  lengvosios atletikos</t>
  </si>
  <si>
    <t>2003-11-22</t>
  </si>
  <si>
    <t>Elena Jasaitė</t>
  </si>
  <si>
    <t>2003-05-26</t>
  </si>
  <si>
    <t>2003-03-18</t>
  </si>
  <si>
    <t>Neda Lasickaitė</t>
  </si>
  <si>
    <t>2004-10-27</t>
  </si>
  <si>
    <t>2003</t>
  </si>
  <si>
    <t>Taikos prog.</t>
  </si>
  <si>
    <t>Milanta Sičinskytė</t>
  </si>
  <si>
    <t>2003-04-22</t>
  </si>
  <si>
    <t>Vitalij Kozlov</t>
  </si>
  <si>
    <t>Lazdynų m.</t>
  </si>
  <si>
    <t>A. Vienuolio prog.</t>
  </si>
  <si>
    <t>Gabrielė Oleškevič</t>
  </si>
  <si>
    <t>Denas Neniškis</t>
  </si>
  <si>
    <t>Inžinerijos licėjus</t>
  </si>
  <si>
    <t>2003-12-01</t>
  </si>
  <si>
    <t>2003-06-27</t>
  </si>
  <si>
    <t>2007-01-06</t>
  </si>
  <si>
    <t>Robert Karagezian</t>
  </si>
  <si>
    <t>2003-06-11</t>
  </si>
  <si>
    <t>Dominyka Bachova</t>
  </si>
  <si>
    <t>2003-09-24</t>
  </si>
  <si>
    <t>Gabijos g.</t>
  </si>
  <si>
    <t>A.Puškino m.</t>
  </si>
  <si>
    <t>Žemynos prog.</t>
  </si>
  <si>
    <t>Elinga Semeniuk</t>
  </si>
  <si>
    <t>Jėzuitų g.</t>
  </si>
  <si>
    <t>M.Mažvydo prog.</t>
  </si>
  <si>
    <t>Mažvydas Peleckas</t>
  </si>
  <si>
    <t>2005-04-26</t>
  </si>
  <si>
    <t>Rimgaudas Vėjelis</t>
  </si>
  <si>
    <t>Agnė Masaitytė</t>
  </si>
  <si>
    <t>Balsių prog.</t>
  </si>
  <si>
    <t>2003-07-22</t>
  </si>
  <si>
    <t>2003-05-02</t>
  </si>
  <si>
    <t>2004</t>
  </si>
  <si>
    <t>2003-09-06</t>
  </si>
  <si>
    <t>Naujininkų m.</t>
  </si>
  <si>
    <t>2017 m. balandžio 5-6 d.</t>
  </si>
  <si>
    <t>Deimantė Mačiulytė</t>
  </si>
  <si>
    <t>2003-02-08</t>
  </si>
  <si>
    <t>Eglė Merkytė</t>
  </si>
  <si>
    <t>2003-08-22</t>
  </si>
  <si>
    <t>Laura Vilpišauskaitė</t>
  </si>
  <si>
    <t>2003-04-06</t>
  </si>
  <si>
    <t>Reda Paunksnytė</t>
  </si>
  <si>
    <t>2004-04-20</t>
  </si>
  <si>
    <t>E.Pliaterytės progimnazija</t>
  </si>
  <si>
    <t>Augustė Pupelytė</t>
  </si>
  <si>
    <t>Delija Nesteckytė</t>
  </si>
  <si>
    <t>Viktorija Mikolaiko</t>
  </si>
  <si>
    <t>Arūnė Tumosaitė</t>
  </si>
  <si>
    <t>2003-08-03</t>
  </si>
  <si>
    <t>2003-12-18</t>
  </si>
  <si>
    <t>2004-12-31</t>
  </si>
  <si>
    <t>2005-04-17</t>
  </si>
  <si>
    <t>Augustinas Velička</t>
  </si>
  <si>
    <t>Liutauras Damulis</t>
  </si>
  <si>
    <t>Dovydas Ambrulaitis</t>
  </si>
  <si>
    <t>Romas Aukštikalnis</t>
  </si>
  <si>
    <t>Matas Aukštikalnis</t>
  </si>
  <si>
    <t>Paulius Bogavičius</t>
  </si>
  <si>
    <t>2004-02-18</t>
  </si>
  <si>
    <t>Gyrius Bareika</t>
  </si>
  <si>
    <t>Nojus Kašėta</t>
  </si>
  <si>
    <t>2003-05-08</t>
  </si>
  <si>
    <t>Žygimantas Mazėtis</t>
  </si>
  <si>
    <t>2003-01-08</t>
  </si>
  <si>
    <t>Aleksas Žikas</t>
  </si>
  <si>
    <t>2004-05-14</t>
  </si>
  <si>
    <t>Giedrė Bernotaitė</t>
  </si>
  <si>
    <t>2004-05-06</t>
  </si>
  <si>
    <t>Erika Baranauskaitė</t>
  </si>
  <si>
    <t>2003-01-02</t>
  </si>
  <si>
    <t>Uršulė Trimakaitė</t>
  </si>
  <si>
    <t>2003-05-25</t>
  </si>
  <si>
    <t>Eglė Dešukaitė</t>
  </si>
  <si>
    <t>2003-07-28</t>
  </si>
  <si>
    <t>J.I.Kraševskio gimnazija</t>
  </si>
  <si>
    <t>Andžej Glazko</t>
  </si>
  <si>
    <t>Nikita Maisejenko</t>
  </si>
  <si>
    <t>Artur Seniut</t>
  </si>
  <si>
    <t>Viliam Dubicki</t>
  </si>
  <si>
    <t>Andžej Bukel</t>
  </si>
  <si>
    <t>Daniel Janovič</t>
  </si>
  <si>
    <t>2003-11-30</t>
  </si>
  <si>
    <t>2004-06-11</t>
  </si>
  <si>
    <t>2004-12-24</t>
  </si>
  <si>
    <t>2005-05-05</t>
  </si>
  <si>
    <t>2004-07-07</t>
  </si>
  <si>
    <t>Naujininkų mokykla</t>
  </si>
  <si>
    <t>Ieva Šimkonytė</t>
  </si>
  <si>
    <t>2004-03-26</t>
  </si>
  <si>
    <t>Gabija Zinkevičiūtė</t>
  </si>
  <si>
    <t>2003-02-20</t>
  </si>
  <si>
    <t>Karina Budorinaitė</t>
  </si>
  <si>
    <t>2003-08-17</t>
  </si>
  <si>
    <t>Beata Maskolaitytė</t>
  </si>
  <si>
    <t>2003-10-24</t>
  </si>
  <si>
    <t>Evelina Semoinova</t>
  </si>
  <si>
    <t>2004-01-30</t>
  </si>
  <si>
    <t>Rimvydas Tekorius</t>
  </si>
  <si>
    <t>2004-02-04</t>
  </si>
  <si>
    <t>Martynas Lelys</t>
  </si>
  <si>
    <t>2003-04-15</t>
  </si>
  <si>
    <t>Benas Žalys</t>
  </si>
  <si>
    <t>2003-12-08</t>
  </si>
  <si>
    <t>Erikas Samuchovas</t>
  </si>
  <si>
    <t>2003-05-10</t>
  </si>
  <si>
    <t>Šarūnas Kavaliauskas</t>
  </si>
  <si>
    <t>Danielius Fikertas</t>
  </si>
  <si>
    <t>2004-02-26</t>
  </si>
  <si>
    <t>Justyna Vabalis</t>
  </si>
  <si>
    <t>Polina Stadukhina</t>
  </si>
  <si>
    <t>Beatričė Jonaitytė</t>
  </si>
  <si>
    <t>Loreta Tomaševič</t>
  </si>
  <si>
    <t>Dovydas Statkus</t>
  </si>
  <si>
    <t>Rapolas Serapinas</t>
  </si>
  <si>
    <t>Motiejus Morkūnas</t>
  </si>
  <si>
    <t>Kajus Domarkas</t>
  </si>
  <si>
    <t>Simonas Mickus</t>
  </si>
  <si>
    <t>Viktorija Karalkevičiūtė</t>
  </si>
  <si>
    <t>Austėja Vasiliauskytė</t>
  </si>
  <si>
    <t>Veronika Čepanskytė</t>
  </si>
  <si>
    <t>2003-04-03</t>
  </si>
  <si>
    <t>2003-07-30</t>
  </si>
  <si>
    <t>2004-04-23</t>
  </si>
  <si>
    <t>2003-04-21</t>
  </si>
  <si>
    <t>2003-03-26</t>
  </si>
  <si>
    <t>2004-07-12</t>
  </si>
  <si>
    <t>Jokūbas Mazys</t>
  </si>
  <si>
    <t>Marek Buiko</t>
  </si>
  <si>
    <t>Karolis Jonikas</t>
  </si>
  <si>
    <t>Augustė Grimovič</t>
  </si>
  <si>
    <t>Gintarė Blažytė</t>
  </si>
  <si>
    <t>Judita Vaičiulionytė</t>
  </si>
  <si>
    <t>Ugnė Endriukaitytė</t>
  </si>
  <si>
    <t>Reda Akulavičiūtė</t>
  </si>
  <si>
    <t>2003-12-03</t>
  </si>
  <si>
    <t>2003-01-13</t>
  </si>
  <si>
    <t>2004-05-01</t>
  </si>
  <si>
    <t>A. Vienuolio progimnazija</t>
  </si>
  <si>
    <t>2003-01-23</t>
  </si>
  <si>
    <t>2003-06-23</t>
  </si>
  <si>
    <t>2005-10-10</t>
  </si>
  <si>
    <t>2004-03-23</t>
  </si>
  <si>
    <t>2003-12-07</t>
  </si>
  <si>
    <t>2003-04-02</t>
  </si>
  <si>
    <t>2004-03-01</t>
  </si>
  <si>
    <t>2004-04-10</t>
  </si>
  <si>
    <t>ŠiMC</t>
  </si>
  <si>
    <t>2005-12-24</t>
  </si>
  <si>
    <t>2005-07-13</t>
  </si>
  <si>
    <t>2004-07-28</t>
  </si>
  <si>
    <t>2005-03-16</t>
  </si>
  <si>
    <t>Almantas Zaveckas</t>
  </si>
  <si>
    <t>Elzė Šiugždaitė</t>
  </si>
  <si>
    <t>Monika Eglinskas</t>
  </si>
  <si>
    <t>Eliana Berthaud</t>
  </si>
  <si>
    <t>Simona Bondar</t>
  </si>
  <si>
    <t>Kamila Grinevič</t>
  </si>
  <si>
    <t>Beata Marcinkevič</t>
  </si>
  <si>
    <t>Vyturio prad.m.</t>
  </si>
  <si>
    <t>Ažuolyno prog.</t>
  </si>
  <si>
    <t>Prancūzų licejus</t>
  </si>
  <si>
    <t>F.Ruščico g.</t>
  </si>
  <si>
    <t xml:space="preserve"> </t>
  </si>
  <si>
    <t>Voruta Tranylė</t>
  </si>
  <si>
    <t>2005-09-20</t>
  </si>
  <si>
    <t>Aiva Augulytė</t>
  </si>
  <si>
    <t>2005-06-01</t>
  </si>
  <si>
    <t>Ąžuolyno prog.</t>
  </si>
  <si>
    <t>2004-08-17</t>
  </si>
  <si>
    <t>J.I.Kraševskio g.</t>
  </si>
  <si>
    <t>Buganov Danila</t>
  </si>
  <si>
    <t xml:space="preserve">Nakrošis Adomas </t>
  </si>
  <si>
    <t>Lekerauskas Rūtenis</t>
  </si>
  <si>
    <t xml:space="preserve">Kavaliauskas Julius  </t>
  </si>
  <si>
    <t>Linkevičius Aloyzas</t>
  </si>
  <si>
    <t>Šernas Dovydas</t>
  </si>
  <si>
    <t xml:space="preserve">Sirutavičiūtė Ugnė </t>
  </si>
  <si>
    <t xml:space="preserve">Raškauskaitė Ieva </t>
  </si>
  <si>
    <t xml:space="preserve">Mitkutė  Emilija </t>
  </si>
  <si>
    <t>Meldaikytė Lukrecija</t>
  </si>
  <si>
    <t>Rackevičiūtė Jovilė</t>
  </si>
  <si>
    <t xml:space="preserve">LukoševičiūtėEmilija </t>
  </si>
  <si>
    <t>Jeruzalės prog.</t>
  </si>
  <si>
    <t>2004-02-10</t>
  </si>
  <si>
    <t>Aleks Boičiuk</t>
  </si>
  <si>
    <t>Laura Bagdonaitė</t>
  </si>
  <si>
    <t>2003-12-02</t>
  </si>
  <si>
    <t>Titas Narbutas</t>
  </si>
  <si>
    <t>Edgar Veličko</t>
  </si>
  <si>
    <t>Matas Arlauskas</t>
  </si>
  <si>
    <t>Tomas Stanulis</t>
  </si>
  <si>
    <t>Gintarė Suckel</t>
  </si>
  <si>
    <t>Viktorija Petrova</t>
  </si>
  <si>
    <t>Aistė Butkevičiūtė</t>
  </si>
  <si>
    <t>Erika Grebionkina</t>
  </si>
  <si>
    <t>Viktorija Tumas</t>
  </si>
  <si>
    <t>2004-07-14</t>
  </si>
  <si>
    <t>2004-10-15</t>
  </si>
  <si>
    <t>2003-08-08</t>
  </si>
  <si>
    <t>2003-05-21</t>
  </si>
  <si>
    <t>2003-05-14</t>
  </si>
  <si>
    <t>2004-04-21</t>
  </si>
  <si>
    <t>2004-10-24</t>
  </si>
  <si>
    <t>Vakarė Jonaitytė</t>
  </si>
  <si>
    <t>2004-03-11</t>
  </si>
  <si>
    <t>Gabrielė Kapauskaitė</t>
  </si>
  <si>
    <t>Aistė Vaitkevičiūtė</t>
  </si>
  <si>
    <t>2003-05-07</t>
  </si>
  <si>
    <t>Gabrielė Narbutaitė</t>
  </si>
  <si>
    <t>Saulė Rimkevičiūtė</t>
  </si>
  <si>
    <t>2004-05-11</t>
  </si>
  <si>
    <t>2004-09-06</t>
  </si>
  <si>
    <t>2003-01-04</t>
  </si>
  <si>
    <t>2003-06-02</t>
  </si>
  <si>
    <t>2003-01-05</t>
  </si>
  <si>
    <t xml:space="preserve">Kasparas Sideravičius </t>
  </si>
  <si>
    <t>Edgaras Žižys</t>
  </si>
  <si>
    <t xml:space="preserve">Jokūbas Mockevičius </t>
  </si>
  <si>
    <t xml:space="preserve">Pijus Banys </t>
  </si>
  <si>
    <t>Mantas Žukovskis</t>
  </si>
  <si>
    <t>Nikita Avdejevas</t>
  </si>
  <si>
    <t>Kiril Kovalenko</t>
  </si>
  <si>
    <t>Viltė Juknaitė</t>
  </si>
  <si>
    <t>2003-11-08</t>
  </si>
  <si>
    <t>Trakų Vokės m.</t>
  </si>
  <si>
    <t>Rokas Žukovskis</t>
  </si>
  <si>
    <t>Darius Urliuk</t>
  </si>
  <si>
    <t>2003-01-16+</t>
  </si>
  <si>
    <t>Grig."Šviesos" g.</t>
  </si>
  <si>
    <t>Titas Bundonis</t>
  </si>
  <si>
    <t>2005-10-07</t>
  </si>
  <si>
    <t>Žvėryno g.</t>
  </si>
  <si>
    <t>Vija Turulytė</t>
  </si>
  <si>
    <t>2003-08-25</t>
  </si>
  <si>
    <t>Meda Mangevičiūtė</t>
  </si>
  <si>
    <t>LKNUC</t>
  </si>
  <si>
    <t>2003-05-09</t>
  </si>
  <si>
    <t>Gabrielė Giniotytė</t>
  </si>
  <si>
    <t>Inžinėrijos licėjus</t>
  </si>
  <si>
    <t>2004-09-10</t>
  </si>
  <si>
    <t>Roberta Kunigėlytė</t>
  </si>
  <si>
    <t>S.Daukanto prog.</t>
  </si>
  <si>
    <t>2004-12-16</t>
  </si>
  <si>
    <t>Adelė Mėdžiūtė</t>
  </si>
  <si>
    <t>2004-05-09</t>
  </si>
  <si>
    <t>Ūla Simanavičiūtė</t>
  </si>
  <si>
    <t>Valdorfo m.</t>
  </si>
  <si>
    <t>2006-03-10</t>
  </si>
  <si>
    <t>Beatričė Šaltenytė</t>
  </si>
  <si>
    <t>2004-12-10</t>
  </si>
  <si>
    <t>Tauras Dagys</t>
  </si>
  <si>
    <t>M.K.Čiurlionio m.m.</t>
  </si>
  <si>
    <t>2004-09-07</t>
  </si>
  <si>
    <t>Mykolas Karlas Diliautas</t>
  </si>
  <si>
    <t>2005-10-30</t>
  </si>
  <si>
    <t>Arnas Kablys</t>
  </si>
  <si>
    <t>2004-03-21</t>
  </si>
  <si>
    <t>Ugnius Paulauskas</t>
  </si>
  <si>
    <t>2005-08-25</t>
  </si>
  <si>
    <t>Edvard Sadovskij</t>
  </si>
  <si>
    <t>J.Pauliaus II prog.</t>
  </si>
  <si>
    <t>2004-03-02</t>
  </si>
  <si>
    <t>Rokas Baltkojis</t>
  </si>
  <si>
    <t>2004-03-29</t>
  </si>
  <si>
    <t>Rokas Čepauskas</t>
  </si>
  <si>
    <t>2004-05-18</t>
  </si>
  <si>
    <t>Augustas Paliulis</t>
  </si>
  <si>
    <t>2004-09-20</t>
  </si>
  <si>
    <t>Viktorija Sučkova</t>
  </si>
  <si>
    <t>2003-08-14</t>
  </si>
  <si>
    <t>Urtė Kmelnickaitė</t>
  </si>
  <si>
    <t>Lazdynų mokykla</t>
  </si>
  <si>
    <t>Aliona Šiupelytė</t>
  </si>
  <si>
    <t>Erika Šiupelytė</t>
  </si>
  <si>
    <t>Darija Cvik</t>
  </si>
  <si>
    <t>Paulina Gulbinovič</t>
  </si>
  <si>
    <t>Veronika Zelenina</t>
  </si>
  <si>
    <t>Milanija Poliulijan</t>
  </si>
  <si>
    <t>9,11</t>
  </si>
  <si>
    <t>9,22</t>
  </si>
  <si>
    <t>9,87</t>
  </si>
  <si>
    <t>9,75</t>
  </si>
  <si>
    <t>8,41</t>
  </si>
  <si>
    <t>8,32</t>
  </si>
  <si>
    <t>7,60</t>
  </si>
  <si>
    <t>8,77</t>
  </si>
  <si>
    <t>8,86</t>
  </si>
  <si>
    <t>9,40</t>
  </si>
  <si>
    <t>34</t>
  </si>
  <si>
    <t>8,67</t>
  </si>
  <si>
    <t>9,18</t>
  </si>
  <si>
    <t>8,43</t>
  </si>
  <si>
    <t>9,14</t>
  </si>
  <si>
    <t>8,70</t>
  </si>
  <si>
    <t>9,70</t>
  </si>
  <si>
    <t>9,50</t>
  </si>
  <si>
    <t>8,66</t>
  </si>
  <si>
    <t>9,47</t>
  </si>
  <si>
    <t>5,05</t>
  </si>
  <si>
    <t>4,12</t>
  </si>
  <si>
    <t>3,96</t>
  </si>
  <si>
    <t>3,90</t>
  </si>
  <si>
    <t>4,03</t>
  </si>
  <si>
    <t>4,95</t>
  </si>
  <si>
    <t>10,19</t>
  </si>
  <si>
    <t>8,20</t>
  </si>
  <si>
    <t>8,73</t>
  </si>
  <si>
    <t>9,21</t>
  </si>
  <si>
    <t>10,45</t>
  </si>
  <si>
    <t>9,43</t>
  </si>
  <si>
    <t>9,74</t>
  </si>
  <si>
    <t>9,04</t>
  </si>
  <si>
    <t>10,09</t>
  </si>
  <si>
    <t>9,61</t>
  </si>
  <si>
    <t>8,99</t>
  </si>
  <si>
    <t>9,35</t>
  </si>
  <si>
    <t>10,68</t>
  </si>
  <si>
    <t>9,67</t>
  </si>
  <si>
    <t>8,33</t>
  </si>
  <si>
    <t>8,12</t>
  </si>
  <si>
    <t>8,52</t>
  </si>
  <si>
    <t>7,66</t>
  </si>
  <si>
    <t>4,45</t>
  </si>
  <si>
    <t>5,46</t>
  </si>
  <si>
    <t>4,40</t>
  </si>
  <si>
    <t>4,34</t>
  </si>
  <si>
    <t>4,10</t>
  </si>
  <si>
    <t>3,73</t>
  </si>
  <si>
    <t>10,10</t>
  </si>
  <si>
    <t>9,77</t>
  </si>
  <si>
    <t>9,44</t>
  </si>
  <si>
    <t>4,23</t>
  </si>
  <si>
    <t>4,81</t>
  </si>
  <si>
    <t>4,52</t>
  </si>
  <si>
    <t>4,65</t>
  </si>
  <si>
    <t>4,41</t>
  </si>
  <si>
    <t>4,76</t>
  </si>
  <si>
    <t>3,70</t>
  </si>
  <si>
    <t>4,58</t>
  </si>
  <si>
    <t>4,22</t>
  </si>
  <si>
    <t>0</t>
  </si>
  <si>
    <t>4,15</t>
  </si>
  <si>
    <t>3,34</t>
  </si>
  <si>
    <t>3,87</t>
  </si>
  <si>
    <t>3,88</t>
  </si>
  <si>
    <t>4,20</t>
  </si>
  <si>
    <t>3,60</t>
  </si>
  <si>
    <t>4,11</t>
  </si>
  <si>
    <t>2,98</t>
  </si>
  <si>
    <t>4,18</t>
  </si>
  <si>
    <t>4,73</t>
  </si>
  <si>
    <t>4,87</t>
  </si>
  <si>
    <t>5,22</t>
  </si>
  <si>
    <t>5,17</t>
  </si>
  <si>
    <t>3,44</t>
  </si>
  <si>
    <t>3,48</t>
  </si>
  <si>
    <t>3,54</t>
  </si>
  <si>
    <t>10,98</t>
  </si>
  <si>
    <t>11,19</t>
  </si>
  <si>
    <t>12,06</t>
  </si>
  <si>
    <t>12,03</t>
  </si>
  <si>
    <t>12,79</t>
  </si>
  <si>
    <t>7,41</t>
  </si>
  <si>
    <t>11,16</t>
  </si>
  <si>
    <t>12,53</t>
  </si>
  <si>
    <t>10,33</t>
  </si>
  <si>
    <t>7,09</t>
  </si>
  <si>
    <t>8,14</t>
  </si>
  <si>
    <t>2:01.51</t>
  </si>
  <si>
    <t>2:04.19</t>
  </si>
  <si>
    <t>2:13.60</t>
  </si>
  <si>
    <t>2:26.39</t>
  </si>
  <si>
    <t>2:26.33</t>
  </si>
  <si>
    <t>2:00.06</t>
  </si>
  <si>
    <t>1:42.06</t>
  </si>
  <si>
    <t>1:50.60</t>
  </si>
  <si>
    <t>2:09.08</t>
  </si>
  <si>
    <t>1:52.58</t>
  </si>
  <si>
    <t>2:04.09</t>
  </si>
  <si>
    <t>1:55.88</t>
  </si>
  <si>
    <t>2:24.11</t>
  </si>
  <si>
    <t>2:15.45</t>
  </si>
  <si>
    <t>2:05.38</t>
  </si>
  <si>
    <t>2:00.60</t>
  </si>
  <si>
    <t>1:54.15</t>
  </si>
  <si>
    <t>2:06.36</t>
  </si>
  <si>
    <t>2:09.26</t>
  </si>
  <si>
    <t>1:53.64</t>
  </si>
  <si>
    <t>1:55.87</t>
  </si>
  <si>
    <t>2:11.46</t>
  </si>
  <si>
    <t>1:54.32</t>
  </si>
  <si>
    <t>2:02.14</t>
  </si>
  <si>
    <t>8,04</t>
  </si>
  <si>
    <t>9,93</t>
  </si>
  <si>
    <t>7,27</t>
  </si>
  <si>
    <t>9,03</t>
  </si>
  <si>
    <t>10,71</t>
  </si>
  <si>
    <t>10,17</t>
  </si>
  <si>
    <t>932</t>
  </si>
  <si>
    <t>9,27</t>
  </si>
  <si>
    <t>10,24</t>
  </si>
  <si>
    <t>10,28</t>
  </si>
  <si>
    <t>9,33</t>
  </si>
  <si>
    <t>9,45</t>
  </si>
  <si>
    <t>707</t>
  </si>
  <si>
    <t>1002</t>
  </si>
  <si>
    <t>2:09.13</t>
  </si>
  <si>
    <t>1:51.14</t>
  </si>
  <si>
    <t>2:00.54</t>
  </si>
  <si>
    <t>2:14.67</t>
  </si>
  <si>
    <t>2:28.67</t>
  </si>
  <si>
    <t>2:03.13</t>
  </si>
  <si>
    <t>2:33.99</t>
  </si>
  <si>
    <t>1:56.31</t>
  </si>
  <si>
    <t>1:56.61</t>
  </si>
  <si>
    <t>1:53.22</t>
  </si>
  <si>
    <t>1:53.88</t>
  </si>
  <si>
    <t>1:50.90</t>
  </si>
  <si>
    <t>2:20.55</t>
  </si>
  <si>
    <t>1:59.19</t>
  </si>
  <si>
    <t>2:14.10</t>
  </si>
  <si>
    <t>2:07.86</t>
  </si>
  <si>
    <t>2:00.51</t>
  </si>
  <si>
    <t>2:11.83</t>
  </si>
  <si>
    <t>657</t>
  </si>
  <si>
    <t>12,30</t>
  </si>
  <si>
    <t>9,26</t>
  </si>
  <si>
    <t>7,72</t>
  </si>
  <si>
    <t>6,99</t>
  </si>
  <si>
    <t>8,31</t>
  </si>
  <si>
    <t>10,83</t>
  </si>
  <si>
    <t>8,97</t>
  </si>
  <si>
    <t>11,79</t>
  </si>
  <si>
    <t>7,77</t>
  </si>
  <si>
    <t>10,29</t>
  </si>
  <si>
    <t>804</t>
  </si>
  <si>
    <t>680</t>
  </si>
  <si>
    <t>2:27.53</t>
  </si>
  <si>
    <t>2:19.22</t>
  </si>
  <si>
    <t>2:02.58</t>
  </si>
  <si>
    <t>6,30</t>
  </si>
  <si>
    <t>7,15</t>
  </si>
  <si>
    <t>10,74</t>
  </si>
  <si>
    <t>10,02</t>
  </si>
  <si>
    <t>12,70</t>
  </si>
  <si>
    <t>11,52</t>
  </si>
  <si>
    <t>7,28</t>
  </si>
  <si>
    <t>8,44</t>
  </si>
  <si>
    <t>6,62</t>
  </si>
  <si>
    <t>1246</t>
  </si>
  <si>
    <t>9.13</t>
  </si>
  <si>
    <t>1:17.95</t>
  </si>
  <si>
    <t>4.30</t>
  </si>
  <si>
    <t>13.35</t>
  </si>
  <si>
    <t>9.02</t>
  </si>
  <si>
    <t>1:19.82</t>
  </si>
  <si>
    <t>4.36</t>
  </si>
  <si>
    <t>9.90</t>
  </si>
  <si>
    <t>8.98</t>
  </si>
  <si>
    <t>1:24.32</t>
  </si>
  <si>
    <t>4.02</t>
  </si>
  <si>
    <t>12.09</t>
  </si>
  <si>
    <t>9.46</t>
  </si>
  <si>
    <t>1:18.63</t>
  </si>
  <si>
    <t>4.12</t>
  </si>
  <si>
    <t>9.95</t>
  </si>
  <si>
    <t>9.58</t>
  </si>
  <si>
    <t>1:20.84</t>
  </si>
  <si>
    <t>3.66</t>
  </si>
  <si>
    <t>10.12</t>
  </si>
  <si>
    <t>9.48</t>
  </si>
  <si>
    <t>1:22.73</t>
  </si>
  <si>
    <t>3.54</t>
  </si>
  <si>
    <t>10.23</t>
  </si>
  <si>
    <t>1131</t>
  </si>
  <si>
    <t>9.61</t>
  </si>
  <si>
    <t>1:17.39</t>
  </si>
  <si>
    <t>4.14</t>
  </si>
  <si>
    <t>11.30</t>
  </si>
  <si>
    <t>9.60</t>
  </si>
  <si>
    <t>3.91</t>
  </si>
  <si>
    <t>9.83</t>
  </si>
  <si>
    <t>9.53</t>
  </si>
  <si>
    <t>1:21.55</t>
  </si>
  <si>
    <t>10.07</t>
  </si>
  <si>
    <t>9.32</t>
  </si>
  <si>
    <t>1:19.79</t>
  </si>
  <si>
    <t>3.72</t>
  </si>
  <si>
    <t>9.77</t>
  </si>
  <si>
    <t>9.71</t>
  </si>
  <si>
    <t>1:24.72</t>
  </si>
  <si>
    <t>3.58</t>
  </si>
  <si>
    <t>11.56</t>
  </si>
  <si>
    <t>9.74</t>
  </si>
  <si>
    <t>1:25.55</t>
  </si>
  <si>
    <t>3.56</t>
  </si>
  <si>
    <t>10.75</t>
  </si>
  <si>
    <t>1098</t>
  </si>
  <si>
    <t>9.21</t>
  </si>
  <si>
    <t>1:12.85</t>
  </si>
  <si>
    <t>4.24</t>
  </si>
  <si>
    <t>10.09</t>
  </si>
  <si>
    <t>9.64</t>
  </si>
  <si>
    <t>1:18.50</t>
  </si>
  <si>
    <t>3.90</t>
  </si>
  <si>
    <t>9.10</t>
  </si>
  <si>
    <t>1:17.42</t>
  </si>
  <si>
    <t>3.81</t>
  </si>
  <si>
    <t>7.41</t>
  </si>
  <si>
    <t>9.31</t>
  </si>
  <si>
    <t>1:21.62</t>
  </si>
  <si>
    <t>3.73</t>
  </si>
  <si>
    <t>8.64</t>
  </si>
  <si>
    <t>9.05</t>
  </si>
  <si>
    <t>1:10.46</t>
  </si>
  <si>
    <t>NM</t>
  </si>
  <si>
    <t>9.04</t>
  </si>
  <si>
    <t>1064</t>
  </si>
  <si>
    <t>8.81</t>
  </si>
  <si>
    <t>1:11.11</t>
  </si>
  <si>
    <t>4.55</t>
  </si>
  <si>
    <t>9.54</t>
  </si>
  <si>
    <t>9.27</t>
  </si>
  <si>
    <t>1:16.20</t>
  </si>
  <si>
    <t>4.09</t>
  </si>
  <si>
    <t>11.00</t>
  </si>
  <si>
    <t>9.70</t>
  </si>
  <si>
    <t>1:29.07</t>
  </si>
  <si>
    <t>3.45</t>
  </si>
  <si>
    <t>12.18</t>
  </si>
  <si>
    <t>10.47</t>
  </si>
  <si>
    <t>1:36.10</t>
  </si>
  <si>
    <t>3.67</t>
  </si>
  <si>
    <t>10.41</t>
  </si>
  <si>
    <t>10.30</t>
  </si>
  <si>
    <t>1:26.20</t>
  </si>
  <si>
    <t>7.84</t>
  </si>
  <si>
    <t>9.94</t>
  </si>
  <si>
    <t>1:56.40</t>
  </si>
  <si>
    <t>3.27</t>
  </si>
  <si>
    <t>8.83</t>
  </si>
  <si>
    <t>1061</t>
  </si>
  <si>
    <t>1:11.48</t>
  </si>
  <si>
    <t>4.07</t>
  </si>
  <si>
    <t>10.18</t>
  </si>
  <si>
    <t>8.95</t>
  </si>
  <si>
    <t>1:11.14</t>
  </si>
  <si>
    <t>4.45</t>
  </si>
  <si>
    <t>7.09</t>
  </si>
  <si>
    <t>9.78</t>
  </si>
  <si>
    <t>1:24.40</t>
  </si>
  <si>
    <t>3.70</t>
  </si>
  <si>
    <t>10.24</t>
  </si>
  <si>
    <t>1:25.94</t>
  </si>
  <si>
    <t>3.82</t>
  </si>
  <si>
    <t>7.46</t>
  </si>
  <si>
    <t>10.25</t>
  </si>
  <si>
    <t>1:31.34</t>
  </si>
  <si>
    <t>8.47</t>
  </si>
  <si>
    <t>10.95</t>
  </si>
  <si>
    <t>1:32.68</t>
  </si>
  <si>
    <t>3.22</t>
  </si>
  <si>
    <t>10.90</t>
  </si>
  <si>
    <t>9.16</t>
  </si>
  <si>
    <t>1:14.07</t>
  </si>
  <si>
    <t>4.11</t>
  </si>
  <si>
    <t>8.63</t>
  </si>
  <si>
    <t>9.39</t>
  </si>
  <si>
    <t>1:17.08</t>
  </si>
  <si>
    <t>3.69</t>
  </si>
  <si>
    <t>7.48</t>
  </si>
  <si>
    <t>9.98</t>
  </si>
  <si>
    <t>1:23.32</t>
  </si>
  <si>
    <t>10.91</t>
  </si>
  <si>
    <t>9.65</t>
  </si>
  <si>
    <t>1:24.91</t>
  </si>
  <si>
    <t>10.35</t>
  </si>
  <si>
    <t>1:26.76</t>
  </si>
  <si>
    <t>3.24</t>
  </si>
  <si>
    <t>8.20</t>
  </si>
  <si>
    <t>9.44</t>
  </si>
  <si>
    <t>DNS</t>
  </si>
  <si>
    <t>3.62</t>
  </si>
  <si>
    <t xml:space="preserve"> -</t>
  </si>
  <si>
    <t>907</t>
  </si>
  <si>
    <t>10.05</t>
  </si>
  <si>
    <t>1:19.23</t>
  </si>
  <si>
    <t>3.96</t>
  </si>
  <si>
    <t>10.88</t>
  </si>
  <si>
    <t>9.80</t>
  </si>
  <si>
    <t>1:24.31</t>
  </si>
  <si>
    <t>3.64</t>
  </si>
  <si>
    <t>9.03</t>
  </si>
  <si>
    <t>1:26.46</t>
  </si>
  <si>
    <t>3.68</t>
  </si>
  <si>
    <t>9.87</t>
  </si>
  <si>
    <t>1:36.75</t>
  </si>
  <si>
    <t>3.60</t>
  </si>
  <si>
    <t>10.28</t>
  </si>
  <si>
    <t>10.72</t>
  </si>
  <si>
    <t>1:21.37</t>
  </si>
  <si>
    <t>3.44</t>
  </si>
  <si>
    <t>8.76</t>
  </si>
  <si>
    <t>10.08</t>
  </si>
  <si>
    <t>1:29.75</t>
  </si>
  <si>
    <t>3.41</t>
  </si>
  <si>
    <t>8.57</t>
  </si>
  <si>
    <t>8.62</t>
  </si>
  <si>
    <t>1:08.50</t>
  </si>
  <si>
    <t>4.68</t>
  </si>
  <si>
    <t>12.86</t>
  </si>
  <si>
    <t>9.24</t>
  </si>
  <si>
    <t>1:22.79</t>
  </si>
  <si>
    <t>3.98</t>
  </si>
  <si>
    <t>13.28</t>
  </si>
  <si>
    <t>1:17.25</t>
  </si>
  <si>
    <t>3.48</t>
  </si>
  <si>
    <t>9.56</t>
  </si>
  <si>
    <t>1:21.53</t>
  </si>
  <si>
    <t>4.03</t>
  </si>
  <si>
    <t>7.34</t>
  </si>
  <si>
    <t>9.45</t>
  </si>
  <si>
    <t>1:16.94</t>
  </si>
  <si>
    <t>3.15</t>
  </si>
  <si>
    <t>9.50</t>
  </si>
  <si>
    <t>1:16.92</t>
  </si>
  <si>
    <t>3.50</t>
  </si>
  <si>
    <t>6.73</t>
  </si>
  <si>
    <t>9.51</t>
  </si>
  <si>
    <t>1:26.16</t>
  </si>
  <si>
    <t>7.69</t>
  </si>
  <si>
    <t>10.22</t>
  </si>
  <si>
    <t>1:25.67</t>
  </si>
  <si>
    <t>3.35</t>
  </si>
  <si>
    <t>10.81</t>
  </si>
  <si>
    <t>9.86</t>
  </si>
  <si>
    <t>1:24.45</t>
  </si>
  <si>
    <t>3.40</t>
  </si>
  <si>
    <t>9.29</t>
  </si>
  <si>
    <t>9.99</t>
  </si>
  <si>
    <t>1:23.93</t>
  </si>
  <si>
    <t>9.84</t>
  </si>
  <si>
    <t>1:26.82</t>
  </si>
  <si>
    <t>3.55</t>
  </si>
  <si>
    <t>8.49</t>
  </si>
  <si>
    <t>9.40</t>
  </si>
  <si>
    <t>1:28.71</t>
  </si>
  <si>
    <t>2.84</t>
  </si>
  <si>
    <t>5.96</t>
  </si>
  <si>
    <t>10.21</t>
  </si>
  <si>
    <t>1:26.92</t>
  </si>
  <si>
    <t>2.90</t>
  </si>
  <si>
    <t>6.53</t>
  </si>
  <si>
    <t>10.20</t>
  </si>
  <si>
    <t>1:29.02</t>
  </si>
  <si>
    <t>7.21</t>
  </si>
  <si>
    <t>1:28.18</t>
  </si>
  <si>
    <t>8.02</t>
  </si>
  <si>
    <t>11.77</t>
  </si>
  <si>
    <t>1:46.06</t>
  </si>
  <si>
    <t>2.70</t>
  </si>
  <si>
    <t>8.87</t>
  </si>
  <si>
    <t>Rasa Norkūnaitė</t>
  </si>
  <si>
    <t>5006-06-16</t>
  </si>
  <si>
    <t>Rūta Čereškaitė</t>
  </si>
  <si>
    <t>Lukas Urbonas</t>
  </si>
  <si>
    <t xml:space="preserve">Vytautas Abarius </t>
  </si>
  <si>
    <t>Jok8bas Bargaila</t>
  </si>
  <si>
    <t xml:space="preserve">Alanas Griško </t>
  </si>
  <si>
    <t xml:space="preserve">Mantas Gavrilovas </t>
  </si>
  <si>
    <t>Jonas Latoža</t>
  </si>
  <si>
    <t xml:space="preserve">Vaiva Sviderskytė </t>
  </si>
  <si>
    <t xml:space="preserve">Paulina Ščerbavičiūtė </t>
  </si>
  <si>
    <t xml:space="preserve">Alina Danilevičiūtė </t>
  </si>
  <si>
    <t>Vilma Škutarovaitė</t>
  </si>
  <si>
    <t>Spindulio progimnazija</t>
  </si>
  <si>
    <t>Mantas Savickas</t>
  </si>
  <si>
    <t>2003-06-06</t>
  </si>
  <si>
    <t>Danielius Skabas</t>
  </si>
  <si>
    <t>2003-07-21</t>
  </si>
  <si>
    <t>Daovydas Makšeckas</t>
  </si>
  <si>
    <t>2003-08-23</t>
  </si>
  <si>
    <t>Timas Bosakas</t>
  </si>
  <si>
    <t>2004-02-03</t>
  </si>
  <si>
    <t>Vakaris Suchockas</t>
  </si>
  <si>
    <t>2004-01-29</t>
  </si>
  <si>
    <t>Arminas Strazdas</t>
  </si>
  <si>
    <t>2004-12-07</t>
  </si>
  <si>
    <t>Spindulio prog.</t>
  </si>
  <si>
    <t>Indrė Tumelevičiūtė</t>
  </si>
  <si>
    <t>2004-07-22</t>
  </si>
  <si>
    <t>Deimantė Zaripovaitė</t>
  </si>
  <si>
    <t>2005-01-24</t>
  </si>
  <si>
    <t>Rusnė Zokaitytė</t>
  </si>
  <si>
    <t>Evelina Stomaitė</t>
  </si>
  <si>
    <t>2004-04-16</t>
  </si>
  <si>
    <t>Baltupių prog.</t>
  </si>
  <si>
    <t>Patricija Leonova</t>
  </si>
  <si>
    <t>2003-05-29</t>
  </si>
  <si>
    <t>Viktorija Stvolaitė</t>
  </si>
  <si>
    <t>Viltė Grigaliūnaitė</t>
  </si>
  <si>
    <t>2003-02-17</t>
  </si>
  <si>
    <t>Dainius Jurgelevičius</t>
  </si>
  <si>
    <t>Augustas Jarašiūnas</t>
  </si>
  <si>
    <t>Tomas Bitvinskas</t>
  </si>
  <si>
    <t>2004-09-30</t>
  </si>
  <si>
    <t>Ūla Šimonytė</t>
  </si>
  <si>
    <t>8,71</t>
  </si>
  <si>
    <t>8,98</t>
  </si>
  <si>
    <t>9,12</t>
  </si>
  <si>
    <t>9,30</t>
  </si>
  <si>
    <t>8,58</t>
  </si>
  <si>
    <t>9,08</t>
  </si>
  <si>
    <t>8,94</t>
  </si>
  <si>
    <t>8,56</t>
  </si>
  <si>
    <t>9,25</t>
  </si>
  <si>
    <t>9,06</t>
  </si>
  <si>
    <t>9,55</t>
  </si>
  <si>
    <t>9,91</t>
  </si>
  <si>
    <t>9,65</t>
  </si>
  <si>
    <t>9,68</t>
  </si>
  <si>
    <t>8,93</t>
  </si>
  <si>
    <t>10,46</t>
  </si>
  <si>
    <t>10,04</t>
  </si>
  <si>
    <t>8,80</t>
  </si>
  <si>
    <t>10,06</t>
  </si>
  <si>
    <t>10,03</t>
  </si>
  <si>
    <t>10,00</t>
  </si>
  <si>
    <t>9,58</t>
  </si>
  <si>
    <t>9,37</t>
  </si>
  <si>
    <t>4,68</t>
  </si>
  <si>
    <t>3,82</t>
  </si>
  <si>
    <t>4,47</t>
  </si>
  <si>
    <t>4,42</t>
  </si>
  <si>
    <t>4,19</t>
  </si>
  <si>
    <t>4,56</t>
  </si>
  <si>
    <t>4,55</t>
  </si>
  <si>
    <t>4,00</t>
  </si>
  <si>
    <t>4,43</t>
  </si>
  <si>
    <t>4,39</t>
  </si>
  <si>
    <t>4,50</t>
  </si>
  <si>
    <t>4,46</t>
  </si>
  <si>
    <t>4,17</t>
  </si>
  <si>
    <t>3,64</t>
  </si>
  <si>
    <t>4,02</t>
  </si>
  <si>
    <t>3,57</t>
  </si>
  <si>
    <t>3,74</t>
  </si>
  <si>
    <t>3,97</t>
  </si>
  <si>
    <t>3,63</t>
  </si>
  <si>
    <t>3,78</t>
  </si>
  <si>
    <t>4,14</t>
  </si>
  <si>
    <t>4,09</t>
  </si>
  <si>
    <t>4,24</t>
  </si>
  <si>
    <t>3,31</t>
  </si>
  <si>
    <t>11,80</t>
  </si>
  <si>
    <t>11,60</t>
  </si>
  <si>
    <t>12,40</t>
  </si>
  <si>
    <t>2003-01-16</t>
  </si>
  <si>
    <t>2003-06-14</t>
  </si>
  <si>
    <t>1:52.49</t>
  </si>
  <si>
    <t>2:00.34</t>
  </si>
  <si>
    <t>2:02.67</t>
  </si>
  <si>
    <t>2:13.89</t>
  </si>
  <si>
    <t>1:55.33</t>
  </si>
  <si>
    <t>2:02.20</t>
  </si>
  <si>
    <t>2:03.56</t>
  </si>
  <si>
    <t>2:19.68</t>
  </si>
  <si>
    <t>2:19.33</t>
  </si>
  <si>
    <t>2:08.30</t>
  </si>
  <si>
    <t>2:01.25</t>
  </si>
  <si>
    <t>11,50</t>
  </si>
  <si>
    <t>10,30</t>
  </si>
  <si>
    <t>9,90</t>
  </si>
  <si>
    <t>8,60</t>
  </si>
  <si>
    <t>7,20</t>
  </si>
  <si>
    <t>8,90</t>
  </si>
  <si>
    <t>6,40</t>
  </si>
  <si>
    <t>10,50</t>
  </si>
  <si>
    <t>7,40</t>
  </si>
  <si>
    <t>1:57.40</t>
  </si>
  <si>
    <t>2:37.98</t>
  </si>
  <si>
    <t>2:01.90</t>
  </si>
  <si>
    <t>1:53.47</t>
  </si>
  <si>
    <t>2:13.18</t>
  </si>
  <si>
    <t>2:05.96</t>
  </si>
  <si>
    <t>2:24.08</t>
  </si>
  <si>
    <t>2:23.72</t>
  </si>
  <si>
    <t>2:03.88</t>
  </si>
  <si>
    <t>2:08.70</t>
  </si>
  <si>
    <t>869</t>
  </si>
  <si>
    <t>8,50</t>
  </si>
  <si>
    <t>10,70</t>
  </si>
  <si>
    <t>12,20</t>
  </si>
  <si>
    <t>11,10</t>
  </si>
  <si>
    <t>9,20</t>
  </si>
  <si>
    <t>872</t>
  </si>
  <si>
    <t>2:02.07</t>
  </si>
  <si>
    <t>1:56.99</t>
  </si>
  <si>
    <t>1:52.37</t>
  </si>
  <si>
    <t>1:48.20</t>
  </si>
  <si>
    <t>2:11.26</t>
  </si>
  <si>
    <t>2:02.72</t>
  </si>
  <si>
    <t>2:06.52</t>
  </si>
  <si>
    <t>2:21.00</t>
  </si>
  <si>
    <t>2:19.76</t>
  </si>
  <si>
    <t>2:03.99</t>
  </si>
  <si>
    <t>2:30.38</t>
  </si>
  <si>
    <t>2:20.99</t>
  </si>
  <si>
    <t>488</t>
  </si>
  <si>
    <t>9,10</t>
  </si>
  <si>
    <t>7,90</t>
  </si>
  <si>
    <t>9,00</t>
  </si>
  <si>
    <t>9,60</t>
  </si>
  <si>
    <t>588</t>
  </si>
  <si>
    <t>4,70</t>
  </si>
  <si>
    <t>1181</t>
  </si>
  <si>
    <t>1:05.95</t>
  </si>
  <si>
    <t>4.95</t>
  </si>
  <si>
    <t>11.90</t>
  </si>
  <si>
    <t>1:13.70</t>
  </si>
  <si>
    <t>3.52</t>
  </si>
  <si>
    <t>9.67</t>
  </si>
  <si>
    <t>1:24.14</t>
  </si>
  <si>
    <t>10.60</t>
  </si>
  <si>
    <t>9.81</t>
  </si>
  <si>
    <t>1:26.01</t>
  </si>
  <si>
    <t>4.00</t>
  </si>
  <si>
    <t>9.30</t>
  </si>
  <si>
    <t>1:27.45</t>
  </si>
  <si>
    <t>899</t>
  </si>
  <si>
    <t>1:16.73</t>
  </si>
  <si>
    <t>10.10</t>
  </si>
  <si>
    <t>1:16.23</t>
  </si>
  <si>
    <t>3.76</t>
  </si>
  <si>
    <t>9.66</t>
  </si>
  <si>
    <t>1:21.60</t>
  </si>
  <si>
    <t>7.88</t>
  </si>
  <si>
    <t>1:38.60</t>
  </si>
  <si>
    <t>3.92</t>
  </si>
  <si>
    <t>6.95</t>
  </si>
  <si>
    <t>1:40.99</t>
  </si>
  <si>
    <t>7.10</t>
  </si>
  <si>
    <t>10.13</t>
  </si>
  <si>
    <t>1:40.28</t>
  </si>
  <si>
    <t>7.25</t>
  </si>
  <si>
    <t>881</t>
  </si>
  <si>
    <t>9.14</t>
  </si>
  <si>
    <t>1:15.21</t>
  </si>
  <si>
    <t>3.79</t>
  </si>
  <si>
    <t>8.00</t>
  </si>
  <si>
    <t>8.96</t>
  </si>
  <si>
    <t>1:17.35</t>
  </si>
  <si>
    <t>4.23</t>
  </si>
  <si>
    <t>1:27.63</t>
  </si>
  <si>
    <t>3.12</t>
  </si>
  <si>
    <t>7.30</t>
  </si>
  <si>
    <t>9.97</t>
  </si>
  <si>
    <t>1:40.12</t>
  </si>
  <si>
    <t>6.30</t>
  </si>
  <si>
    <t>10.37</t>
  </si>
  <si>
    <t>1:34.23</t>
  </si>
  <si>
    <t>3.36</t>
  </si>
  <si>
    <t>5.80</t>
  </si>
  <si>
    <t>A. Puškino mokykla</t>
  </si>
  <si>
    <t>827</t>
  </si>
  <si>
    <t>9.34</t>
  </si>
  <si>
    <t>1:11.71</t>
  </si>
  <si>
    <t>1:18.30</t>
  </si>
  <si>
    <t>9.00</t>
  </si>
  <si>
    <t>10.17</t>
  </si>
  <si>
    <t>1:31.24</t>
  </si>
  <si>
    <t>8.80</t>
  </si>
  <si>
    <t>10.42</t>
  </si>
  <si>
    <t>1:38.22</t>
  </si>
  <si>
    <t>3.10</t>
  </si>
  <si>
    <t>8.90</t>
  </si>
  <si>
    <t>12.33</t>
  </si>
  <si>
    <t>1:42.83</t>
  </si>
  <si>
    <t>3.00</t>
  </si>
  <si>
    <t>805</t>
  </si>
  <si>
    <t>9.69</t>
  </si>
  <si>
    <t>1:21.73</t>
  </si>
  <si>
    <t>8.60</t>
  </si>
  <si>
    <t>10.16</t>
  </si>
  <si>
    <t>1:25.46</t>
  </si>
  <si>
    <t>10.70</t>
  </si>
  <si>
    <t>1:24.71</t>
  </si>
  <si>
    <t>8.70</t>
  </si>
  <si>
    <t>10.44</t>
  </si>
  <si>
    <t>1:34.01</t>
  </si>
  <si>
    <t>8.30</t>
  </si>
  <si>
    <t>11.05</t>
  </si>
  <si>
    <t>1:31.68</t>
  </si>
  <si>
    <t>3.20</t>
  </si>
  <si>
    <t>6.60</t>
  </si>
  <si>
    <t>725</t>
  </si>
  <si>
    <t>1:14.97</t>
  </si>
  <si>
    <t>3.95</t>
  </si>
  <si>
    <t>7.80</t>
  </si>
  <si>
    <t>10.01</t>
  </si>
  <si>
    <t>1:17.89</t>
  </si>
  <si>
    <t>1:22.87</t>
  </si>
  <si>
    <t>10.53</t>
  </si>
  <si>
    <t>1:28.85</t>
  </si>
  <si>
    <t>2.94</t>
  </si>
  <si>
    <t>5.30</t>
  </si>
  <si>
    <t>9.36</t>
  </si>
  <si>
    <t>1:14.83</t>
  </si>
  <si>
    <t>3.87</t>
  </si>
  <si>
    <t>6.80</t>
  </si>
  <si>
    <t>1:22.82</t>
  </si>
  <si>
    <t>7.40</t>
  </si>
  <si>
    <t>9.92</t>
  </si>
  <si>
    <t>3.47</t>
  </si>
  <si>
    <t>1:25.18</t>
  </si>
  <si>
    <t>1:27.46</t>
  </si>
  <si>
    <t>2.97</t>
  </si>
  <si>
    <t>7.50</t>
  </si>
  <si>
    <t>Gabijos g,</t>
  </si>
  <si>
    <t>Spindulio prog,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</si>
</sst>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[$-427]yyyy\ &quot;m.&quot;\ mmmm\ d\ &quot;d.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yyyy\-mm\-dd;@"/>
    <numFmt numFmtId="194" formatCode="[$€-2]\ ###,000_);[Red]\([$€-2]\ ###,000\)"/>
    <numFmt numFmtId="195" formatCode="[$-427]yyyy\ &quot;m&quot;\.\ mmmm\ d\ &quot;d&quot;\.\,\ dddd"/>
  </numFmts>
  <fonts count="54">
    <font>
      <sz val="10"/>
      <name val="Arial"/>
      <family val="0"/>
    </font>
    <font>
      <sz val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3"/>
      <color indexed="10"/>
      <name val="Arial"/>
      <family val="2"/>
    </font>
    <font>
      <sz val="12"/>
      <color indexed="10"/>
      <name val="Times New Roman"/>
      <family val="1"/>
    </font>
    <font>
      <sz val="8"/>
      <color indexed="10"/>
      <name val="Arial"/>
      <family val="2"/>
    </font>
    <font>
      <b/>
      <sz val="14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Arial"/>
      <family val="2"/>
    </font>
    <font>
      <sz val="12"/>
      <color rgb="FFFF0000"/>
      <name val="Times New Roman"/>
      <family val="1"/>
    </font>
    <font>
      <sz val="8"/>
      <color rgb="FFFF0000"/>
      <name val="Arial"/>
      <family val="2"/>
    </font>
    <font>
      <b/>
      <sz val="14"/>
      <color rgb="FFFF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49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49" fillId="0" borderId="0" xfId="58" applyFont="1" applyAlignment="1">
      <alignment horizontal="left"/>
      <protection/>
    </xf>
    <xf numFmtId="0" fontId="49" fillId="0" borderId="0" xfId="58" applyFont="1" applyAlignment="1">
      <alignment horizontal="center"/>
      <protection/>
    </xf>
    <xf numFmtId="49" fontId="2" fillId="0" borderId="0" xfId="0" applyNumberFormat="1" applyFont="1" applyAlignment="1">
      <alignment/>
    </xf>
    <xf numFmtId="0" fontId="2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49" fontId="5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49" fontId="5" fillId="0" borderId="0" xfId="58" applyNumberFormat="1" applyFont="1" applyAlignment="1">
      <alignment horizontal="right"/>
      <protection/>
    </xf>
    <xf numFmtId="0" fontId="5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7" fillId="0" borderId="0" xfId="58" applyFont="1" applyAlignment="1">
      <alignment horizontal="left"/>
      <protection/>
    </xf>
    <xf numFmtId="49" fontId="2" fillId="0" borderId="0" xfId="58" applyNumberFormat="1" applyFont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5" fillId="0" borderId="0" xfId="58" applyNumberFormat="1" applyFont="1" applyBorder="1" applyAlignment="1">
      <alignment horizontal="center"/>
      <protection/>
    </xf>
    <xf numFmtId="0" fontId="2" fillId="0" borderId="0" xfId="58" applyFont="1" applyAlignment="1">
      <alignment horizontal="left"/>
      <protection/>
    </xf>
    <xf numFmtId="49" fontId="5" fillId="0" borderId="0" xfId="58" applyNumberFormat="1" applyFont="1" applyAlignment="1">
      <alignment horizontal="left"/>
      <protection/>
    </xf>
    <xf numFmtId="49" fontId="3" fillId="0" borderId="0" xfId="58" applyNumberFormat="1" applyFont="1" applyAlignment="1">
      <alignment horizontal="center"/>
      <protection/>
    </xf>
    <xf numFmtId="0" fontId="4" fillId="0" borderId="10" xfId="58" applyFont="1" applyBorder="1" applyAlignment="1">
      <alignment horizontal="center"/>
      <protection/>
    </xf>
    <xf numFmtId="0" fontId="4" fillId="0" borderId="12" xfId="58" applyFont="1" applyBorder="1" applyAlignment="1">
      <alignment horizontal="center"/>
      <protection/>
    </xf>
    <xf numFmtId="49" fontId="4" fillId="0" borderId="12" xfId="58" applyNumberFormat="1" applyFont="1" applyBorder="1" applyAlignment="1">
      <alignment horizontal="center"/>
      <protection/>
    </xf>
    <xf numFmtId="49" fontId="4" fillId="0" borderId="12" xfId="58" applyNumberFormat="1" applyFont="1" applyBorder="1" applyAlignment="1">
      <alignment horizontal="left"/>
      <protection/>
    </xf>
    <xf numFmtId="49" fontId="4" fillId="0" borderId="10" xfId="58" applyNumberFormat="1" applyFont="1" applyBorder="1" applyAlignment="1">
      <alignment horizontal="center"/>
      <protection/>
    </xf>
    <xf numFmtId="0" fontId="4" fillId="0" borderId="0" xfId="58" applyFont="1">
      <alignment/>
      <protection/>
    </xf>
    <xf numFmtId="0" fontId="4" fillId="0" borderId="0" xfId="58" applyFont="1" applyAlignment="1">
      <alignment horizontal="left"/>
      <protection/>
    </xf>
    <xf numFmtId="0" fontId="5" fillId="0" borderId="10" xfId="58" applyFont="1" applyBorder="1" applyAlignment="1">
      <alignment horizontal="center"/>
      <protection/>
    </xf>
    <xf numFmtId="0" fontId="5" fillId="0" borderId="11" xfId="58" applyFont="1" applyBorder="1" applyAlignment="1">
      <alignment horizontal="center"/>
      <protection/>
    </xf>
    <xf numFmtId="0" fontId="1" fillId="0" borderId="10" xfId="58" applyFont="1" applyBorder="1" applyAlignment="1">
      <alignment horizontal="center"/>
      <protection/>
    </xf>
    <xf numFmtId="0" fontId="1" fillId="0" borderId="11" xfId="58" applyFont="1" applyBorder="1" applyAlignment="1">
      <alignment horizontal="center"/>
      <protection/>
    </xf>
    <xf numFmtId="49" fontId="5" fillId="0" borderId="10" xfId="58" applyNumberFormat="1" applyFont="1" applyBorder="1" applyAlignment="1">
      <alignment horizontal="center"/>
      <protection/>
    </xf>
    <xf numFmtId="0" fontId="5" fillId="0" borderId="0" xfId="58" applyFont="1">
      <alignment/>
      <protection/>
    </xf>
    <xf numFmtId="0" fontId="5" fillId="0" borderId="10" xfId="58" applyFont="1" applyBorder="1" applyAlignment="1">
      <alignment horizontal="left"/>
      <protection/>
    </xf>
    <xf numFmtId="49" fontId="2" fillId="0" borderId="0" xfId="58" applyNumberFormat="1" applyFont="1" applyAlignment="1">
      <alignment horizontal="left"/>
      <protection/>
    </xf>
    <xf numFmtId="0" fontId="5" fillId="0" borderId="11" xfId="58" applyFont="1" applyBorder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5" fillId="0" borderId="0" xfId="58" applyFont="1" applyBorder="1" applyAlignment="1">
      <alignment horizontal="center"/>
      <protection/>
    </xf>
    <xf numFmtId="0" fontId="5" fillId="0" borderId="0" xfId="58" applyFont="1" applyBorder="1" applyAlignment="1">
      <alignment horizontal="left"/>
      <protection/>
    </xf>
    <xf numFmtId="49" fontId="5" fillId="0" borderId="0" xfId="58" applyNumberFormat="1" applyFon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49" fontId="5" fillId="0" borderId="11" xfId="58" applyNumberFormat="1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58" applyFont="1" applyAlignment="1">
      <alignment horizontal="center"/>
      <protection/>
    </xf>
    <xf numFmtId="49" fontId="5" fillId="0" borderId="0" xfId="58" applyNumberFormat="1" applyFont="1" applyAlignment="1">
      <alignment horizontal="center"/>
      <protection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/>
    </xf>
    <xf numFmtId="49" fontId="5" fillId="0" borderId="0" xfId="59" applyNumberFormat="1" applyFont="1" applyAlignment="1">
      <alignment horizontal="right"/>
      <protection/>
    </xf>
    <xf numFmtId="49" fontId="5" fillId="0" borderId="10" xfId="58" applyNumberFormat="1" applyFont="1" applyBorder="1" applyAlignment="1">
      <alignment horizontal="left"/>
      <protection/>
    </xf>
    <xf numFmtId="49" fontId="5" fillId="0" borderId="11" xfId="58" applyNumberFormat="1" applyFont="1" applyBorder="1" applyAlignment="1">
      <alignment horizontal="left"/>
      <protection/>
    </xf>
    <xf numFmtId="0" fontId="2" fillId="0" borderId="0" xfId="54" applyFont="1" applyAlignment="1">
      <alignment horizontal="center"/>
      <protection/>
    </xf>
    <xf numFmtId="0" fontId="2" fillId="0" borderId="0" xfId="54" applyFont="1" applyAlignment="1">
      <alignment/>
      <protection/>
    </xf>
    <xf numFmtId="49" fontId="2" fillId="0" borderId="0" xfId="54" applyNumberFormat="1" applyFont="1">
      <alignment/>
      <protection/>
    </xf>
    <xf numFmtId="0" fontId="2" fillId="0" borderId="0" xfId="54" applyFont="1">
      <alignment/>
      <protection/>
    </xf>
    <xf numFmtId="0" fontId="2" fillId="0" borderId="0" xfId="54" applyFont="1" applyAlignment="1">
      <alignment horizontal="right"/>
      <protection/>
    </xf>
    <xf numFmtId="49" fontId="2" fillId="0" borderId="0" xfId="54" applyNumberFormat="1" applyFont="1" applyAlignment="1">
      <alignment horizontal="left"/>
      <protection/>
    </xf>
    <xf numFmtId="0" fontId="5" fillId="0" borderId="0" xfId="54" applyFont="1" applyAlignment="1">
      <alignment horizontal="left"/>
      <protection/>
    </xf>
    <xf numFmtId="49" fontId="5" fillId="0" borderId="0" xfId="54" applyNumberFormat="1" applyFont="1" applyAlignment="1">
      <alignment horizontal="left"/>
      <protection/>
    </xf>
    <xf numFmtId="49" fontId="5" fillId="0" borderId="0" xfId="54" applyNumberFormat="1" applyFont="1" applyAlignment="1">
      <alignment horizontal="center"/>
      <protection/>
    </xf>
    <xf numFmtId="0" fontId="5" fillId="0" borderId="0" xfId="54" applyFont="1" applyAlignment="1">
      <alignment horizontal="center"/>
      <protection/>
    </xf>
    <xf numFmtId="0" fontId="2" fillId="0" borderId="0" xfId="54" applyFont="1" applyAlignment="1">
      <alignment horizontal="left"/>
      <protection/>
    </xf>
    <xf numFmtId="49" fontId="6" fillId="0" borderId="0" xfId="54" applyNumberFormat="1" applyFont="1" applyAlignment="1">
      <alignment horizontal="left"/>
      <protection/>
    </xf>
    <xf numFmtId="0" fontId="5" fillId="0" borderId="0" xfId="54" applyFont="1">
      <alignment/>
      <protection/>
    </xf>
    <xf numFmtId="0" fontId="50" fillId="0" borderId="0" xfId="54" applyFont="1" applyBorder="1" applyAlignment="1">
      <alignment horizontal="center"/>
      <protection/>
    </xf>
    <xf numFmtId="0" fontId="50" fillId="0" borderId="0" xfId="54" applyFont="1" applyBorder="1" applyAlignment="1">
      <alignment horizontal="left"/>
      <protection/>
    </xf>
    <xf numFmtId="49" fontId="50" fillId="0" borderId="0" xfId="54" applyNumberFormat="1" applyFont="1" applyBorder="1" applyAlignment="1">
      <alignment horizontal="center"/>
      <protection/>
    </xf>
    <xf numFmtId="0" fontId="51" fillId="0" borderId="0" xfId="54" applyFont="1" applyBorder="1" applyAlignment="1">
      <alignment horizontal="center"/>
      <protection/>
    </xf>
    <xf numFmtId="0" fontId="5" fillId="0" borderId="0" xfId="54" applyNumberFormat="1" applyFont="1" applyBorder="1" applyAlignment="1">
      <alignment horizontal="center"/>
      <protection/>
    </xf>
    <xf numFmtId="0" fontId="50" fillId="0" borderId="0" xfId="54" applyFont="1">
      <alignment/>
      <protection/>
    </xf>
    <xf numFmtId="0" fontId="50" fillId="0" borderId="0" xfId="54" applyFont="1" applyAlignment="1">
      <alignment horizontal="center"/>
      <protection/>
    </xf>
    <xf numFmtId="49" fontId="5" fillId="0" borderId="0" xfId="54" applyNumberFormat="1" applyFont="1" applyBorder="1" applyAlignment="1">
      <alignment horizontal="center"/>
      <protection/>
    </xf>
    <xf numFmtId="0" fontId="7" fillId="0" borderId="0" xfId="54" applyFont="1" applyAlignment="1">
      <alignment horizontal="left"/>
      <protection/>
    </xf>
    <xf numFmtId="49" fontId="2" fillId="0" borderId="0" xfId="54" applyNumberFormat="1" applyFont="1" applyAlignment="1">
      <alignment horizontal="center"/>
      <protection/>
    </xf>
    <xf numFmtId="49" fontId="3" fillId="0" borderId="0" xfId="54" applyNumberFormat="1" applyFont="1" applyAlignment="1">
      <alignment horizontal="center"/>
      <protection/>
    </xf>
    <xf numFmtId="0" fontId="4" fillId="0" borderId="10" xfId="54" applyFont="1" applyBorder="1" applyAlignment="1">
      <alignment horizontal="center"/>
      <protection/>
    </xf>
    <xf numFmtId="0" fontId="4" fillId="0" borderId="12" xfId="54" applyFont="1" applyBorder="1" applyAlignment="1">
      <alignment horizontal="center"/>
      <protection/>
    </xf>
    <xf numFmtId="49" fontId="4" fillId="0" borderId="12" xfId="54" applyNumberFormat="1" applyFont="1" applyBorder="1" applyAlignment="1">
      <alignment horizontal="center"/>
      <protection/>
    </xf>
    <xf numFmtId="0" fontId="4" fillId="0" borderId="0" xfId="54" applyFont="1">
      <alignment/>
      <protection/>
    </xf>
    <xf numFmtId="0" fontId="4" fillId="0" borderId="0" xfId="54" applyFont="1" applyAlignment="1">
      <alignment horizontal="center"/>
      <protection/>
    </xf>
    <xf numFmtId="0" fontId="5" fillId="33" borderId="10" xfId="54" applyFont="1" applyFill="1" applyBorder="1" applyAlignment="1">
      <alignment horizontal="center"/>
      <protection/>
    </xf>
    <xf numFmtId="0" fontId="5" fillId="0" borderId="10" xfId="54" applyFont="1" applyBorder="1" applyAlignment="1">
      <alignment horizontal="left"/>
      <protection/>
    </xf>
    <xf numFmtId="49" fontId="5" fillId="0" borderId="10" xfId="54" applyNumberFormat="1" applyFont="1" applyBorder="1" applyAlignment="1">
      <alignment horizontal="center"/>
      <protection/>
    </xf>
    <xf numFmtId="0" fontId="5" fillId="0" borderId="10" xfId="54" applyFont="1" applyBorder="1" applyAlignment="1">
      <alignment horizontal="center"/>
      <protection/>
    </xf>
    <xf numFmtId="0" fontId="1" fillId="0" borderId="10" xfId="54" applyFont="1" applyBorder="1" applyAlignment="1">
      <alignment horizontal="center"/>
      <protection/>
    </xf>
    <xf numFmtId="0" fontId="5" fillId="0" borderId="12" xfId="54" applyNumberFormat="1" applyFont="1" applyBorder="1" applyAlignment="1">
      <alignment horizontal="center"/>
      <protection/>
    </xf>
    <xf numFmtId="0" fontId="5" fillId="33" borderId="10" xfId="54" applyNumberFormat="1" applyFont="1" applyFill="1" applyBorder="1" applyAlignment="1">
      <alignment horizontal="center"/>
      <protection/>
    </xf>
    <xf numFmtId="0" fontId="5" fillId="33" borderId="11" xfId="54" applyFont="1" applyFill="1" applyBorder="1" applyAlignment="1">
      <alignment horizontal="center"/>
      <protection/>
    </xf>
    <xf numFmtId="0" fontId="5" fillId="0" borderId="11" xfId="54" applyFont="1" applyBorder="1" applyAlignment="1">
      <alignment horizontal="left"/>
      <protection/>
    </xf>
    <xf numFmtId="49" fontId="5" fillId="0" borderId="11" xfId="54" applyNumberFormat="1" applyFont="1" applyBorder="1" applyAlignment="1">
      <alignment horizontal="center"/>
      <protection/>
    </xf>
    <xf numFmtId="0" fontId="5" fillId="0" borderId="11" xfId="54" applyFont="1" applyBorder="1" applyAlignment="1">
      <alignment horizontal="center"/>
      <protection/>
    </xf>
    <xf numFmtId="0" fontId="1" fillId="0" borderId="11" xfId="54" applyFont="1" applyBorder="1" applyAlignment="1">
      <alignment horizontal="center"/>
      <protection/>
    </xf>
    <xf numFmtId="0" fontId="0" fillId="0" borderId="12" xfId="54" applyNumberFormat="1" applyFont="1" applyBorder="1" applyAlignment="1">
      <alignment horizontal="center"/>
      <protection/>
    </xf>
    <xf numFmtId="0" fontId="5" fillId="33" borderId="11" xfId="54" applyNumberFormat="1" applyFont="1" applyFill="1" applyBorder="1" applyAlignment="1">
      <alignment horizontal="center"/>
      <protection/>
    </xf>
    <xf numFmtId="0" fontId="49" fillId="0" borderId="0" xfId="54" applyFont="1" applyAlignment="1">
      <alignment horizontal="left"/>
      <protection/>
    </xf>
    <xf numFmtId="49" fontId="49" fillId="0" borderId="0" xfId="54" applyNumberFormat="1" applyFont="1" applyAlignment="1">
      <alignment horizontal="center"/>
      <protection/>
    </xf>
    <xf numFmtId="0" fontId="49" fillId="0" borderId="0" xfId="54" applyFont="1" applyAlignment="1">
      <alignment horizontal="center"/>
      <protection/>
    </xf>
    <xf numFmtId="49" fontId="6" fillId="0" borderId="0" xfId="54" applyNumberFormat="1" applyFont="1" applyBorder="1" applyAlignment="1">
      <alignment horizontal="center"/>
      <protection/>
    </xf>
    <xf numFmtId="0" fontId="49" fillId="0" borderId="0" xfId="54" applyFont="1">
      <alignment/>
      <protection/>
    </xf>
    <xf numFmtId="0" fontId="5" fillId="0" borderId="0" xfId="54" applyFont="1" applyBorder="1" applyAlignment="1">
      <alignment horizontal="center"/>
      <protection/>
    </xf>
    <xf numFmtId="0" fontId="5" fillId="0" borderId="0" xfId="54" applyFont="1" applyBorder="1" applyAlignment="1">
      <alignment horizontal="left"/>
      <protection/>
    </xf>
    <xf numFmtId="0" fontId="1" fillId="0" borderId="0" xfId="54" applyFont="1" applyBorder="1" applyAlignment="1">
      <alignment horizontal="center"/>
      <protection/>
    </xf>
    <xf numFmtId="0" fontId="50" fillId="0" borderId="0" xfId="54" applyFont="1" applyAlignment="1">
      <alignment horizontal="left"/>
      <protection/>
    </xf>
    <xf numFmtId="0" fontId="7" fillId="0" borderId="0" xfId="54" applyFont="1" applyAlignment="1">
      <alignment horizontal="center"/>
      <protection/>
    </xf>
    <xf numFmtId="49" fontId="4" fillId="0" borderId="12" xfId="54" applyNumberFormat="1" applyFont="1" applyBorder="1" applyAlignment="1">
      <alignment horizontal="left"/>
      <protection/>
    </xf>
    <xf numFmtId="49" fontId="4" fillId="0" borderId="10" xfId="54" applyNumberFormat="1" applyFont="1" applyBorder="1" applyAlignment="1">
      <alignment horizontal="center"/>
      <protection/>
    </xf>
    <xf numFmtId="0" fontId="52" fillId="0" borderId="0" xfId="54" applyFont="1" applyAlignment="1">
      <alignment horizontal="left"/>
      <protection/>
    </xf>
    <xf numFmtId="0" fontId="5" fillId="33" borderId="10" xfId="54" applyFont="1" applyFill="1" applyBorder="1" applyAlignment="1">
      <alignment horizontal="left"/>
      <protection/>
    </xf>
    <xf numFmtId="49" fontId="5" fillId="33" borderId="10" xfId="54" applyNumberFormat="1" applyFont="1" applyFill="1" applyBorder="1" applyAlignment="1">
      <alignment horizontal="center"/>
      <protection/>
    </xf>
    <xf numFmtId="0" fontId="1" fillId="33" borderId="10" xfId="54" applyFont="1" applyFill="1" applyBorder="1" applyAlignment="1">
      <alignment horizontal="center"/>
      <protection/>
    </xf>
    <xf numFmtId="0" fontId="5" fillId="33" borderId="0" xfId="54" applyFont="1" applyFill="1">
      <alignment/>
      <protection/>
    </xf>
    <xf numFmtId="0" fontId="5" fillId="33" borderId="0" xfId="54" applyFont="1" applyFill="1" applyAlignment="1">
      <alignment horizontal="center"/>
      <protection/>
    </xf>
    <xf numFmtId="0" fontId="50" fillId="33" borderId="11" xfId="54" applyFont="1" applyFill="1" applyBorder="1" applyAlignment="1">
      <alignment horizontal="center"/>
      <protection/>
    </xf>
    <xf numFmtId="0" fontId="5" fillId="33" borderId="11" xfId="54" applyFont="1" applyFill="1" applyBorder="1" applyAlignment="1">
      <alignment horizontal="left"/>
      <protection/>
    </xf>
    <xf numFmtId="49" fontId="50" fillId="33" borderId="11" xfId="54" applyNumberFormat="1" applyFont="1" applyFill="1" applyBorder="1" applyAlignment="1">
      <alignment horizontal="center"/>
      <protection/>
    </xf>
    <xf numFmtId="0" fontId="1" fillId="33" borderId="11" xfId="54" applyFont="1" applyFill="1" applyBorder="1" applyAlignment="1">
      <alignment horizontal="center"/>
      <protection/>
    </xf>
    <xf numFmtId="0" fontId="50" fillId="33" borderId="0" xfId="54" applyFont="1" applyFill="1">
      <alignment/>
      <protection/>
    </xf>
    <xf numFmtId="0" fontId="50" fillId="33" borderId="0" xfId="54" applyFont="1" applyFill="1" applyAlignment="1">
      <alignment horizontal="center"/>
      <protection/>
    </xf>
    <xf numFmtId="0" fontId="53" fillId="0" borderId="0" xfId="54" applyFont="1">
      <alignment/>
      <protection/>
    </xf>
    <xf numFmtId="0" fontId="53" fillId="0" borderId="0" xfId="54" applyFont="1" applyAlignment="1">
      <alignment horizontal="left"/>
      <protection/>
    </xf>
    <xf numFmtId="20" fontId="5" fillId="0" borderId="12" xfId="54" applyNumberFormat="1" applyFont="1" applyBorder="1" applyAlignment="1">
      <alignment horizontal="center"/>
      <protection/>
    </xf>
    <xf numFmtId="0" fontId="2" fillId="0" borderId="11" xfId="54" applyFont="1" applyBorder="1">
      <alignment/>
      <protection/>
    </xf>
    <xf numFmtId="49" fontId="5" fillId="33" borderId="11" xfId="54" applyNumberFormat="1" applyFont="1" applyFill="1" applyBorder="1" applyAlignment="1">
      <alignment horizontal="center"/>
      <protection/>
    </xf>
    <xf numFmtId="0" fontId="6" fillId="0" borderId="0" xfId="54" applyNumberFormat="1" applyFont="1" applyBorder="1" applyAlignment="1">
      <alignment horizontal="center"/>
      <protection/>
    </xf>
    <xf numFmtId="0" fontId="4" fillId="0" borderId="0" xfId="54" applyFont="1" applyAlignment="1">
      <alignment horizontal="left"/>
      <protection/>
    </xf>
    <xf numFmtId="0" fontId="50" fillId="0" borderId="11" xfId="54" applyFont="1" applyBorder="1" applyAlignment="1">
      <alignment horizontal="center"/>
      <protection/>
    </xf>
    <xf numFmtId="0" fontId="9" fillId="0" borderId="0" xfId="54" applyFont="1">
      <alignment/>
      <protection/>
    </xf>
    <xf numFmtId="14" fontId="9" fillId="0" borderId="0" xfId="54" applyNumberFormat="1" applyFont="1">
      <alignment/>
      <protection/>
    </xf>
    <xf numFmtId="0" fontId="2" fillId="0" borderId="0" xfId="59" applyFont="1" applyAlignment="1">
      <alignment horizontal="left"/>
      <protection/>
    </xf>
    <xf numFmtId="0" fontId="5" fillId="0" borderId="12" xfId="0" applyNumberFormat="1" applyFont="1" applyBorder="1" applyAlignment="1">
      <alignment horizontal="center"/>
    </xf>
    <xf numFmtId="0" fontId="5" fillId="33" borderId="11" xfId="0" applyNumberFormat="1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Įprastas 2" xfId="54"/>
    <cellStyle name="Įprastas 3" xfId="55"/>
    <cellStyle name="Linked Cell" xfId="56"/>
    <cellStyle name="Neutral" xfId="57"/>
    <cellStyle name="Normal 2" xfId="58"/>
    <cellStyle name="Normal 2 2" xfId="59"/>
    <cellStyle name="Normal 2 3" xfId="60"/>
    <cellStyle name="Normal 2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1" max="1" width="4.8515625" style="13" customWidth="1"/>
    <col min="2" max="2" width="25.140625" style="15" customWidth="1"/>
    <col min="3" max="3" width="9.28125" style="12" customWidth="1"/>
    <col min="4" max="4" width="4.57421875" style="10" customWidth="1"/>
    <col min="5" max="5" width="5.00390625" style="10" customWidth="1"/>
    <col min="6" max="6" width="6.140625" style="13" customWidth="1"/>
    <col min="7" max="7" width="21.8515625" style="13" customWidth="1"/>
    <col min="8" max="8" width="7.57421875" style="14" customWidth="1"/>
    <col min="9" max="9" width="9.140625" style="10" customWidth="1"/>
    <col min="10" max="10" width="9.140625" style="1" customWidth="1"/>
    <col min="11" max="16384" width="9.140625" style="10" customWidth="1"/>
  </cols>
  <sheetData>
    <row r="1" spans="1:11" s="11" customFormat="1" ht="16.5">
      <c r="A1" s="1"/>
      <c r="B1" s="4" t="s">
        <v>29</v>
      </c>
      <c r="F1" s="1"/>
      <c r="G1" s="1"/>
      <c r="H1" s="16"/>
      <c r="I1" s="1"/>
      <c r="J1" s="1"/>
      <c r="K1" s="1"/>
    </row>
    <row r="2" spans="1:10" s="11" customFormat="1" ht="16.5">
      <c r="A2" s="1"/>
      <c r="B2" s="4" t="s">
        <v>0</v>
      </c>
      <c r="C2" s="2"/>
      <c r="F2" s="1"/>
      <c r="G2" s="1"/>
      <c r="H2" s="16"/>
      <c r="I2" s="1"/>
      <c r="J2" s="1"/>
    </row>
    <row r="3" spans="1:10" s="11" customFormat="1" ht="9" customHeight="1">
      <c r="A3" s="1"/>
      <c r="B3" s="4"/>
      <c r="C3" s="2"/>
      <c r="F3" s="1"/>
      <c r="G3" s="1"/>
      <c r="H3" s="16"/>
      <c r="I3" s="1"/>
      <c r="J3" s="1"/>
    </row>
    <row r="4" spans="1:10" s="11" customFormat="1" ht="16.5">
      <c r="A4" s="1"/>
      <c r="B4" s="4" t="s">
        <v>69</v>
      </c>
      <c r="C4" s="2"/>
      <c r="D4" s="2"/>
      <c r="E4" s="2"/>
      <c r="F4" s="1"/>
      <c r="G4" s="2" t="s">
        <v>20</v>
      </c>
      <c r="H4" s="16"/>
      <c r="I4" s="1"/>
      <c r="J4" s="1"/>
    </row>
    <row r="5" spans="1:10" s="11" customFormat="1" ht="14.25" customHeight="1">
      <c r="A5" s="1"/>
      <c r="B5" s="4"/>
      <c r="C5" s="2"/>
      <c r="D5" s="2"/>
      <c r="E5" s="2"/>
      <c r="F5" s="1"/>
      <c r="G5" s="2"/>
      <c r="H5" s="16"/>
      <c r="I5" s="1"/>
      <c r="J5" s="1"/>
    </row>
    <row r="6" spans="1:11" s="11" customFormat="1" ht="16.5">
      <c r="A6" s="1"/>
      <c r="B6" s="4"/>
      <c r="C6" s="3" t="s">
        <v>14</v>
      </c>
      <c r="D6" s="2"/>
      <c r="E6" s="2"/>
      <c r="F6" s="1"/>
      <c r="H6" s="16"/>
      <c r="I6" s="1"/>
      <c r="J6" s="1"/>
      <c r="K6" s="16"/>
    </row>
    <row r="7" spans="1:11" s="11" customFormat="1" ht="9" customHeight="1">
      <c r="A7" s="1"/>
      <c r="B7" s="4"/>
      <c r="C7" s="2"/>
      <c r="D7" s="2"/>
      <c r="E7" s="2"/>
      <c r="F7" s="1"/>
      <c r="H7" s="16"/>
      <c r="I7" s="1"/>
      <c r="J7" s="1"/>
      <c r="K7" s="16"/>
    </row>
    <row r="8" spans="1:10" s="11" customFormat="1" ht="16.5">
      <c r="A8" s="1"/>
      <c r="B8" s="4" t="s">
        <v>2</v>
      </c>
      <c r="C8" s="2"/>
      <c r="F8" s="1"/>
      <c r="G8" s="1" t="s">
        <v>3</v>
      </c>
      <c r="H8" s="16"/>
      <c r="J8" s="1"/>
    </row>
    <row r="9" spans="1:9" ht="19.5" customHeight="1">
      <c r="A9" s="10"/>
      <c r="I9" s="11"/>
    </row>
    <row r="10" spans="1:9" ht="19.5" customHeight="1">
      <c r="A10" s="1">
        <v>1</v>
      </c>
      <c r="B10" s="176" t="s">
        <v>45</v>
      </c>
      <c r="C10" s="1">
        <v>1246</v>
      </c>
      <c r="D10" s="11" t="s">
        <v>17</v>
      </c>
      <c r="F10" s="23">
        <v>1</v>
      </c>
      <c r="G10" s="4" t="s">
        <v>217</v>
      </c>
      <c r="H10" s="1">
        <v>1002</v>
      </c>
      <c r="I10" s="22" t="s">
        <v>17</v>
      </c>
    </row>
    <row r="11" spans="1:9" ht="19.5" customHeight="1">
      <c r="A11" s="1">
        <v>2</v>
      </c>
      <c r="B11" s="2" t="s">
        <v>24</v>
      </c>
      <c r="C11" s="1">
        <v>1181</v>
      </c>
      <c r="D11" s="11" t="s">
        <v>17</v>
      </c>
      <c r="F11" s="23">
        <v>2</v>
      </c>
      <c r="G11" s="54" t="s">
        <v>45</v>
      </c>
      <c r="H11" s="1">
        <v>932</v>
      </c>
      <c r="I11" s="22" t="s">
        <v>17</v>
      </c>
    </row>
    <row r="12" spans="1:9" ht="19.5" customHeight="1">
      <c r="A12" s="1">
        <v>3</v>
      </c>
      <c r="B12" s="4" t="s">
        <v>217</v>
      </c>
      <c r="C12" s="1">
        <v>1131</v>
      </c>
      <c r="D12" s="11" t="s">
        <v>17</v>
      </c>
      <c r="F12" s="23">
        <v>3</v>
      </c>
      <c r="G12" s="11" t="s">
        <v>37</v>
      </c>
      <c r="H12" s="1">
        <v>907</v>
      </c>
      <c r="I12" s="22" t="s">
        <v>17</v>
      </c>
    </row>
    <row r="13" spans="1:17" ht="19.5" customHeight="1">
      <c r="A13" s="1">
        <v>4</v>
      </c>
      <c r="B13" s="2" t="s">
        <v>23</v>
      </c>
      <c r="C13" s="1">
        <v>1098</v>
      </c>
      <c r="D13" s="11" t="s">
        <v>17</v>
      </c>
      <c r="F13" s="23">
        <v>4</v>
      </c>
      <c r="G13" s="4" t="s">
        <v>53</v>
      </c>
      <c r="H13" s="1">
        <v>872</v>
      </c>
      <c r="I13" s="11" t="s">
        <v>17</v>
      </c>
      <c r="M13" s="15"/>
      <c r="Q13" s="12"/>
    </row>
    <row r="14" spans="1:17" ht="19.5" customHeight="1">
      <c r="A14" s="1">
        <v>5</v>
      </c>
      <c r="B14" s="4" t="s">
        <v>41</v>
      </c>
      <c r="C14" s="1">
        <v>1064</v>
      </c>
      <c r="D14" s="11" t="s">
        <v>17</v>
      </c>
      <c r="F14" s="23">
        <v>5</v>
      </c>
      <c r="G14" s="4" t="s">
        <v>24</v>
      </c>
      <c r="H14" s="1">
        <v>869</v>
      </c>
      <c r="I14" s="11" t="s">
        <v>17</v>
      </c>
      <c r="Q14" s="19"/>
    </row>
    <row r="15" spans="1:13" ht="19.5" customHeight="1">
      <c r="A15" s="1">
        <v>6</v>
      </c>
      <c r="B15" s="2" t="s">
        <v>42</v>
      </c>
      <c r="C15" s="1">
        <v>1061</v>
      </c>
      <c r="D15" s="11" t="s">
        <v>17</v>
      </c>
      <c r="F15" s="23">
        <v>6</v>
      </c>
      <c r="G15" s="4" t="s">
        <v>68</v>
      </c>
      <c r="H15" s="1">
        <v>804</v>
      </c>
      <c r="I15" s="11" t="s">
        <v>17</v>
      </c>
      <c r="M15" s="19"/>
    </row>
    <row r="16" spans="1:17" ht="19.5" customHeight="1">
      <c r="A16" s="1">
        <v>7</v>
      </c>
      <c r="B16" s="2" t="s">
        <v>55</v>
      </c>
      <c r="C16" s="1">
        <v>1002</v>
      </c>
      <c r="D16" s="11" t="s">
        <v>17</v>
      </c>
      <c r="F16" s="23">
        <v>7</v>
      </c>
      <c r="G16" s="2" t="s">
        <v>204</v>
      </c>
      <c r="H16" s="1">
        <v>707</v>
      </c>
      <c r="I16" s="22" t="s">
        <v>17</v>
      </c>
      <c r="M16" s="15"/>
      <c r="Q16" s="19"/>
    </row>
    <row r="17" spans="1:17" ht="19.5" customHeight="1">
      <c r="A17" s="1">
        <v>8</v>
      </c>
      <c r="B17" s="4" t="s">
        <v>68</v>
      </c>
      <c r="C17" s="1">
        <v>907</v>
      </c>
      <c r="D17" s="11" t="s">
        <v>17</v>
      </c>
      <c r="F17" s="23">
        <v>8</v>
      </c>
      <c r="G17" s="2" t="s">
        <v>55</v>
      </c>
      <c r="H17" s="1">
        <v>680</v>
      </c>
      <c r="I17" s="22" t="s">
        <v>17</v>
      </c>
      <c r="M17" s="12"/>
      <c r="Q17" s="19"/>
    </row>
    <row r="18" spans="1:17" ht="19.5" customHeight="1">
      <c r="A18" s="1">
        <v>9</v>
      </c>
      <c r="B18" s="2" t="s">
        <v>21</v>
      </c>
      <c r="C18" s="1">
        <v>899</v>
      </c>
      <c r="D18" s="11" t="s">
        <v>17</v>
      </c>
      <c r="F18" s="23">
        <v>9</v>
      </c>
      <c r="G18" s="2" t="s">
        <v>42</v>
      </c>
      <c r="H18" s="1">
        <v>657</v>
      </c>
      <c r="I18" s="22" t="s">
        <v>17</v>
      </c>
      <c r="Q18" s="19"/>
    </row>
    <row r="19" spans="1:17" ht="19.5" customHeight="1">
      <c r="A19" s="1">
        <v>10</v>
      </c>
      <c r="B19" s="11" t="s">
        <v>37</v>
      </c>
      <c r="C19" s="1">
        <v>881</v>
      </c>
      <c r="D19" s="11" t="s">
        <v>17</v>
      </c>
      <c r="F19" s="23">
        <v>10</v>
      </c>
      <c r="G19" s="2" t="s">
        <v>21</v>
      </c>
      <c r="H19" s="23">
        <v>588</v>
      </c>
      <c r="I19" s="22" t="s">
        <v>17</v>
      </c>
      <c r="Q19" s="19"/>
    </row>
    <row r="20" spans="1:17" ht="19.5" customHeight="1">
      <c r="A20" s="1">
        <v>11</v>
      </c>
      <c r="B20" s="4" t="s">
        <v>54</v>
      </c>
      <c r="C20" s="1">
        <v>827</v>
      </c>
      <c r="D20" s="11" t="s">
        <v>17</v>
      </c>
      <c r="F20" s="23">
        <v>11</v>
      </c>
      <c r="G20" s="2" t="s">
        <v>723</v>
      </c>
      <c r="H20" s="1">
        <v>488</v>
      </c>
      <c r="I20" s="22" t="s">
        <v>17</v>
      </c>
      <c r="Q20" s="19"/>
    </row>
    <row r="21" spans="1:17" ht="19.5" customHeight="1">
      <c r="A21" s="1">
        <v>12</v>
      </c>
      <c r="B21" s="176" t="s">
        <v>953</v>
      </c>
      <c r="C21" s="1">
        <v>805</v>
      </c>
      <c r="D21" s="11" t="s">
        <v>17</v>
      </c>
      <c r="F21" s="23"/>
      <c r="H21" s="20"/>
      <c r="I21" s="22"/>
      <c r="M21" s="12"/>
      <c r="Q21" s="19"/>
    </row>
    <row r="22" spans="1:17" ht="19.5" customHeight="1">
      <c r="A22" s="1">
        <v>13</v>
      </c>
      <c r="B22" s="176" t="s">
        <v>954</v>
      </c>
      <c r="C22" s="1">
        <v>725</v>
      </c>
      <c r="D22" s="11" t="s">
        <v>17</v>
      </c>
      <c r="F22" s="23"/>
      <c r="H22" s="20"/>
      <c r="I22" s="22"/>
      <c r="M22" s="15"/>
      <c r="Q22" s="12"/>
    </row>
    <row r="23" spans="1:17" ht="19.5" customHeight="1">
      <c r="A23" s="1"/>
      <c r="C23" s="1"/>
      <c r="D23" s="11"/>
      <c r="F23" s="23"/>
      <c r="H23" s="20"/>
      <c r="I23" s="22"/>
      <c r="M23" s="13"/>
      <c r="Q23" s="19"/>
    </row>
    <row r="24" ht="19.5" customHeight="1"/>
    <row r="25" spans="1:10" s="11" customFormat="1" ht="16.5">
      <c r="A25" s="2" t="s">
        <v>22</v>
      </c>
      <c r="B25" s="1"/>
      <c r="C25" s="2"/>
      <c r="D25" s="1"/>
      <c r="E25" s="1"/>
      <c r="F25" s="5"/>
      <c r="G25" s="17" t="s">
        <v>40</v>
      </c>
      <c r="H25" s="5"/>
      <c r="I25" s="5"/>
      <c r="J25" s="5"/>
    </row>
    <row r="26" spans="1:10" s="11" customFormat="1" ht="16.5">
      <c r="A26" s="1"/>
      <c r="B26" s="1"/>
      <c r="C26" s="2"/>
      <c r="D26" s="1"/>
      <c r="E26" s="1"/>
      <c r="F26" s="5"/>
      <c r="G26" s="5"/>
      <c r="H26" s="5"/>
      <c r="I26" s="5"/>
      <c r="J26" s="5"/>
    </row>
    <row r="27" spans="1:10" s="11" customFormat="1" ht="16.5">
      <c r="A27" s="2" t="s">
        <v>15</v>
      </c>
      <c r="B27" s="1"/>
      <c r="C27" s="2"/>
      <c r="D27" s="1"/>
      <c r="E27" s="1"/>
      <c r="F27" s="5"/>
      <c r="G27" s="17" t="s">
        <v>16</v>
      </c>
      <c r="H27" s="5"/>
      <c r="I27" s="5"/>
      <c r="J27" s="5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printOptions/>
  <pageMargins left="0.7480314960629921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P299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3.57421875" style="144" customWidth="1"/>
    <col min="2" max="2" width="22.421875" style="144" customWidth="1"/>
    <col min="3" max="3" width="13.8515625" style="143" customWidth="1"/>
    <col min="4" max="4" width="6.28125" style="144" customWidth="1"/>
    <col min="5" max="5" width="4.140625" style="144" customWidth="1"/>
    <col min="6" max="6" width="8.28125" style="121" customWidth="1"/>
    <col min="7" max="7" width="9.7109375" style="121" customWidth="1"/>
    <col min="8" max="8" width="8.28125" style="121" customWidth="1"/>
    <col min="9" max="9" width="10.421875" style="121" customWidth="1"/>
    <col min="10" max="10" width="9.28125" style="121" customWidth="1"/>
    <col min="11" max="11" width="9.140625" style="146" customWidth="1"/>
    <col min="12" max="12" width="9.140625" style="144" customWidth="1"/>
    <col min="13" max="13" width="9.140625" style="146" customWidth="1"/>
    <col min="14" max="14" width="19.28125" style="146" customWidth="1"/>
    <col min="15" max="16384" width="9.140625" style="146" customWidth="1"/>
  </cols>
  <sheetData>
    <row r="1" spans="1:11" s="102" customFormat="1" ht="16.5">
      <c r="A1" s="99"/>
      <c r="B1" s="100" t="s">
        <v>29</v>
      </c>
      <c r="C1" s="101"/>
      <c r="F1" s="99"/>
      <c r="G1" s="99"/>
      <c r="H1" s="103"/>
      <c r="I1" s="99"/>
      <c r="J1" s="99"/>
      <c r="K1" s="99"/>
    </row>
    <row r="2" spans="1:9" s="102" customFormat="1" ht="16.5">
      <c r="A2" s="99"/>
      <c r="B2" s="100" t="s">
        <v>0</v>
      </c>
      <c r="C2" s="104"/>
      <c r="F2" s="99"/>
      <c r="G2" s="99"/>
      <c r="H2" s="103"/>
      <c r="I2" s="99"/>
    </row>
    <row r="3" spans="3:12" s="105" customFormat="1" ht="9.75" customHeight="1">
      <c r="C3" s="106"/>
      <c r="F3" s="106"/>
      <c r="G3" s="107"/>
      <c r="H3" s="106"/>
      <c r="I3" s="106"/>
      <c r="J3" s="106"/>
      <c r="L3" s="108"/>
    </row>
    <row r="4" spans="1:9" s="102" customFormat="1" ht="16.5">
      <c r="A4" s="99"/>
      <c r="B4" s="100" t="s">
        <v>69</v>
      </c>
      <c r="C4" s="104"/>
      <c r="D4" s="109"/>
      <c r="E4" s="109"/>
      <c r="F4" s="99"/>
      <c r="G4" s="109" t="s">
        <v>20</v>
      </c>
      <c r="H4" s="103"/>
      <c r="I4" s="99"/>
    </row>
    <row r="5" spans="1:9" s="102" customFormat="1" ht="16.5">
      <c r="A5" s="99"/>
      <c r="B5" s="100"/>
      <c r="C5" s="104"/>
      <c r="D5" s="109"/>
      <c r="E5" s="109"/>
      <c r="F5" s="99"/>
      <c r="G5" s="109"/>
      <c r="H5" s="103"/>
      <c r="I5" s="99"/>
    </row>
    <row r="6" spans="1:12" s="111" customFormat="1" ht="15.75">
      <c r="A6" s="108"/>
      <c r="B6" s="108"/>
      <c r="C6" s="110" t="s">
        <v>2</v>
      </c>
      <c r="D6" s="108"/>
      <c r="E6" s="108"/>
      <c r="F6" s="107"/>
      <c r="G6" s="107"/>
      <c r="H6" s="107"/>
      <c r="I6" s="107"/>
      <c r="J6" s="107"/>
      <c r="L6" s="108"/>
    </row>
    <row r="7" spans="1:12" s="117" customFormat="1" ht="15" customHeight="1">
      <c r="A7" s="112"/>
      <c r="B7" s="113"/>
      <c r="C7" s="114"/>
      <c r="D7" s="112"/>
      <c r="E7" s="115"/>
      <c r="F7" s="116"/>
      <c r="G7" s="116"/>
      <c r="H7" s="116"/>
      <c r="I7" s="116"/>
      <c r="J7" s="116"/>
      <c r="L7" s="118"/>
    </row>
    <row r="8" spans="1:12" s="117" customFormat="1" ht="15" customHeight="1">
      <c r="A8" s="112"/>
      <c r="B8" s="113"/>
      <c r="C8" s="114"/>
      <c r="D8" s="112"/>
      <c r="E8" s="115"/>
      <c r="F8" s="119"/>
      <c r="G8" s="119"/>
      <c r="H8" s="119"/>
      <c r="I8" s="119"/>
      <c r="J8" s="116"/>
      <c r="L8" s="118"/>
    </row>
    <row r="9" spans="1:12" s="102" customFormat="1" ht="16.5" customHeight="1">
      <c r="A9" s="99"/>
      <c r="B9" s="120" t="s">
        <v>45</v>
      </c>
      <c r="C9" s="121"/>
      <c r="D9" s="99"/>
      <c r="E9" s="120"/>
      <c r="F9" s="121"/>
      <c r="G9" s="121"/>
      <c r="H9" s="121"/>
      <c r="I9" s="121"/>
      <c r="J9" s="121"/>
      <c r="L9" s="99"/>
    </row>
    <row r="10" spans="1:12" s="102" customFormat="1" ht="16.5" customHeight="1">
      <c r="A10" s="99"/>
      <c r="B10" s="99"/>
      <c r="C10" s="121"/>
      <c r="D10" s="99"/>
      <c r="E10" s="99"/>
      <c r="F10" s="121"/>
      <c r="G10" s="121"/>
      <c r="H10" s="106"/>
      <c r="I10" s="96" t="s">
        <v>28</v>
      </c>
      <c r="J10" s="122" t="s">
        <v>484</v>
      </c>
      <c r="L10" s="99"/>
    </row>
    <row r="11" spans="1:12" s="126" customFormat="1" ht="12">
      <c r="A11" s="123" t="s">
        <v>1</v>
      </c>
      <c r="B11" s="124" t="s">
        <v>4</v>
      </c>
      <c r="C11" s="125" t="s">
        <v>13</v>
      </c>
      <c r="D11" s="124" t="s">
        <v>12</v>
      </c>
      <c r="E11" s="124"/>
      <c r="F11" s="125" t="s">
        <v>5</v>
      </c>
      <c r="G11" s="125" t="s">
        <v>6</v>
      </c>
      <c r="H11" s="125" t="s">
        <v>7</v>
      </c>
      <c r="I11" s="125" t="s">
        <v>8</v>
      </c>
      <c r="J11" s="125" t="s">
        <v>9</v>
      </c>
      <c r="L11" s="127"/>
    </row>
    <row r="12" spans="1:12" s="111" customFormat="1" ht="15" customHeight="1">
      <c r="A12" s="128">
        <v>1</v>
      </c>
      <c r="B12" s="129" t="s">
        <v>43</v>
      </c>
      <c r="C12" s="130" t="s">
        <v>46</v>
      </c>
      <c r="D12" s="131">
        <v>314</v>
      </c>
      <c r="E12" s="132" t="s">
        <v>10</v>
      </c>
      <c r="F12" s="133" t="s">
        <v>485</v>
      </c>
      <c r="G12" s="133" t="s">
        <v>486</v>
      </c>
      <c r="H12" s="133" t="s">
        <v>487</v>
      </c>
      <c r="I12" s="133" t="s">
        <v>488</v>
      </c>
      <c r="J12" s="134"/>
      <c r="L12" s="108"/>
    </row>
    <row r="13" spans="1:12" s="111" customFormat="1" ht="15" customHeight="1">
      <c r="A13" s="135"/>
      <c r="B13" s="136"/>
      <c r="C13" s="137"/>
      <c r="D13" s="138"/>
      <c r="E13" s="139" t="s">
        <v>11</v>
      </c>
      <c r="F13" s="140">
        <v>70</v>
      </c>
      <c r="G13" s="133">
        <v>75</v>
      </c>
      <c r="H13" s="133">
        <v>66</v>
      </c>
      <c r="I13" s="133">
        <v>77</v>
      </c>
      <c r="J13" s="141">
        <f>SUM(F13,G13,H13,I13)</f>
        <v>288</v>
      </c>
      <c r="L13" s="108"/>
    </row>
    <row r="14" spans="1:12" s="111" customFormat="1" ht="15" customHeight="1">
      <c r="A14" s="128">
        <v>2</v>
      </c>
      <c r="B14" s="129" t="s">
        <v>152</v>
      </c>
      <c r="C14" s="130" t="s">
        <v>158</v>
      </c>
      <c r="D14" s="131">
        <v>312</v>
      </c>
      <c r="E14" s="132" t="s">
        <v>10</v>
      </c>
      <c r="F14" s="133" t="s">
        <v>489</v>
      </c>
      <c r="G14" s="133" t="s">
        <v>490</v>
      </c>
      <c r="H14" s="133" t="s">
        <v>491</v>
      </c>
      <c r="I14" s="133" t="s">
        <v>492</v>
      </c>
      <c r="J14" s="134"/>
      <c r="L14" s="108"/>
    </row>
    <row r="15" spans="1:12" s="111" customFormat="1" ht="15" customHeight="1">
      <c r="A15" s="135"/>
      <c r="B15" s="136"/>
      <c r="C15" s="137"/>
      <c r="D15" s="138"/>
      <c r="E15" s="139" t="s">
        <v>11</v>
      </c>
      <c r="F15" s="140">
        <v>74</v>
      </c>
      <c r="G15" s="133">
        <v>71</v>
      </c>
      <c r="H15" s="133">
        <v>68</v>
      </c>
      <c r="I15" s="133">
        <v>43</v>
      </c>
      <c r="J15" s="141">
        <f>SUM(F15,G15,H15,I15)</f>
        <v>256</v>
      </c>
      <c r="L15" s="108"/>
    </row>
    <row r="16" spans="1:12" s="111" customFormat="1" ht="15" customHeight="1">
      <c r="A16" s="128">
        <v>3</v>
      </c>
      <c r="B16" s="129" t="s">
        <v>153</v>
      </c>
      <c r="C16" s="130" t="s">
        <v>159</v>
      </c>
      <c r="D16" s="131">
        <v>315</v>
      </c>
      <c r="E16" s="132" t="s">
        <v>10</v>
      </c>
      <c r="F16" s="133" t="s">
        <v>493</v>
      </c>
      <c r="G16" s="133" t="s">
        <v>494</v>
      </c>
      <c r="H16" s="133" t="s">
        <v>495</v>
      </c>
      <c r="I16" s="133" t="s">
        <v>496</v>
      </c>
      <c r="J16" s="134"/>
      <c r="L16" s="108"/>
    </row>
    <row r="17" spans="1:12" s="111" customFormat="1" ht="15" customHeight="1">
      <c r="A17" s="135"/>
      <c r="B17" s="136"/>
      <c r="C17" s="137"/>
      <c r="D17" s="138"/>
      <c r="E17" s="139" t="s">
        <v>11</v>
      </c>
      <c r="F17" s="140">
        <v>75</v>
      </c>
      <c r="G17" s="133">
        <v>57</v>
      </c>
      <c r="H17" s="133">
        <v>57</v>
      </c>
      <c r="I17" s="133">
        <v>64</v>
      </c>
      <c r="J17" s="141">
        <f>SUM(F17,G17,H17,I17)</f>
        <v>253</v>
      </c>
      <c r="L17" s="108"/>
    </row>
    <row r="18" spans="1:12" s="111" customFormat="1" ht="15" customHeight="1">
      <c r="A18" s="128">
        <v>4</v>
      </c>
      <c r="B18" s="129" t="s">
        <v>62</v>
      </c>
      <c r="C18" s="130" t="s">
        <v>30</v>
      </c>
      <c r="D18" s="131">
        <v>313</v>
      </c>
      <c r="E18" s="132" t="s">
        <v>10</v>
      </c>
      <c r="F18" s="133" t="s">
        <v>497</v>
      </c>
      <c r="G18" s="133" t="s">
        <v>498</v>
      </c>
      <c r="H18" s="133" t="s">
        <v>499</v>
      </c>
      <c r="I18" s="133" t="s">
        <v>500</v>
      </c>
      <c r="J18" s="134"/>
      <c r="L18" s="108"/>
    </row>
    <row r="19" spans="1:12" s="111" customFormat="1" ht="15" customHeight="1">
      <c r="A19" s="135"/>
      <c r="B19" s="136"/>
      <c r="C19" s="137"/>
      <c r="D19" s="138"/>
      <c r="E19" s="139" t="s">
        <v>11</v>
      </c>
      <c r="F19" s="140">
        <v>60</v>
      </c>
      <c r="G19" s="133">
        <v>73</v>
      </c>
      <c r="H19" s="133">
        <v>60</v>
      </c>
      <c r="I19" s="133">
        <v>43</v>
      </c>
      <c r="J19" s="141">
        <f>SUM(F19,G19,H19,I19)</f>
        <v>236</v>
      </c>
      <c r="L19" s="108"/>
    </row>
    <row r="20" spans="1:12" s="111" customFormat="1" ht="15" customHeight="1">
      <c r="A20" s="128">
        <v>5</v>
      </c>
      <c r="B20" s="129" t="s">
        <v>154</v>
      </c>
      <c r="C20" s="130" t="s">
        <v>160</v>
      </c>
      <c r="D20" s="131">
        <v>316</v>
      </c>
      <c r="E20" s="132" t="s">
        <v>10</v>
      </c>
      <c r="F20" s="133" t="s">
        <v>501</v>
      </c>
      <c r="G20" s="133" t="s">
        <v>502</v>
      </c>
      <c r="H20" s="133" t="s">
        <v>503</v>
      </c>
      <c r="I20" s="133" t="s">
        <v>504</v>
      </c>
      <c r="J20" s="134"/>
      <c r="L20" s="108"/>
    </row>
    <row r="21" spans="1:12" s="111" customFormat="1" ht="15" customHeight="1">
      <c r="A21" s="135"/>
      <c r="B21" s="136"/>
      <c r="C21" s="137"/>
      <c r="D21" s="138"/>
      <c r="E21" s="139" t="s">
        <v>11</v>
      </c>
      <c r="F21" s="140">
        <v>57</v>
      </c>
      <c r="G21" s="133">
        <v>66</v>
      </c>
      <c r="H21" s="133">
        <v>45</v>
      </c>
      <c r="I21" s="133">
        <v>45</v>
      </c>
      <c r="J21" s="141">
        <f>SUM(F21,G21,H21,I21)</f>
        <v>213</v>
      </c>
      <c r="L21" s="108"/>
    </row>
    <row r="22" spans="1:12" s="111" customFormat="1" ht="15" customHeight="1">
      <c r="A22" s="128">
        <v>6</v>
      </c>
      <c r="B22" s="129" t="s">
        <v>303</v>
      </c>
      <c r="C22" s="130" t="s">
        <v>304</v>
      </c>
      <c r="D22" s="131">
        <v>319</v>
      </c>
      <c r="E22" s="132" t="s">
        <v>10</v>
      </c>
      <c r="F22" s="133" t="s">
        <v>505</v>
      </c>
      <c r="G22" s="133" t="s">
        <v>506</v>
      </c>
      <c r="H22" s="133" t="s">
        <v>507</v>
      </c>
      <c r="I22" s="133" t="s">
        <v>508</v>
      </c>
      <c r="J22" s="134"/>
      <c r="L22" s="108"/>
    </row>
    <row r="23" spans="1:12" s="111" customFormat="1" ht="15" customHeight="1">
      <c r="A23" s="135"/>
      <c r="B23" s="136"/>
      <c r="C23" s="137"/>
      <c r="D23" s="138"/>
      <c r="E23" s="139" t="s">
        <v>11</v>
      </c>
      <c r="F23" s="140">
        <v>60</v>
      </c>
      <c r="G23" s="133">
        <v>61</v>
      </c>
      <c r="H23" s="133">
        <v>41</v>
      </c>
      <c r="I23" s="133">
        <v>46</v>
      </c>
      <c r="J23" s="141">
        <f>SUM(F23,G23,H23,I23)</f>
        <v>208</v>
      </c>
      <c r="L23" s="108"/>
    </row>
    <row r="24" spans="3:12" s="142" customFormat="1" ht="16.5">
      <c r="C24" s="143"/>
      <c r="D24" s="144"/>
      <c r="F24" s="119"/>
      <c r="G24" s="119"/>
      <c r="H24" s="119"/>
      <c r="I24" s="119"/>
      <c r="J24" s="145">
        <f>SUM(J13:J23)</f>
        <v>1454</v>
      </c>
      <c r="L24" s="144"/>
    </row>
    <row r="25" ht="15" customHeight="1"/>
    <row r="26" spans="1:12" s="102" customFormat="1" ht="16.5">
      <c r="A26" s="147"/>
      <c r="B26" s="148"/>
      <c r="C26" s="119"/>
      <c r="D26" s="147"/>
      <c r="E26" s="149"/>
      <c r="F26" s="119"/>
      <c r="G26" s="119"/>
      <c r="H26" s="119"/>
      <c r="I26" s="119"/>
      <c r="J26" s="145"/>
      <c r="L26" s="99"/>
    </row>
    <row r="27" spans="1:12" s="102" customFormat="1" ht="16.5" customHeight="1">
      <c r="A27" s="99"/>
      <c r="B27" s="120" t="s">
        <v>78</v>
      </c>
      <c r="C27" s="121"/>
      <c r="D27" s="99"/>
      <c r="E27" s="120"/>
      <c r="F27" s="121"/>
      <c r="G27" s="121"/>
      <c r="H27" s="121"/>
      <c r="I27" s="121"/>
      <c r="J27" s="121"/>
      <c r="L27" s="99"/>
    </row>
    <row r="28" spans="1:12" s="102" customFormat="1" ht="16.5" customHeight="1">
      <c r="A28" s="99"/>
      <c r="B28" s="99"/>
      <c r="C28" s="121"/>
      <c r="D28" s="99"/>
      <c r="E28" s="99"/>
      <c r="F28" s="121"/>
      <c r="G28" s="121"/>
      <c r="H28" s="106"/>
      <c r="I28" s="96" t="s">
        <v>28</v>
      </c>
      <c r="J28" s="122" t="s">
        <v>850</v>
      </c>
      <c r="L28" s="99"/>
    </row>
    <row r="29" spans="1:12" s="126" customFormat="1" ht="12">
      <c r="A29" s="123" t="s">
        <v>1</v>
      </c>
      <c r="B29" s="124" t="s">
        <v>4</v>
      </c>
      <c r="C29" s="125" t="s">
        <v>13</v>
      </c>
      <c r="D29" s="124" t="s">
        <v>12</v>
      </c>
      <c r="E29" s="124"/>
      <c r="F29" s="125" t="s">
        <v>5</v>
      </c>
      <c r="G29" s="125" t="s">
        <v>6</v>
      </c>
      <c r="H29" s="125" t="s">
        <v>7</v>
      </c>
      <c r="I29" s="125" t="s">
        <v>8</v>
      </c>
      <c r="J29" s="125" t="s">
        <v>9</v>
      </c>
      <c r="L29" s="127"/>
    </row>
    <row r="30" spans="1:12" s="117" customFormat="1" ht="15" customHeight="1">
      <c r="A30" s="128">
        <v>1</v>
      </c>
      <c r="B30" s="129" t="s">
        <v>31</v>
      </c>
      <c r="C30" s="130" t="s">
        <v>67</v>
      </c>
      <c r="D30" s="131">
        <v>1073</v>
      </c>
      <c r="E30" s="132" t="s">
        <v>10</v>
      </c>
      <c r="F30" s="133" t="s">
        <v>601</v>
      </c>
      <c r="G30" s="133" t="s">
        <v>851</v>
      </c>
      <c r="H30" s="133" t="s">
        <v>852</v>
      </c>
      <c r="I30" s="133" t="s">
        <v>853</v>
      </c>
      <c r="J30" s="134"/>
      <c r="L30" s="118"/>
    </row>
    <row r="31" spans="1:12" s="117" customFormat="1" ht="15" customHeight="1">
      <c r="A31" s="135"/>
      <c r="B31" s="136"/>
      <c r="C31" s="137"/>
      <c r="D31" s="138"/>
      <c r="E31" s="139" t="s">
        <v>11</v>
      </c>
      <c r="F31" s="140">
        <v>87</v>
      </c>
      <c r="G31" s="133">
        <v>111</v>
      </c>
      <c r="H31" s="133">
        <v>88</v>
      </c>
      <c r="I31" s="133">
        <v>63</v>
      </c>
      <c r="J31" s="141">
        <f>SUM(F31,G31,H31,I31)</f>
        <v>349</v>
      </c>
      <c r="L31" s="118"/>
    </row>
    <row r="32" spans="1:12" s="117" customFormat="1" ht="15" customHeight="1">
      <c r="A32" s="128">
        <v>2</v>
      </c>
      <c r="B32" s="129" t="s">
        <v>81</v>
      </c>
      <c r="C32" s="130" t="s">
        <v>85</v>
      </c>
      <c r="D32" s="131">
        <v>1075</v>
      </c>
      <c r="E32" s="132" t="s">
        <v>10</v>
      </c>
      <c r="F32" s="133" t="s">
        <v>493</v>
      </c>
      <c r="G32" s="133" t="s">
        <v>854</v>
      </c>
      <c r="H32" s="133" t="s">
        <v>855</v>
      </c>
      <c r="I32" s="133" t="s">
        <v>561</v>
      </c>
      <c r="J32" s="134"/>
      <c r="L32" s="118"/>
    </row>
    <row r="33" spans="1:12" s="117" customFormat="1" ht="15" customHeight="1">
      <c r="A33" s="135"/>
      <c r="B33" s="136"/>
      <c r="C33" s="137"/>
      <c r="D33" s="138"/>
      <c r="E33" s="139" t="s">
        <v>11</v>
      </c>
      <c r="F33" s="140">
        <v>76</v>
      </c>
      <c r="G33" s="133">
        <v>87</v>
      </c>
      <c r="H33" s="133">
        <v>40</v>
      </c>
      <c r="I33" s="133">
        <v>41</v>
      </c>
      <c r="J33" s="141">
        <f>SUM(F33,G33,H33,I33)</f>
        <v>244</v>
      </c>
      <c r="L33" s="118"/>
    </row>
    <row r="34" spans="1:12" s="117" customFormat="1" ht="15" customHeight="1">
      <c r="A34" s="128">
        <v>3</v>
      </c>
      <c r="B34" s="129" t="s">
        <v>79</v>
      </c>
      <c r="C34" s="130" t="s">
        <v>83</v>
      </c>
      <c r="D34" s="131">
        <v>1072</v>
      </c>
      <c r="E34" s="132" t="s">
        <v>10</v>
      </c>
      <c r="F34" s="133" t="s">
        <v>856</v>
      </c>
      <c r="G34" s="133" t="s">
        <v>857</v>
      </c>
      <c r="H34" s="133" t="s">
        <v>546</v>
      </c>
      <c r="I34" s="133" t="s">
        <v>858</v>
      </c>
      <c r="J34" s="134"/>
      <c r="L34" s="118"/>
    </row>
    <row r="35" spans="1:12" s="117" customFormat="1" ht="15" customHeight="1">
      <c r="A35" s="135"/>
      <c r="B35" s="136"/>
      <c r="C35" s="137"/>
      <c r="D35" s="138"/>
      <c r="E35" s="139" t="s">
        <v>11</v>
      </c>
      <c r="F35" s="140">
        <v>54</v>
      </c>
      <c r="G35" s="133">
        <v>57</v>
      </c>
      <c r="H35" s="133">
        <v>47</v>
      </c>
      <c r="I35" s="133">
        <v>50</v>
      </c>
      <c r="J35" s="141">
        <f>SUM(F35,G35,H35,I35)</f>
        <v>208</v>
      </c>
      <c r="L35" s="118"/>
    </row>
    <row r="36" spans="1:12" s="117" customFormat="1" ht="15" customHeight="1">
      <c r="A36" s="128">
        <v>4</v>
      </c>
      <c r="B36" s="129" t="s">
        <v>82</v>
      </c>
      <c r="C36" s="130" t="s">
        <v>86</v>
      </c>
      <c r="D36" s="131">
        <v>1076</v>
      </c>
      <c r="E36" s="132" t="s">
        <v>10</v>
      </c>
      <c r="F36" s="133" t="s">
        <v>859</v>
      </c>
      <c r="G36" s="133" t="s">
        <v>860</v>
      </c>
      <c r="H36" s="133" t="s">
        <v>861</v>
      </c>
      <c r="I36" s="133" t="s">
        <v>862</v>
      </c>
      <c r="J36" s="134"/>
      <c r="L36" s="118"/>
    </row>
    <row r="37" spans="1:12" s="117" customFormat="1" ht="15" customHeight="1">
      <c r="A37" s="135"/>
      <c r="B37" s="136"/>
      <c r="C37" s="137"/>
      <c r="D37" s="138"/>
      <c r="E37" s="139" t="s">
        <v>11</v>
      </c>
      <c r="F37" s="140">
        <v>51</v>
      </c>
      <c r="G37" s="133">
        <v>53</v>
      </c>
      <c r="H37" s="133">
        <v>56</v>
      </c>
      <c r="I37" s="133">
        <v>37</v>
      </c>
      <c r="J37" s="141">
        <f>SUM(F37,G37,H37,I37)</f>
        <v>197</v>
      </c>
      <c r="L37" s="118"/>
    </row>
    <row r="38" spans="1:12" s="117" customFormat="1" ht="15" customHeight="1">
      <c r="A38" s="128">
        <v>5</v>
      </c>
      <c r="B38" s="129" t="s">
        <v>80</v>
      </c>
      <c r="C38" s="130" t="s">
        <v>84</v>
      </c>
      <c r="D38" s="131">
        <v>1074</v>
      </c>
      <c r="E38" s="132" t="s">
        <v>10</v>
      </c>
      <c r="F38" s="133" t="s">
        <v>630</v>
      </c>
      <c r="G38" s="133" t="s">
        <v>863</v>
      </c>
      <c r="H38" s="133" t="s">
        <v>542</v>
      </c>
      <c r="I38" s="133" t="s">
        <v>540</v>
      </c>
      <c r="J38" s="134"/>
      <c r="L38" s="118"/>
    </row>
    <row r="39" spans="1:12" s="117" customFormat="1" ht="15" customHeight="1">
      <c r="A39" s="135"/>
      <c r="B39" s="136"/>
      <c r="C39" s="137"/>
      <c r="D39" s="138"/>
      <c r="E39" s="139" t="s">
        <v>11</v>
      </c>
      <c r="F39" s="140">
        <v>49</v>
      </c>
      <c r="G39" s="133">
        <v>49</v>
      </c>
      <c r="H39" s="133">
        <v>50</v>
      </c>
      <c r="I39" s="133">
        <v>35</v>
      </c>
      <c r="J39" s="141">
        <f>SUM(F39,G39,H39,I39)</f>
        <v>183</v>
      </c>
      <c r="L39" s="118"/>
    </row>
    <row r="40" spans="3:12" s="142" customFormat="1" ht="16.5">
      <c r="C40" s="143"/>
      <c r="D40" s="144"/>
      <c r="F40" s="119"/>
      <c r="G40" s="119"/>
      <c r="H40" s="119"/>
      <c r="I40" s="119"/>
      <c r="J40" s="145">
        <f>SUM(J31:J39)</f>
        <v>1181</v>
      </c>
      <c r="L40" s="144"/>
    </row>
    <row r="42" spans="1:250" ht="16.5">
      <c r="A42" s="112"/>
      <c r="B42" s="113"/>
      <c r="C42" s="114"/>
      <c r="D42" s="112"/>
      <c r="E42" s="115"/>
      <c r="F42" s="116"/>
      <c r="G42" s="116"/>
      <c r="H42" s="116"/>
      <c r="I42" s="116"/>
      <c r="J42" s="116"/>
      <c r="K42" s="117"/>
      <c r="L42" s="150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17"/>
      <c r="EL42" s="117"/>
      <c r="EM42" s="117"/>
      <c r="EN42" s="117"/>
      <c r="EO42" s="117"/>
      <c r="EP42" s="117"/>
      <c r="EQ42" s="117"/>
      <c r="ER42" s="117"/>
      <c r="ES42" s="117"/>
      <c r="ET42" s="117"/>
      <c r="EU42" s="117"/>
      <c r="EV42" s="117"/>
      <c r="EW42" s="117"/>
      <c r="EX42" s="117"/>
      <c r="EY42" s="117"/>
      <c r="EZ42" s="117"/>
      <c r="FA42" s="117"/>
      <c r="FB42" s="117"/>
      <c r="FC42" s="117"/>
      <c r="FD42" s="117"/>
      <c r="FE42" s="117"/>
      <c r="FF42" s="117"/>
      <c r="FG42" s="117"/>
      <c r="FH42" s="117"/>
      <c r="FI42" s="117"/>
      <c r="FJ42" s="117"/>
      <c r="FK42" s="117"/>
      <c r="FL42" s="117"/>
      <c r="FM42" s="117"/>
      <c r="FN42" s="117"/>
      <c r="FO42" s="117"/>
      <c r="FP42" s="117"/>
      <c r="FQ42" s="117"/>
      <c r="FR42" s="117"/>
      <c r="FS42" s="117"/>
      <c r="FT42" s="117"/>
      <c r="FU42" s="117"/>
      <c r="FV42" s="117"/>
      <c r="FW42" s="117"/>
      <c r="FX42" s="117"/>
      <c r="FY42" s="117"/>
      <c r="FZ42" s="117"/>
      <c r="GA42" s="117"/>
      <c r="GB42" s="117"/>
      <c r="GC42" s="117"/>
      <c r="GD42" s="117"/>
      <c r="GE42" s="117"/>
      <c r="GF42" s="117"/>
      <c r="GG42" s="117"/>
      <c r="GH42" s="117"/>
      <c r="GI42" s="117"/>
      <c r="GJ42" s="117"/>
      <c r="GK42" s="117"/>
      <c r="GL42" s="117"/>
      <c r="GM42" s="117"/>
      <c r="GN42" s="117"/>
      <c r="GO42" s="117"/>
      <c r="GP42" s="117"/>
      <c r="GQ42" s="117"/>
      <c r="GR42" s="117"/>
      <c r="GS42" s="117"/>
      <c r="GT42" s="117"/>
      <c r="GU42" s="117"/>
      <c r="GV42" s="117"/>
      <c r="GW42" s="117"/>
      <c r="GX42" s="117"/>
      <c r="GY42" s="117"/>
      <c r="GZ42" s="117"/>
      <c r="HA42" s="117"/>
      <c r="HB42" s="117"/>
      <c r="HC42" s="117"/>
      <c r="HD42" s="117"/>
      <c r="HE42" s="117"/>
      <c r="HF42" s="117"/>
      <c r="HG42" s="117"/>
      <c r="HH42" s="117"/>
      <c r="HI42" s="117"/>
      <c r="HJ42" s="117"/>
      <c r="HK42" s="117"/>
      <c r="HL42" s="117"/>
      <c r="HM42" s="117"/>
      <c r="HN42" s="117"/>
      <c r="HO42" s="117"/>
      <c r="HP42" s="117"/>
      <c r="HQ42" s="117"/>
      <c r="HR42" s="117"/>
      <c r="HS42" s="117"/>
      <c r="HT42" s="117"/>
      <c r="HU42" s="117"/>
      <c r="HV42" s="117"/>
      <c r="HW42" s="117"/>
      <c r="HX42" s="117"/>
      <c r="HY42" s="117"/>
      <c r="HZ42" s="117"/>
      <c r="IA42" s="117"/>
      <c r="IB42" s="117"/>
      <c r="IC42" s="117"/>
      <c r="ID42" s="117"/>
      <c r="IE42" s="117"/>
      <c r="IF42" s="117"/>
      <c r="IG42" s="117"/>
      <c r="IH42" s="117"/>
      <c r="II42" s="117"/>
      <c r="IJ42" s="117"/>
      <c r="IK42" s="117"/>
      <c r="IL42" s="117"/>
      <c r="IM42" s="117"/>
      <c r="IN42" s="117"/>
      <c r="IO42" s="117"/>
      <c r="IP42" s="117"/>
    </row>
    <row r="43" spans="1:12" s="102" customFormat="1" ht="18">
      <c r="A43" s="99"/>
      <c r="B43" s="120" t="s">
        <v>217</v>
      </c>
      <c r="C43" s="121"/>
      <c r="E43" s="151"/>
      <c r="F43" s="116"/>
      <c r="G43" s="116"/>
      <c r="H43" s="116"/>
      <c r="I43" s="116"/>
      <c r="J43" s="116"/>
      <c r="L43" s="99"/>
    </row>
    <row r="44" spans="1:12" s="102" customFormat="1" ht="16.5">
      <c r="A44" s="99"/>
      <c r="B44" s="99"/>
      <c r="C44" s="121"/>
      <c r="D44" s="99"/>
      <c r="E44" s="99"/>
      <c r="F44" s="121"/>
      <c r="G44" s="121"/>
      <c r="H44" s="106"/>
      <c r="I44" s="96" t="s">
        <v>28</v>
      </c>
      <c r="J44" s="122" t="s">
        <v>509</v>
      </c>
      <c r="L44" s="99"/>
    </row>
    <row r="45" spans="1:12" s="102" customFormat="1" ht="16.5">
      <c r="A45" s="123" t="s">
        <v>27</v>
      </c>
      <c r="B45" s="124" t="s">
        <v>4</v>
      </c>
      <c r="C45" s="125" t="s">
        <v>13</v>
      </c>
      <c r="D45" s="124" t="s">
        <v>12</v>
      </c>
      <c r="E45" s="124"/>
      <c r="F45" s="125" t="s">
        <v>5</v>
      </c>
      <c r="G45" s="125" t="s">
        <v>6</v>
      </c>
      <c r="H45" s="125" t="s">
        <v>7</v>
      </c>
      <c r="I45" s="152" t="s">
        <v>19</v>
      </c>
      <c r="J45" s="153" t="s">
        <v>9</v>
      </c>
      <c r="L45" s="99"/>
    </row>
    <row r="46" spans="1:12" s="111" customFormat="1" ht="15" customHeight="1">
      <c r="A46" s="128">
        <v>1</v>
      </c>
      <c r="B46" s="129" t="s">
        <v>214</v>
      </c>
      <c r="C46" s="130">
        <v>2003</v>
      </c>
      <c r="D46" s="131">
        <v>203</v>
      </c>
      <c r="E46" s="132" t="s">
        <v>10</v>
      </c>
      <c r="F46" s="133" t="s">
        <v>510</v>
      </c>
      <c r="G46" s="133" t="s">
        <v>511</v>
      </c>
      <c r="H46" s="133" t="s">
        <v>512</v>
      </c>
      <c r="I46" s="133" t="s">
        <v>513</v>
      </c>
      <c r="J46" s="134"/>
      <c r="L46" s="108"/>
    </row>
    <row r="47" spans="1:12" s="111" customFormat="1" ht="15" customHeight="1">
      <c r="A47" s="135"/>
      <c r="B47" s="136"/>
      <c r="C47" s="137"/>
      <c r="D47" s="138"/>
      <c r="E47" s="139" t="s">
        <v>11</v>
      </c>
      <c r="F47" s="140">
        <v>56</v>
      </c>
      <c r="G47" s="133">
        <v>76</v>
      </c>
      <c r="H47" s="133">
        <v>61</v>
      </c>
      <c r="I47" s="133">
        <v>57</v>
      </c>
      <c r="J47" s="141">
        <f>SUM(F47,G47,H47,I47)</f>
        <v>250</v>
      </c>
      <c r="L47" s="108"/>
    </row>
    <row r="48" spans="1:12" s="111" customFormat="1" ht="15" customHeight="1">
      <c r="A48" s="128">
        <v>2</v>
      </c>
      <c r="B48" s="129" t="s">
        <v>211</v>
      </c>
      <c r="C48" s="130" t="s">
        <v>36</v>
      </c>
      <c r="D48" s="131">
        <v>199</v>
      </c>
      <c r="E48" s="132" t="s">
        <v>10</v>
      </c>
      <c r="F48" s="133" t="s">
        <v>514</v>
      </c>
      <c r="G48" s="133" t="s">
        <v>486</v>
      </c>
      <c r="H48" s="133" t="s">
        <v>515</v>
      </c>
      <c r="I48" s="133" t="s">
        <v>516</v>
      </c>
      <c r="J48" s="134"/>
      <c r="L48" s="108"/>
    </row>
    <row r="49" spans="1:12" s="111" customFormat="1" ht="15" customHeight="1">
      <c r="A49" s="135"/>
      <c r="B49" s="136"/>
      <c r="C49" s="137"/>
      <c r="D49" s="138"/>
      <c r="E49" s="139" t="s">
        <v>11</v>
      </c>
      <c r="F49" s="140">
        <v>56</v>
      </c>
      <c r="G49" s="133">
        <v>75</v>
      </c>
      <c r="H49" s="133">
        <v>53</v>
      </c>
      <c r="I49" s="133">
        <v>42</v>
      </c>
      <c r="J49" s="141">
        <f>SUM(F49,G49,H49,I49)</f>
        <v>226</v>
      </c>
      <c r="L49" s="108"/>
    </row>
    <row r="50" spans="1:12" s="111" customFormat="1" ht="15" customHeight="1">
      <c r="A50" s="128">
        <v>3</v>
      </c>
      <c r="B50" s="129" t="s">
        <v>215</v>
      </c>
      <c r="C50" s="130">
        <v>2004</v>
      </c>
      <c r="D50" s="131">
        <v>204</v>
      </c>
      <c r="E50" s="132" t="s">
        <v>10</v>
      </c>
      <c r="F50" s="133" t="s">
        <v>517</v>
      </c>
      <c r="G50" s="133" t="s">
        <v>518</v>
      </c>
      <c r="H50" s="133" t="s">
        <v>495</v>
      </c>
      <c r="I50" s="133" t="s">
        <v>519</v>
      </c>
      <c r="J50" s="134"/>
      <c r="L50" s="108"/>
    </row>
    <row r="51" spans="1:12" s="111" customFormat="1" ht="15" customHeight="1">
      <c r="A51" s="135"/>
      <c r="B51" s="136"/>
      <c r="C51" s="137"/>
      <c r="D51" s="138"/>
      <c r="E51" s="139" t="s">
        <v>11</v>
      </c>
      <c r="F51" s="140">
        <v>58</v>
      </c>
      <c r="G51" s="133">
        <v>64</v>
      </c>
      <c r="H51" s="133">
        <v>57</v>
      </c>
      <c r="I51" s="133">
        <v>44</v>
      </c>
      <c r="J51" s="141">
        <f>SUM(F51,G51,H51,I51)</f>
        <v>223</v>
      </c>
      <c r="L51" s="108"/>
    </row>
    <row r="52" spans="1:12" s="111" customFormat="1" ht="15" customHeight="1">
      <c r="A52" s="128">
        <v>4</v>
      </c>
      <c r="B52" s="129" t="s">
        <v>212</v>
      </c>
      <c r="C52" s="130">
        <v>2003</v>
      </c>
      <c r="D52" s="131">
        <v>200</v>
      </c>
      <c r="E52" s="132" t="s">
        <v>10</v>
      </c>
      <c r="F52" s="133" t="s">
        <v>520</v>
      </c>
      <c r="G52" s="133" t="s">
        <v>521</v>
      </c>
      <c r="H52" s="133" t="s">
        <v>522</v>
      </c>
      <c r="I52" s="133" t="s">
        <v>523</v>
      </c>
      <c r="J52" s="134"/>
      <c r="L52" s="108"/>
    </row>
    <row r="53" spans="1:12" s="111" customFormat="1" ht="15" customHeight="1">
      <c r="A53" s="135"/>
      <c r="B53" s="136"/>
      <c r="C53" s="137"/>
      <c r="D53" s="138"/>
      <c r="E53" s="139" t="s">
        <v>11</v>
      </c>
      <c r="F53" s="140">
        <v>65</v>
      </c>
      <c r="G53" s="133">
        <v>69</v>
      </c>
      <c r="H53" s="133">
        <v>47</v>
      </c>
      <c r="I53" s="133">
        <v>41</v>
      </c>
      <c r="J53" s="141">
        <f>SUM(F53,G53,H53,I53)</f>
        <v>222</v>
      </c>
      <c r="L53" s="108"/>
    </row>
    <row r="54" spans="1:12" s="111" customFormat="1" ht="15" customHeight="1">
      <c r="A54" s="128">
        <v>5</v>
      </c>
      <c r="B54" s="129" t="s">
        <v>213</v>
      </c>
      <c r="C54" s="130">
        <v>2003</v>
      </c>
      <c r="D54" s="131">
        <v>201</v>
      </c>
      <c r="E54" s="132" t="s">
        <v>10</v>
      </c>
      <c r="F54" s="133" t="s">
        <v>524</v>
      </c>
      <c r="G54" s="133" t="s">
        <v>525</v>
      </c>
      <c r="H54" s="133" t="s">
        <v>526</v>
      </c>
      <c r="I54" s="133" t="s">
        <v>527</v>
      </c>
      <c r="J54" s="134"/>
      <c r="L54" s="108"/>
    </row>
    <row r="55" spans="1:12" s="111" customFormat="1" ht="15" customHeight="1">
      <c r="A55" s="135"/>
      <c r="B55" s="136"/>
      <c r="C55" s="137"/>
      <c r="D55" s="138"/>
      <c r="E55" s="139" t="s">
        <v>11</v>
      </c>
      <c r="F55" s="140">
        <v>53</v>
      </c>
      <c r="G55" s="133">
        <v>56</v>
      </c>
      <c r="H55" s="133">
        <v>42</v>
      </c>
      <c r="I55" s="133">
        <v>59</v>
      </c>
      <c r="J55" s="141">
        <f>SUM(F55,G55,H55,I55)</f>
        <v>210</v>
      </c>
      <c r="L55" s="108"/>
    </row>
    <row r="56" spans="1:12" s="111" customFormat="1" ht="15" customHeight="1">
      <c r="A56" s="128">
        <v>6</v>
      </c>
      <c r="B56" s="129" t="s">
        <v>216</v>
      </c>
      <c r="C56" s="130">
        <v>2004</v>
      </c>
      <c r="D56" s="131">
        <v>205</v>
      </c>
      <c r="E56" s="132" t="s">
        <v>10</v>
      </c>
      <c r="F56" s="133" t="s">
        <v>528</v>
      </c>
      <c r="G56" s="133" t="s">
        <v>529</v>
      </c>
      <c r="H56" s="133" t="s">
        <v>530</v>
      </c>
      <c r="I56" s="133" t="s">
        <v>531</v>
      </c>
      <c r="J56" s="134"/>
      <c r="L56" s="108"/>
    </row>
    <row r="57" spans="1:12" s="111" customFormat="1" ht="15" customHeight="1">
      <c r="A57" s="135"/>
      <c r="B57" s="136"/>
      <c r="C57" s="137"/>
      <c r="D57" s="138"/>
      <c r="E57" s="139" t="s">
        <v>11</v>
      </c>
      <c r="F57" s="140">
        <v>53</v>
      </c>
      <c r="G57" s="133">
        <v>54</v>
      </c>
      <c r="H57" s="133">
        <v>42</v>
      </c>
      <c r="I57" s="133">
        <v>51</v>
      </c>
      <c r="J57" s="141">
        <f>SUM(F57,G57,H57,I57)</f>
        <v>200</v>
      </c>
      <c r="L57" s="108"/>
    </row>
    <row r="58" spans="1:10" ht="16.5">
      <c r="A58" s="112"/>
      <c r="B58" s="113"/>
      <c r="C58" s="114"/>
      <c r="D58" s="112"/>
      <c r="E58" s="115"/>
      <c r="F58" s="119"/>
      <c r="G58" s="119"/>
      <c r="H58" s="119"/>
      <c r="I58" s="119"/>
      <c r="J58" s="145">
        <f>SUM(J47:J57)</f>
        <v>1331</v>
      </c>
    </row>
    <row r="59" ht="16.5">
      <c r="L59" s="142"/>
    </row>
    <row r="61" spans="2:5" ht="16.5" customHeight="1">
      <c r="B61" s="120" t="s">
        <v>23</v>
      </c>
      <c r="E61" s="154"/>
    </row>
    <row r="62" spans="8:10" ht="16.5" customHeight="1">
      <c r="H62" s="106"/>
      <c r="I62" s="96" t="s">
        <v>28</v>
      </c>
      <c r="J62" s="122" t="s">
        <v>532</v>
      </c>
    </row>
    <row r="63" spans="1:12" s="126" customFormat="1" ht="12">
      <c r="A63" s="123" t="s">
        <v>1</v>
      </c>
      <c r="B63" s="124" t="s">
        <v>4</v>
      </c>
      <c r="C63" s="125" t="s">
        <v>13</v>
      </c>
      <c r="D63" s="124" t="s">
        <v>12</v>
      </c>
      <c r="E63" s="124"/>
      <c r="F63" s="125" t="s">
        <v>5</v>
      </c>
      <c r="G63" s="125" t="s">
        <v>6</v>
      </c>
      <c r="H63" s="125" t="s">
        <v>7</v>
      </c>
      <c r="I63" s="125" t="s">
        <v>8</v>
      </c>
      <c r="J63" s="153" t="s">
        <v>9</v>
      </c>
      <c r="L63" s="127"/>
    </row>
    <row r="64" spans="1:12" s="158" customFormat="1" ht="15" customHeight="1">
      <c r="A64" s="128">
        <v>1</v>
      </c>
      <c r="B64" s="155" t="s">
        <v>70</v>
      </c>
      <c r="C64" s="156" t="s">
        <v>71</v>
      </c>
      <c r="D64" s="128">
        <v>382</v>
      </c>
      <c r="E64" s="157" t="s">
        <v>10</v>
      </c>
      <c r="F64" s="133" t="s">
        <v>533</v>
      </c>
      <c r="G64" s="133" t="s">
        <v>534</v>
      </c>
      <c r="H64" s="133" t="s">
        <v>535</v>
      </c>
      <c r="I64" s="133" t="s">
        <v>536</v>
      </c>
      <c r="J64" s="134"/>
      <c r="L64" s="159"/>
    </row>
    <row r="65" spans="1:12" s="164" customFormat="1" ht="15" customHeight="1">
      <c r="A65" s="160"/>
      <c r="B65" s="161"/>
      <c r="C65" s="162"/>
      <c r="D65" s="160"/>
      <c r="E65" s="163" t="s">
        <v>11</v>
      </c>
      <c r="F65" s="140">
        <v>68</v>
      </c>
      <c r="G65" s="133">
        <v>89</v>
      </c>
      <c r="H65" s="133">
        <v>64</v>
      </c>
      <c r="I65" s="133">
        <v>44</v>
      </c>
      <c r="J65" s="141">
        <f>SUM(F65,G65,H65,I65)</f>
        <v>265</v>
      </c>
      <c r="L65" s="165"/>
    </row>
    <row r="66" spans="1:12" s="117" customFormat="1" ht="15" customHeight="1">
      <c r="A66" s="131">
        <v>2</v>
      </c>
      <c r="B66" s="129" t="s">
        <v>76</v>
      </c>
      <c r="C66" s="130" t="s">
        <v>77</v>
      </c>
      <c r="D66" s="131">
        <v>386</v>
      </c>
      <c r="E66" s="132" t="s">
        <v>10</v>
      </c>
      <c r="F66" s="133" t="s">
        <v>537</v>
      </c>
      <c r="G66" s="133" t="s">
        <v>538</v>
      </c>
      <c r="H66" s="133" t="s">
        <v>539</v>
      </c>
      <c r="I66" s="133" t="s">
        <v>540</v>
      </c>
      <c r="J66" s="134"/>
      <c r="L66" s="118"/>
    </row>
    <row r="67" spans="1:12" s="117" customFormat="1" ht="15" customHeight="1">
      <c r="A67" s="138"/>
      <c r="B67" s="136"/>
      <c r="C67" s="137"/>
      <c r="D67" s="138"/>
      <c r="E67" s="139" t="s">
        <v>11</v>
      </c>
      <c r="F67" s="140">
        <v>55</v>
      </c>
      <c r="G67" s="133">
        <v>73</v>
      </c>
      <c r="H67" s="133">
        <v>53</v>
      </c>
      <c r="I67" s="133">
        <v>35</v>
      </c>
      <c r="J67" s="141">
        <f>SUM(F67,G67,H67,I67)</f>
        <v>216</v>
      </c>
      <c r="L67" s="118"/>
    </row>
    <row r="68" spans="1:12" s="117" customFormat="1" ht="15" customHeight="1">
      <c r="A68" s="131">
        <v>3</v>
      </c>
      <c r="B68" s="129" t="s">
        <v>72</v>
      </c>
      <c r="C68" s="130" t="s">
        <v>73</v>
      </c>
      <c r="D68" s="131">
        <v>384</v>
      </c>
      <c r="E68" s="132" t="s">
        <v>10</v>
      </c>
      <c r="F68" s="133" t="s">
        <v>501</v>
      </c>
      <c r="G68" s="133" t="s">
        <v>541</v>
      </c>
      <c r="H68" s="133" t="s">
        <v>542</v>
      </c>
      <c r="I68" s="133" t="s">
        <v>543</v>
      </c>
      <c r="J68" s="134"/>
      <c r="L68" s="118"/>
    </row>
    <row r="69" spans="1:12" s="117" customFormat="1" ht="15" customHeight="1">
      <c r="A69" s="138"/>
      <c r="B69" s="136"/>
      <c r="C69" s="137"/>
      <c r="D69" s="138"/>
      <c r="E69" s="139" t="s">
        <v>11</v>
      </c>
      <c r="F69" s="140">
        <v>57</v>
      </c>
      <c r="G69" s="133">
        <v>76</v>
      </c>
      <c r="H69" s="133">
        <v>50</v>
      </c>
      <c r="I69" s="133">
        <v>25</v>
      </c>
      <c r="J69" s="141">
        <f>SUM(F69,G69,H69,I69)</f>
        <v>208</v>
      </c>
      <c r="L69" s="118"/>
    </row>
    <row r="70" spans="1:12" s="117" customFormat="1" ht="15" customHeight="1">
      <c r="A70" s="131">
        <v>4</v>
      </c>
      <c r="B70" s="129" t="s">
        <v>74</v>
      </c>
      <c r="C70" s="130" t="s">
        <v>75</v>
      </c>
      <c r="D70" s="131">
        <v>385</v>
      </c>
      <c r="E70" s="132" t="s">
        <v>10</v>
      </c>
      <c r="F70" s="133" t="s">
        <v>544</v>
      </c>
      <c r="G70" s="133" t="s">
        <v>545</v>
      </c>
      <c r="H70" s="133" t="s">
        <v>546</v>
      </c>
      <c r="I70" s="133" t="s">
        <v>547</v>
      </c>
      <c r="J70" s="134"/>
      <c r="L70" s="118"/>
    </row>
    <row r="71" spans="1:12" s="117" customFormat="1" ht="15" customHeight="1">
      <c r="A71" s="138"/>
      <c r="B71" s="136"/>
      <c r="C71" s="137"/>
      <c r="D71" s="138"/>
      <c r="E71" s="139" t="s">
        <v>11</v>
      </c>
      <c r="F71" s="140">
        <v>65</v>
      </c>
      <c r="G71" s="133">
        <v>64</v>
      </c>
      <c r="H71" s="133">
        <v>47</v>
      </c>
      <c r="I71" s="133">
        <v>30</v>
      </c>
      <c r="J71" s="141">
        <f>SUM(F71,G71,H71,I71)</f>
        <v>206</v>
      </c>
      <c r="L71" s="118"/>
    </row>
    <row r="72" spans="1:12" s="117" customFormat="1" ht="15" customHeight="1">
      <c r="A72" s="131">
        <v>5</v>
      </c>
      <c r="B72" s="129" t="s">
        <v>34</v>
      </c>
      <c r="C72" s="130" t="s">
        <v>35</v>
      </c>
      <c r="D72" s="131">
        <v>388</v>
      </c>
      <c r="E72" s="132" t="s">
        <v>10</v>
      </c>
      <c r="F72" s="133" t="s">
        <v>548</v>
      </c>
      <c r="G72" s="133" t="s">
        <v>549</v>
      </c>
      <c r="H72" s="133" t="s">
        <v>550</v>
      </c>
      <c r="I72" s="133" t="s">
        <v>551</v>
      </c>
      <c r="J72" s="134"/>
      <c r="L72" s="118"/>
    </row>
    <row r="73" spans="1:12" s="117" customFormat="1" ht="15" customHeight="1">
      <c r="A73" s="138"/>
      <c r="B73" s="136"/>
      <c r="C73" s="137"/>
      <c r="D73" s="138"/>
      <c r="E73" s="139" t="s">
        <v>11</v>
      </c>
      <c r="F73" s="140">
        <v>73</v>
      </c>
      <c r="G73" s="133">
        <v>96</v>
      </c>
      <c r="H73" s="133">
        <v>0</v>
      </c>
      <c r="I73" s="133">
        <v>34</v>
      </c>
      <c r="J73" s="141">
        <f>SUM(F73,G73,H73,I73)</f>
        <v>203</v>
      </c>
      <c r="L73" s="118"/>
    </row>
    <row r="74" spans="1:12" s="117" customFormat="1" ht="15" customHeight="1">
      <c r="A74" s="112"/>
      <c r="B74" s="113"/>
      <c r="C74" s="114"/>
      <c r="D74" s="112"/>
      <c r="E74" s="115"/>
      <c r="F74" s="119"/>
      <c r="G74" s="119"/>
      <c r="H74" s="119"/>
      <c r="I74" s="119"/>
      <c r="J74" s="145">
        <f>SUM(J65:J73)</f>
        <v>1098</v>
      </c>
      <c r="L74" s="118"/>
    </row>
    <row r="75" spans="1:12" s="117" customFormat="1" ht="15" customHeight="1">
      <c r="A75" s="112"/>
      <c r="B75" s="113"/>
      <c r="C75" s="114"/>
      <c r="D75" s="112"/>
      <c r="E75" s="115"/>
      <c r="F75" s="119"/>
      <c r="G75" s="119"/>
      <c r="H75" s="119"/>
      <c r="I75" s="119"/>
      <c r="J75" s="116"/>
      <c r="L75" s="118"/>
    </row>
    <row r="76" spans="1:12" s="117" customFormat="1" ht="15" customHeight="1">
      <c r="A76" s="112"/>
      <c r="B76" s="113"/>
      <c r="C76" s="114"/>
      <c r="D76" s="112"/>
      <c r="E76" s="115"/>
      <c r="F76" s="119"/>
      <c r="G76" s="119"/>
      <c r="H76" s="119"/>
      <c r="I76" s="119"/>
      <c r="J76" s="116"/>
      <c r="L76" s="118"/>
    </row>
    <row r="77" spans="1:12" s="102" customFormat="1" ht="16.5" customHeight="1">
      <c r="A77" s="99"/>
      <c r="B77" s="120" t="s">
        <v>306</v>
      </c>
      <c r="C77" s="121"/>
      <c r="D77" s="99"/>
      <c r="E77" s="120"/>
      <c r="F77" s="121"/>
      <c r="G77" s="121"/>
      <c r="H77" s="121"/>
      <c r="I77" s="121"/>
      <c r="J77" s="121"/>
      <c r="L77" s="99"/>
    </row>
    <row r="78" spans="1:12" s="102" customFormat="1" ht="16.5" customHeight="1">
      <c r="A78" s="99"/>
      <c r="B78" s="99"/>
      <c r="C78" s="121"/>
      <c r="D78" s="99"/>
      <c r="E78" s="99"/>
      <c r="F78" s="121"/>
      <c r="G78" s="121"/>
      <c r="H78" s="106"/>
      <c r="I78" s="96" t="s">
        <v>28</v>
      </c>
      <c r="J78" s="122" t="s">
        <v>552</v>
      </c>
      <c r="L78" s="99"/>
    </row>
    <row r="79" spans="1:12" s="126" customFormat="1" ht="12">
      <c r="A79" s="123" t="s">
        <v>1</v>
      </c>
      <c r="B79" s="124" t="s">
        <v>4</v>
      </c>
      <c r="C79" s="125" t="s">
        <v>13</v>
      </c>
      <c r="D79" s="124" t="s">
        <v>12</v>
      </c>
      <c r="E79" s="124"/>
      <c r="F79" s="125" t="s">
        <v>5</v>
      </c>
      <c r="G79" s="125" t="s">
        <v>6</v>
      </c>
      <c r="H79" s="125" t="s">
        <v>7</v>
      </c>
      <c r="I79" s="125" t="s">
        <v>8</v>
      </c>
      <c r="J79" s="125" t="s">
        <v>9</v>
      </c>
      <c r="L79" s="127"/>
    </row>
    <row r="80" spans="1:12" s="111" customFormat="1" ht="15" customHeight="1">
      <c r="A80" s="128">
        <v>1</v>
      </c>
      <c r="B80" s="129" t="s">
        <v>307</v>
      </c>
      <c r="C80" s="130" t="s">
        <v>66</v>
      </c>
      <c r="D80" s="131">
        <v>511</v>
      </c>
      <c r="E80" s="132" t="s">
        <v>10</v>
      </c>
      <c r="F80" s="133" t="s">
        <v>553</v>
      </c>
      <c r="G80" s="133" t="s">
        <v>554</v>
      </c>
      <c r="H80" s="133" t="s">
        <v>555</v>
      </c>
      <c r="I80" s="133" t="s">
        <v>556</v>
      </c>
      <c r="J80" s="134"/>
      <c r="L80" s="108"/>
    </row>
    <row r="81" spans="1:12" s="111" customFormat="1" ht="15" customHeight="1">
      <c r="A81" s="135"/>
      <c r="B81" s="136"/>
      <c r="C81" s="137"/>
      <c r="D81" s="138"/>
      <c r="E81" s="139" t="s">
        <v>11</v>
      </c>
      <c r="F81" s="140">
        <v>81</v>
      </c>
      <c r="G81" s="133">
        <v>94</v>
      </c>
      <c r="H81" s="133">
        <v>75</v>
      </c>
      <c r="I81" s="133">
        <v>39</v>
      </c>
      <c r="J81" s="141">
        <f>SUM(F81,G81,H81,I81)</f>
        <v>289</v>
      </c>
      <c r="L81" s="108"/>
    </row>
    <row r="82" spans="1:12" s="111" customFormat="1" ht="15" customHeight="1">
      <c r="A82" s="128">
        <v>2</v>
      </c>
      <c r="B82" s="129" t="s">
        <v>308</v>
      </c>
      <c r="C82" s="130" t="s">
        <v>36</v>
      </c>
      <c r="D82" s="131">
        <v>512</v>
      </c>
      <c r="E82" s="132" t="s">
        <v>10</v>
      </c>
      <c r="F82" s="133" t="s">
        <v>557</v>
      </c>
      <c r="G82" s="133" t="s">
        <v>558</v>
      </c>
      <c r="H82" s="133" t="s">
        <v>559</v>
      </c>
      <c r="I82" s="133" t="s">
        <v>560</v>
      </c>
      <c r="J82" s="134"/>
      <c r="L82" s="108"/>
    </row>
    <row r="83" spans="1:12" s="111" customFormat="1" ht="15" customHeight="1">
      <c r="A83" s="135"/>
      <c r="B83" s="136"/>
      <c r="C83" s="137"/>
      <c r="D83" s="138"/>
      <c r="E83" s="139" t="s">
        <v>11</v>
      </c>
      <c r="F83" s="140">
        <v>66</v>
      </c>
      <c r="G83" s="133">
        <v>79</v>
      </c>
      <c r="H83" s="133">
        <v>59</v>
      </c>
      <c r="I83" s="133">
        <v>54</v>
      </c>
      <c r="J83" s="141">
        <f>SUM(F83,G83,H83,I83)</f>
        <v>258</v>
      </c>
      <c r="L83" s="108"/>
    </row>
    <row r="84" spans="1:12" s="111" customFormat="1" ht="15" customHeight="1">
      <c r="A84" s="128">
        <v>3</v>
      </c>
      <c r="B84" s="129" t="s">
        <v>310</v>
      </c>
      <c r="C84" s="130" t="s">
        <v>36</v>
      </c>
      <c r="D84" s="131">
        <v>514</v>
      </c>
      <c r="E84" s="132" t="s">
        <v>10</v>
      </c>
      <c r="F84" s="133" t="s">
        <v>561</v>
      </c>
      <c r="G84" s="133" t="s">
        <v>562</v>
      </c>
      <c r="H84" s="133" t="s">
        <v>563</v>
      </c>
      <c r="I84" s="133" t="s">
        <v>564</v>
      </c>
      <c r="J84" s="134"/>
      <c r="L84" s="108"/>
    </row>
    <row r="85" spans="1:12" s="111" customFormat="1" ht="15" customHeight="1">
      <c r="A85" s="135"/>
      <c r="B85" s="136"/>
      <c r="C85" s="137"/>
      <c r="D85" s="138"/>
      <c r="E85" s="139" t="s">
        <v>11</v>
      </c>
      <c r="F85" s="140">
        <v>54</v>
      </c>
      <c r="G85" s="133">
        <v>45</v>
      </c>
      <c r="H85" s="133">
        <v>38</v>
      </c>
      <c r="I85" s="133">
        <v>65</v>
      </c>
      <c r="J85" s="141">
        <f>SUM(F85,G85,H85,I85)</f>
        <v>202</v>
      </c>
      <c r="L85" s="108"/>
    </row>
    <row r="86" spans="1:12" s="111" customFormat="1" ht="15" customHeight="1">
      <c r="A86" s="128">
        <v>4</v>
      </c>
      <c r="B86" s="129" t="s">
        <v>312</v>
      </c>
      <c r="C86" s="130" t="s">
        <v>36</v>
      </c>
      <c r="D86" s="131">
        <v>518</v>
      </c>
      <c r="E86" s="132" t="s">
        <v>10</v>
      </c>
      <c r="F86" s="133" t="s">
        <v>565</v>
      </c>
      <c r="G86" s="133" t="s">
        <v>566</v>
      </c>
      <c r="H86" s="133" t="s">
        <v>567</v>
      </c>
      <c r="I86" s="133" t="s">
        <v>568</v>
      </c>
      <c r="J86" s="134"/>
      <c r="L86" s="108"/>
    </row>
    <row r="87" spans="1:12" s="111" customFormat="1" ht="15" customHeight="1">
      <c r="A87" s="135"/>
      <c r="B87" s="136"/>
      <c r="C87" s="137"/>
      <c r="D87" s="138"/>
      <c r="E87" s="139" t="s">
        <v>11</v>
      </c>
      <c r="F87" s="140">
        <v>34</v>
      </c>
      <c r="G87" s="133">
        <v>31</v>
      </c>
      <c r="H87" s="133">
        <v>45</v>
      </c>
      <c r="I87" s="133">
        <v>48</v>
      </c>
      <c r="J87" s="141">
        <f>SUM(F87,G87,H87,I87)</f>
        <v>158</v>
      </c>
      <c r="L87" s="108"/>
    </row>
    <row r="88" spans="1:12" s="111" customFormat="1" ht="15" customHeight="1">
      <c r="A88" s="128">
        <v>5</v>
      </c>
      <c r="B88" s="129" t="s">
        <v>309</v>
      </c>
      <c r="C88" s="130" t="s">
        <v>66</v>
      </c>
      <c r="D88" s="131">
        <v>513</v>
      </c>
      <c r="E88" s="132" t="s">
        <v>10</v>
      </c>
      <c r="F88" s="133" t="s">
        <v>569</v>
      </c>
      <c r="G88" s="133" t="s">
        <v>570</v>
      </c>
      <c r="H88" s="133" t="s">
        <v>507</v>
      </c>
      <c r="I88" s="133" t="s">
        <v>571</v>
      </c>
      <c r="J88" s="134"/>
      <c r="L88" s="108"/>
    </row>
    <row r="89" spans="1:12" s="111" customFormat="1" ht="15" customHeight="1">
      <c r="A89" s="135"/>
      <c r="B89" s="136"/>
      <c r="C89" s="137"/>
      <c r="D89" s="138"/>
      <c r="E89" s="139" t="s">
        <v>11</v>
      </c>
      <c r="F89" s="140">
        <v>38</v>
      </c>
      <c r="G89" s="133">
        <v>52</v>
      </c>
      <c r="H89" s="133">
        <v>41</v>
      </c>
      <c r="I89" s="133">
        <v>26</v>
      </c>
      <c r="J89" s="141">
        <f>SUM(F89,G89,H89,I89)</f>
        <v>157</v>
      </c>
      <c r="L89" s="108"/>
    </row>
    <row r="90" spans="1:12" s="111" customFormat="1" ht="15" customHeight="1">
      <c r="A90" s="128">
        <v>6</v>
      </c>
      <c r="B90" s="129" t="s">
        <v>311</v>
      </c>
      <c r="C90" s="130" t="s">
        <v>66</v>
      </c>
      <c r="D90" s="131">
        <v>517</v>
      </c>
      <c r="E90" s="132" t="s">
        <v>10</v>
      </c>
      <c r="F90" s="133" t="s">
        <v>572</v>
      </c>
      <c r="G90" s="133" t="s">
        <v>573</v>
      </c>
      <c r="H90" s="133" t="s">
        <v>574</v>
      </c>
      <c r="I90" s="133" t="s">
        <v>575</v>
      </c>
      <c r="J90" s="134"/>
      <c r="L90" s="108"/>
    </row>
    <row r="91" spans="1:12" s="111" customFormat="1" ht="15" customHeight="1">
      <c r="A91" s="135"/>
      <c r="B91" s="136"/>
      <c r="C91" s="137"/>
      <c r="D91" s="138"/>
      <c r="E91" s="139" t="s">
        <v>11</v>
      </c>
      <c r="F91" s="140">
        <v>47</v>
      </c>
      <c r="G91" s="133">
        <v>2</v>
      </c>
      <c r="H91" s="133">
        <v>32</v>
      </c>
      <c r="I91" s="133">
        <v>32</v>
      </c>
      <c r="J91" s="141">
        <f>SUM(F91,G91,H91,I91)</f>
        <v>113</v>
      </c>
      <c r="L91" s="108"/>
    </row>
    <row r="92" spans="3:12" s="109" customFormat="1" ht="16.5">
      <c r="C92" s="121"/>
      <c r="D92" s="99"/>
      <c r="F92" s="119"/>
      <c r="G92" s="119"/>
      <c r="H92" s="119"/>
      <c r="I92" s="119"/>
      <c r="J92" s="145">
        <f>SUM(J81:J91)</f>
        <v>1177</v>
      </c>
      <c r="L92" s="99"/>
    </row>
    <row r="93" spans="3:12" s="109" customFormat="1" ht="16.5">
      <c r="C93" s="121"/>
      <c r="D93" s="99"/>
      <c r="F93" s="119"/>
      <c r="G93" s="119"/>
      <c r="H93" s="119"/>
      <c r="I93" s="119"/>
      <c r="J93" s="145"/>
      <c r="L93" s="99"/>
    </row>
    <row r="94" spans="3:12" s="109" customFormat="1" ht="16.5">
      <c r="C94" s="121"/>
      <c r="D94" s="99"/>
      <c r="F94" s="119"/>
      <c r="G94" s="119"/>
      <c r="H94" s="119"/>
      <c r="I94" s="119"/>
      <c r="J94" s="145"/>
      <c r="L94" s="99"/>
    </row>
    <row r="95" spans="1:12" s="102" customFormat="1" ht="16.5" customHeight="1">
      <c r="A95" s="99"/>
      <c r="B95" s="120" t="s">
        <v>172</v>
      </c>
      <c r="C95" s="104"/>
      <c r="D95" s="99"/>
      <c r="E95" s="120"/>
      <c r="F95" s="121"/>
      <c r="G95" s="121"/>
      <c r="H95" s="121"/>
      <c r="I95" s="121"/>
      <c r="J95" s="121"/>
      <c r="L95" s="99"/>
    </row>
    <row r="96" spans="1:12" s="102" customFormat="1" ht="16.5" customHeight="1">
      <c r="A96" s="99"/>
      <c r="B96" s="99"/>
      <c r="C96" s="121"/>
      <c r="D96" s="99"/>
      <c r="E96" s="99"/>
      <c r="F96" s="121"/>
      <c r="G96" s="121"/>
      <c r="H96" s="106"/>
      <c r="I96" s="96" t="s">
        <v>28</v>
      </c>
      <c r="J96" s="122" t="s">
        <v>576</v>
      </c>
      <c r="L96" s="99"/>
    </row>
    <row r="97" spans="1:12" s="126" customFormat="1" ht="12">
      <c r="A97" s="123" t="s">
        <v>1</v>
      </c>
      <c r="B97" s="124" t="s">
        <v>4</v>
      </c>
      <c r="C97" s="125" t="s">
        <v>13</v>
      </c>
      <c r="D97" s="124" t="s">
        <v>12</v>
      </c>
      <c r="E97" s="124"/>
      <c r="F97" s="125" t="s">
        <v>5</v>
      </c>
      <c r="G97" s="125" t="s">
        <v>6</v>
      </c>
      <c r="H97" s="125" t="s">
        <v>7</v>
      </c>
      <c r="I97" s="125" t="s">
        <v>8</v>
      </c>
      <c r="J97" s="153" t="s">
        <v>9</v>
      </c>
      <c r="L97" s="127"/>
    </row>
    <row r="98" spans="1:12" s="158" customFormat="1" ht="15" customHeight="1">
      <c r="A98" s="128">
        <v>1</v>
      </c>
      <c r="B98" s="155" t="s">
        <v>25</v>
      </c>
      <c r="C98" s="156" t="s">
        <v>173</v>
      </c>
      <c r="D98" s="128">
        <v>11</v>
      </c>
      <c r="E98" s="157" t="s">
        <v>10</v>
      </c>
      <c r="F98" s="133" t="s">
        <v>547</v>
      </c>
      <c r="G98" s="133" t="s">
        <v>577</v>
      </c>
      <c r="H98" s="133" t="s">
        <v>578</v>
      </c>
      <c r="I98" s="133" t="s">
        <v>579</v>
      </c>
      <c r="J98" s="134"/>
      <c r="L98" s="159"/>
    </row>
    <row r="99" spans="1:12" s="164" customFormat="1" ht="15" customHeight="1">
      <c r="A99" s="160"/>
      <c r="B99" s="161"/>
      <c r="C99" s="162"/>
      <c r="D99" s="160"/>
      <c r="E99" s="163" t="s">
        <v>11</v>
      </c>
      <c r="F99" s="140">
        <v>87</v>
      </c>
      <c r="G99" s="133">
        <v>93</v>
      </c>
      <c r="H99" s="133">
        <v>59</v>
      </c>
      <c r="I99" s="133">
        <v>45</v>
      </c>
      <c r="J99" s="141">
        <f>SUM(F99,G99,H99,I99)</f>
        <v>284</v>
      </c>
      <c r="L99" s="165"/>
    </row>
    <row r="100" spans="1:12" s="158" customFormat="1" ht="15" customHeight="1">
      <c r="A100" s="128">
        <v>2</v>
      </c>
      <c r="B100" s="155" t="s">
        <v>165</v>
      </c>
      <c r="C100" s="156" t="s">
        <v>176</v>
      </c>
      <c r="D100" s="128">
        <v>14</v>
      </c>
      <c r="E100" s="157" t="s">
        <v>10</v>
      </c>
      <c r="F100" s="133" t="s">
        <v>580</v>
      </c>
      <c r="G100" s="133" t="s">
        <v>581</v>
      </c>
      <c r="H100" s="133" t="s">
        <v>582</v>
      </c>
      <c r="I100" s="133" t="s">
        <v>583</v>
      </c>
      <c r="J100" s="134"/>
      <c r="L100" s="159"/>
    </row>
    <row r="101" spans="1:12" s="164" customFormat="1" ht="15" customHeight="1">
      <c r="A101" s="160"/>
      <c r="B101" s="161"/>
      <c r="C101" s="162"/>
      <c r="D101" s="160"/>
      <c r="E101" s="163" t="s">
        <v>11</v>
      </c>
      <c r="F101" s="133">
        <v>76</v>
      </c>
      <c r="G101" s="133">
        <v>94</v>
      </c>
      <c r="H101" s="133">
        <v>71</v>
      </c>
      <c r="I101" s="133">
        <v>22</v>
      </c>
      <c r="J101" s="141">
        <f>SUM(F101,G101,H101,I101)</f>
        <v>263</v>
      </c>
      <c r="L101" s="165"/>
    </row>
    <row r="102" spans="1:12" s="158" customFormat="1" ht="15" customHeight="1">
      <c r="A102" s="128">
        <v>3</v>
      </c>
      <c r="B102" s="155" t="s">
        <v>166</v>
      </c>
      <c r="C102" s="156" t="s">
        <v>177</v>
      </c>
      <c r="D102" s="128">
        <v>10</v>
      </c>
      <c r="E102" s="157" t="s">
        <v>10</v>
      </c>
      <c r="F102" s="133" t="s">
        <v>584</v>
      </c>
      <c r="G102" s="133" t="s">
        <v>585</v>
      </c>
      <c r="H102" s="133" t="s">
        <v>586</v>
      </c>
      <c r="I102" s="133" t="s">
        <v>504</v>
      </c>
      <c r="J102" s="134"/>
      <c r="L102" s="159"/>
    </row>
    <row r="103" spans="1:12" s="164" customFormat="1" ht="15" customHeight="1">
      <c r="A103" s="160"/>
      <c r="B103" s="161"/>
      <c r="C103" s="162"/>
      <c r="D103" s="160"/>
      <c r="E103" s="163" t="s">
        <v>11</v>
      </c>
      <c r="F103" s="133">
        <v>51</v>
      </c>
      <c r="G103" s="133">
        <v>57</v>
      </c>
      <c r="H103" s="133">
        <v>46</v>
      </c>
      <c r="I103" s="133">
        <v>45</v>
      </c>
      <c r="J103" s="141">
        <f>SUM(F103,G103,H103,I103)</f>
        <v>199</v>
      </c>
      <c r="L103" s="165"/>
    </row>
    <row r="104" spans="1:12" s="158" customFormat="1" ht="15" customHeight="1">
      <c r="A104" s="128">
        <v>4</v>
      </c>
      <c r="B104" s="155" t="s">
        <v>164</v>
      </c>
      <c r="C104" s="156" t="s">
        <v>175</v>
      </c>
      <c r="D104" s="128">
        <v>12</v>
      </c>
      <c r="E104" s="157" t="s">
        <v>10</v>
      </c>
      <c r="F104" s="133" t="s">
        <v>587</v>
      </c>
      <c r="G104" s="133" t="s">
        <v>588</v>
      </c>
      <c r="H104" s="133" t="s">
        <v>589</v>
      </c>
      <c r="I104" s="133" t="s">
        <v>590</v>
      </c>
      <c r="J104" s="134"/>
      <c r="L104" s="159"/>
    </row>
    <row r="105" spans="1:12" s="164" customFormat="1" ht="15" customHeight="1">
      <c r="A105" s="160"/>
      <c r="B105" s="161"/>
      <c r="C105" s="162"/>
      <c r="D105" s="160"/>
      <c r="E105" s="163" t="s">
        <v>11</v>
      </c>
      <c r="F105" s="133">
        <v>40</v>
      </c>
      <c r="G105" s="133">
        <v>53</v>
      </c>
      <c r="H105" s="133">
        <v>50</v>
      </c>
      <c r="I105" s="133">
        <v>25</v>
      </c>
      <c r="J105" s="141">
        <f>SUM(F105,G105,H105,I105)</f>
        <v>168</v>
      </c>
      <c r="L105" s="165"/>
    </row>
    <row r="106" spans="1:12" s="158" customFormat="1" ht="15" customHeight="1">
      <c r="A106" s="128">
        <v>5</v>
      </c>
      <c r="B106" s="155" t="s">
        <v>168</v>
      </c>
      <c r="C106" s="156" t="s">
        <v>179</v>
      </c>
      <c r="D106" s="128">
        <v>15</v>
      </c>
      <c r="E106" s="157" t="s">
        <v>10</v>
      </c>
      <c r="F106" s="133" t="s">
        <v>591</v>
      </c>
      <c r="G106" s="133" t="s">
        <v>592</v>
      </c>
      <c r="H106" s="133" t="s">
        <v>563</v>
      </c>
      <c r="I106" s="133" t="s">
        <v>593</v>
      </c>
      <c r="J106" s="134"/>
      <c r="L106" s="159"/>
    </row>
    <row r="107" spans="1:12" s="164" customFormat="1" ht="15" customHeight="1">
      <c r="A107" s="160"/>
      <c r="B107" s="161"/>
      <c r="C107" s="162"/>
      <c r="D107" s="160"/>
      <c r="E107" s="163" t="s">
        <v>11</v>
      </c>
      <c r="F107" s="133">
        <v>39</v>
      </c>
      <c r="G107" s="133">
        <v>41</v>
      </c>
      <c r="H107" s="133">
        <v>38</v>
      </c>
      <c r="I107" s="133">
        <v>29</v>
      </c>
      <c r="J107" s="141">
        <f>SUM(F107,G107,H107,I107)</f>
        <v>147</v>
      </c>
      <c r="L107" s="165"/>
    </row>
    <row r="108" spans="1:12" s="158" customFormat="1" ht="15" customHeight="1">
      <c r="A108" s="128">
        <v>6</v>
      </c>
      <c r="B108" s="155" t="s">
        <v>167</v>
      </c>
      <c r="C108" s="156" t="s">
        <v>178</v>
      </c>
      <c r="D108" s="128">
        <v>6</v>
      </c>
      <c r="E108" s="157" t="s">
        <v>10</v>
      </c>
      <c r="F108" s="133" t="s">
        <v>594</v>
      </c>
      <c r="G108" s="133" t="s">
        <v>595</v>
      </c>
      <c r="H108" s="133" t="s">
        <v>596</v>
      </c>
      <c r="I108" s="133" t="s">
        <v>597</v>
      </c>
      <c r="J108" s="134"/>
      <c r="L108" s="159"/>
    </row>
    <row r="109" spans="1:12" s="164" customFormat="1" ht="15" customHeight="1">
      <c r="A109" s="160"/>
      <c r="B109" s="161"/>
      <c r="C109" s="162"/>
      <c r="D109" s="160"/>
      <c r="E109" s="163" t="s">
        <v>11</v>
      </c>
      <c r="F109" s="140">
        <v>25</v>
      </c>
      <c r="G109" s="133">
        <v>38</v>
      </c>
      <c r="H109" s="133">
        <v>30</v>
      </c>
      <c r="I109" s="133">
        <v>53</v>
      </c>
      <c r="J109" s="141">
        <f>SUM(F109,G109,H109,I109)</f>
        <v>146</v>
      </c>
      <c r="L109" s="165"/>
    </row>
    <row r="110" spans="1:12" s="117" customFormat="1" ht="15" customHeight="1">
      <c r="A110" s="144"/>
      <c r="B110" s="144"/>
      <c r="C110" s="143"/>
      <c r="D110" s="144"/>
      <c r="E110" s="115"/>
      <c r="F110" s="119"/>
      <c r="G110" s="119"/>
      <c r="H110" s="119"/>
      <c r="I110" s="119"/>
      <c r="J110" s="145">
        <f>SUM(J98:J109)</f>
        <v>1207</v>
      </c>
      <c r="L110" s="118"/>
    </row>
    <row r="112" spans="8:249" ht="16.5">
      <c r="H112" s="116"/>
      <c r="I112" s="116"/>
      <c r="J112" s="116"/>
      <c r="K112" s="117"/>
      <c r="L112" s="150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  <c r="BH112" s="117"/>
      <c r="BI112" s="117"/>
      <c r="BJ112" s="117"/>
      <c r="BK112" s="117"/>
      <c r="BL112" s="117"/>
      <c r="BM112" s="117"/>
      <c r="BN112" s="117"/>
      <c r="BO112" s="117"/>
      <c r="BP112" s="117"/>
      <c r="BQ112" s="117"/>
      <c r="BR112" s="117"/>
      <c r="BS112" s="117"/>
      <c r="BT112" s="117"/>
      <c r="BU112" s="117"/>
      <c r="BV112" s="117"/>
      <c r="BW112" s="117"/>
      <c r="BX112" s="117"/>
      <c r="BY112" s="117"/>
      <c r="BZ112" s="117"/>
      <c r="CA112" s="117"/>
      <c r="CB112" s="117"/>
      <c r="CC112" s="117"/>
      <c r="CD112" s="117"/>
      <c r="CE112" s="117"/>
      <c r="CF112" s="117"/>
      <c r="CG112" s="117"/>
      <c r="CH112" s="117"/>
      <c r="CI112" s="117"/>
      <c r="CJ112" s="117"/>
      <c r="CK112" s="117"/>
      <c r="CL112" s="117"/>
      <c r="CM112" s="117"/>
      <c r="CN112" s="117"/>
      <c r="CO112" s="117"/>
      <c r="CP112" s="117"/>
      <c r="CQ112" s="117"/>
      <c r="CR112" s="117"/>
      <c r="CS112" s="117"/>
      <c r="CT112" s="117"/>
      <c r="CU112" s="117"/>
      <c r="CV112" s="117"/>
      <c r="CW112" s="117"/>
      <c r="CX112" s="117"/>
      <c r="CY112" s="117"/>
      <c r="CZ112" s="117"/>
      <c r="DA112" s="117"/>
      <c r="DB112" s="117"/>
      <c r="DC112" s="117"/>
      <c r="DD112" s="117"/>
      <c r="DE112" s="117"/>
      <c r="DF112" s="117"/>
      <c r="DG112" s="117"/>
      <c r="DH112" s="117"/>
      <c r="DI112" s="117"/>
      <c r="DJ112" s="117"/>
      <c r="DK112" s="117"/>
      <c r="DL112" s="117"/>
      <c r="DM112" s="117"/>
      <c r="DN112" s="117"/>
      <c r="DO112" s="117"/>
      <c r="DP112" s="117"/>
      <c r="DQ112" s="117"/>
      <c r="DR112" s="117"/>
      <c r="DS112" s="117"/>
      <c r="DT112" s="117"/>
      <c r="DU112" s="117"/>
      <c r="DV112" s="117"/>
      <c r="DW112" s="117"/>
      <c r="DX112" s="117"/>
      <c r="DY112" s="117"/>
      <c r="DZ112" s="117"/>
      <c r="EA112" s="117"/>
      <c r="EB112" s="117"/>
      <c r="EC112" s="117"/>
      <c r="ED112" s="117"/>
      <c r="EE112" s="117"/>
      <c r="EF112" s="117"/>
      <c r="EG112" s="117"/>
      <c r="EH112" s="117"/>
      <c r="EI112" s="117"/>
      <c r="EJ112" s="117"/>
      <c r="EK112" s="117"/>
      <c r="EL112" s="117"/>
      <c r="EM112" s="117"/>
      <c r="EN112" s="117"/>
      <c r="EO112" s="117"/>
      <c r="EP112" s="117"/>
      <c r="EQ112" s="117"/>
      <c r="ER112" s="117"/>
      <c r="ES112" s="117"/>
      <c r="ET112" s="117"/>
      <c r="EU112" s="117"/>
      <c r="EV112" s="117"/>
      <c r="EW112" s="117"/>
      <c r="EX112" s="117"/>
      <c r="EY112" s="117"/>
      <c r="EZ112" s="117"/>
      <c r="FA112" s="117"/>
      <c r="FB112" s="117"/>
      <c r="FC112" s="117"/>
      <c r="FD112" s="117"/>
      <c r="FE112" s="117"/>
      <c r="FF112" s="117"/>
      <c r="FG112" s="117"/>
      <c r="FH112" s="117"/>
      <c r="FI112" s="117"/>
      <c r="FJ112" s="117"/>
      <c r="FK112" s="117"/>
      <c r="FL112" s="117"/>
      <c r="FM112" s="117"/>
      <c r="FN112" s="117"/>
      <c r="FO112" s="117"/>
      <c r="FP112" s="117"/>
      <c r="FQ112" s="117"/>
      <c r="FR112" s="117"/>
      <c r="FS112" s="117"/>
      <c r="FT112" s="117"/>
      <c r="FU112" s="117"/>
      <c r="FV112" s="117"/>
      <c r="FW112" s="117"/>
      <c r="FX112" s="117"/>
      <c r="FY112" s="117"/>
      <c r="FZ112" s="117"/>
      <c r="GA112" s="117"/>
      <c r="GB112" s="117"/>
      <c r="GC112" s="117"/>
      <c r="GD112" s="117"/>
      <c r="GE112" s="117"/>
      <c r="GF112" s="117"/>
      <c r="GG112" s="117"/>
      <c r="GH112" s="117"/>
      <c r="GI112" s="117"/>
      <c r="GJ112" s="117"/>
      <c r="GK112" s="117"/>
      <c r="GL112" s="117"/>
      <c r="GM112" s="117"/>
      <c r="GN112" s="117"/>
      <c r="GO112" s="117"/>
      <c r="GP112" s="117"/>
      <c r="GQ112" s="117"/>
      <c r="GR112" s="117"/>
      <c r="GS112" s="117"/>
      <c r="GT112" s="117"/>
      <c r="GU112" s="117"/>
      <c r="GV112" s="117"/>
      <c r="GW112" s="117"/>
      <c r="GX112" s="117"/>
      <c r="GY112" s="117"/>
      <c r="GZ112" s="117"/>
      <c r="HA112" s="117"/>
      <c r="HB112" s="117"/>
      <c r="HC112" s="117"/>
      <c r="HD112" s="117"/>
      <c r="HE112" s="117"/>
      <c r="HF112" s="117"/>
      <c r="HG112" s="117"/>
      <c r="HH112" s="117"/>
      <c r="HI112" s="117"/>
      <c r="HJ112" s="117"/>
      <c r="HK112" s="117"/>
      <c r="HL112" s="117"/>
      <c r="HM112" s="117"/>
      <c r="HN112" s="117"/>
      <c r="HO112" s="117"/>
      <c r="HP112" s="117"/>
      <c r="HQ112" s="117"/>
      <c r="HR112" s="117"/>
      <c r="HS112" s="117"/>
      <c r="HT112" s="117"/>
      <c r="HU112" s="117"/>
      <c r="HV112" s="117"/>
      <c r="HW112" s="117"/>
      <c r="HX112" s="117"/>
      <c r="HY112" s="117"/>
      <c r="HZ112" s="117"/>
      <c r="IA112" s="117"/>
      <c r="IB112" s="117"/>
      <c r="IC112" s="117"/>
      <c r="ID112" s="117"/>
      <c r="IE112" s="117"/>
      <c r="IF112" s="117"/>
      <c r="IG112" s="117"/>
      <c r="IH112" s="117"/>
      <c r="II112" s="117"/>
      <c r="IJ112" s="117"/>
      <c r="IK112" s="117"/>
      <c r="IL112" s="117"/>
      <c r="IM112" s="117"/>
      <c r="IN112" s="117"/>
      <c r="IO112" s="117"/>
    </row>
    <row r="113" spans="1:12" ht="18">
      <c r="A113" s="99"/>
      <c r="B113" s="120" t="s">
        <v>55</v>
      </c>
      <c r="C113" s="121"/>
      <c r="D113" s="102"/>
      <c r="E113" s="151"/>
      <c r="F113" s="116"/>
      <c r="G113" s="116"/>
      <c r="H113" s="116"/>
      <c r="I113" s="116"/>
      <c r="J113" s="116"/>
      <c r="L113" s="142"/>
    </row>
    <row r="114" spans="1:12" ht="16.5">
      <c r="A114" s="99"/>
      <c r="B114" s="99"/>
      <c r="C114" s="121"/>
      <c r="D114" s="99"/>
      <c r="E114" s="99"/>
      <c r="H114" s="106"/>
      <c r="I114" s="96" t="s">
        <v>28</v>
      </c>
      <c r="J114" s="122" t="s">
        <v>440</v>
      </c>
      <c r="L114" s="142"/>
    </row>
    <row r="115" spans="1:243" ht="16.5">
      <c r="A115" s="123" t="s">
        <v>27</v>
      </c>
      <c r="B115" s="124" t="s">
        <v>4</v>
      </c>
      <c r="C115" s="125" t="s">
        <v>13</v>
      </c>
      <c r="D115" s="124" t="s">
        <v>12</v>
      </c>
      <c r="E115" s="124"/>
      <c r="F115" s="125" t="s">
        <v>5</v>
      </c>
      <c r="G115" s="125" t="s">
        <v>6</v>
      </c>
      <c r="H115" s="125" t="s">
        <v>7</v>
      </c>
      <c r="I115" s="152" t="s">
        <v>19</v>
      </c>
      <c r="J115" s="153" t="s">
        <v>9</v>
      </c>
      <c r="K115" s="166"/>
      <c r="L115" s="167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  <c r="BI115" s="166"/>
      <c r="BJ115" s="166"/>
      <c r="BK115" s="166"/>
      <c r="BL115" s="166"/>
      <c r="BM115" s="166"/>
      <c r="BN115" s="166"/>
      <c r="BO115" s="166"/>
      <c r="BP115" s="166"/>
      <c r="BQ115" s="166"/>
      <c r="BR115" s="166"/>
      <c r="BS115" s="166"/>
      <c r="BT115" s="166"/>
      <c r="BU115" s="166"/>
      <c r="BV115" s="166"/>
      <c r="BW115" s="166"/>
      <c r="BX115" s="166"/>
      <c r="BY115" s="166"/>
      <c r="BZ115" s="166"/>
      <c r="CA115" s="166"/>
      <c r="CB115" s="166"/>
      <c r="CC115" s="166"/>
      <c r="CD115" s="166"/>
      <c r="CE115" s="166"/>
      <c r="CF115" s="166"/>
      <c r="CG115" s="166"/>
      <c r="CH115" s="166"/>
      <c r="CI115" s="166"/>
      <c r="CJ115" s="166"/>
      <c r="CK115" s="166"/>
      <c r="CL115" s="166"/>
      <c r="CM115" s="166"/>
      <c r="CN115" s="166"/>
      <c r="CO115" s="166"/>
      <c r="CP115" s="166"/>
      <c r="CQ115" s="166"/>
      <c r="CR115" s="166"/>
      <c r="CS115" s="166"/>
      <c r="CT115" s="166"/>
      <c r="CU115" s="166"/>
      <c r="CV115" s="166"/>
      <c r="CW115" s="166"/>
      <c r="CX115" s="166"/>
      <c r="CY115" s="166"/>
      <c r="CZ115" s="166"/>
      <c r="DA115" s="166"/>
      <c r="DB115" s="166"/>
      <c r="DC115" s="166"/>
      <c r="DD115" s="166"/>
      <c r="DE115" s="166"/>
      <c r="DF115" s="166"/>
      <c r="DG115" s="166"/>
      <c r="DH115" s="166"/>
      <c r="DI115" s="166"/>
      <c r="DJ115" s="166"/>
      <c r="DK115" s="166"/>
      <c r="DL115" s="166"/>
      <c r="DM115" s="166"/>
      <c r="DN115" s="166"/>
      <c r="DO115" s="166"/>
      <c r="DP115" s="166"/>
      <c r="DQ115" s="166"/>
      <c r="DR115" s="166"/>
      <c r="DS115" s="166"/>
      <c r="DT115" s="166"/>
      <c r="DU115" s="166"/>
      <c r="DV115" s="166"/>
      <c r="DW115" s="166"/>
      <c r="DX115" s="166"/>
      <c r="DY115" s="166"/>
      <c r="DZ115" s="166"/>
      <c r="EA115" s="166"/>
      <c r="EB115" s="166"/>
      <c r="EC115" s="166"/>
      <c r="ED115" s="166"/>
      <c r="EE115" s="166"/>
      <c r="EF115" s="166"/>
      <c r="EG115" s="166"/>
      <c r="EH115" s="166"/>
      <c r="EI115" s="166"/>
      <c r="EJ115" s="166"/>
      <c r="EK115" s="166"/>
      <c r="EL115" s="166"/>
      <c r="EM115" s="166"/>
      <c r="EN115" s="166"/>
      <c r="EO115" s="166"/>
      <c r="EP115" s="166"/>
      <c r="EQ115" s="166"/>
      <c r="ER115" s="166"/>
      <c r="ES115" s="166"/>
      <c r="ET115" s="166"/>
      <c r="EU115" s="166"/>
      <c r="EV115" s="166"/>
      <c r="EW115" s="166"/>
      <c r="EX115" s="166"/>
      <c r="EY115" s="166"/>
      <c r="EZ115" s="166"/>
      <c r="FA115" s="166"/>
      <c r="FB115" s="166"/>
      <c r="FC115" s="166"/>
      <c r="FD115" s="166"/>
      <c r="FE115" s="166"/>
      <c r="FF115" s="166"/>
      <c r="FG115" s="166"/>
      <c r="FH115" s="166"/>
      <c r="FI115" s="166"/>
      <c r="FJ115" s="166"/>
      <c r="FK115" s="166"/>
      <c r="FL115" s="166"/>
      <c r="FM115" s="166"/>
      <c r="FN115" s="166"/>
      <c r="FO115" s="166"/>
      <c r="FP115" s="166"/>
      <c r="FQ115" s="166"/>
      <c r="FR115" s="166"/>
      <c r="FS115" s="166"/>
      <c r="FT115" s="166"/>
      <c r="FU115" s="166"/>
      <c r="FV115" s="166"/>
      <c r="FW115" s="166"/>
      <c r="FX115" s="166"/>
      <c r="FY115" s="166"/>
      <c r="FZ115" s="166"/>
      <c r="GA115" s="166"/>
      <c r="GB115" s="166"/>
      <c r="GC115" s="166"/>
      <c r="GD115" s="166"/>
      <c r="GE115" s="166"/>
      <c r="GF115" s="166"/>
      <c r="GG115" s="166"/>
      <c r="GH115" s="166"/>
      <c r="GI115" s="166"/>
      <c r="GJ115" s="166"/>
      <c r="GK115" s="166"/>
      <c r="GL115" s="166"/>
      <c r="GM115" s="166"/>
      <c r="GN115" s="166"/>
      <c r="GO115" s="166"/>
      <c r="GP115" s="166"/>
      <c r="GQ115" s="166"/>
      <c r="GR115" s="166"/>
      <c r="GS115" s="166"/>
      <c r="GT115" s="166"/>
      <c r="GU115" s="166"/>
      <c r="GV115" s="166"/>
      <c r="GW115" s="166"/>
      <c r="GX115" s="166"/>
      <c r="GY115" s="166"/>
      <c r="GZ115" s="166"/>
      <c r="HA115" s="166"/>
      <c r="HB115" s="166"/>
      <c r="HC115" s="166"/>
      <c r="HD115" s="166"/>
      <c r="HE115" s="166"/>
      <c r="HF115" s="166"/>
      <c r="HG115" s="166"/>
      <c r="HH115" s="166"/>
      <c r="HI115" s="166"/>
      <c r="HJ115" s="166"/>
      <c r="HK115" s="166"/>
      <c r="HL115" s="166"/>
      <c r="HM115" s="166"/>
      <c r="HN115" s="166"/>
      <c r="HO115" s="166"/>
      <c r="HP115" s="166"/>
      <c r="HQ115" s="166"/>
      <c r="HR115" s="166"/>
      <c r="HS115" s="166"/>
      <c r="HT115" s="166"/>
      <c r="HU115" s="166"/>
      <c r="HV115" s="166"/>
      <c r="HW115" s="166"/>
      <c r="HX115" s="166"/>
      <c r="HY115" s="166"/>
      <c r="HZ115" s="166"/>
      <c r="IA115" s="166"/>
      <c r="IB115" s="166"/>
      <c r="IC115" s="166"/>
      <c r="ID115" s="166"/>
      <c r="IE115" s="166"/>
      <c r="IF115" s="166"/>
      <c r="IG115" s="166"/>
      <c r="IH115" s="166"/>
      <c r="II115" s="166"/>
    </row>
    <row r="116" spans="1:12" s="164" customFormat="1" ht="15" customHeight="1">
      <c r="A116" s="128">
        <v>1</v>
      </c>
      <c r="B116" s="155" t="s">
        <v>101</v>
      </c>
      <c r="C116" s="156" t="s">
        <v>102</v>
      </c>
      <c r="D116" s="128">
        <v>1084</v>
      </c>
      <c r="E116" s="132" t="s">
        <v>10</v>
      </c>
      <c r="F116" s="133" t="s">
        <v>598</v>
      </c>
      <c r="G116" s="168" t="s">
        <v>599</v>
      </c>
      <c r="H116" s="133" t="s">
        <v>600</v>
      </c>
      <c r="I116" s="133" t="s">
        <v>601</v>
      </c>
      <c r="J116" s="134"/>
      <c r="L116" s="165"/>
    </row>
    <row r="117" spans="1:10" ht="16.5">
      <c r="A117" s="138"/>
      <c r="B117" s="136"/>
      <c r="C117" s="169"/>
      <c r="D117" s="138"/>
      <c r="E117" s="139" t="s">
        <v>11</v>
      </c>
      <c r="F117" s="140">
        <v>70</v>
      </c>
      <c r="G117" s="133">
        <v>85</v>
      </c>
      <c r="H117" s="133">
        <v>60</v>
      </c>
      <c r="I117" s="133">
        <v>30</v>
      </c>
      <c r="J117" s="141">
        <f>SUM(F117,G117,H117,I117)</f>
        <v>245</v>
      </c>
    </row>
    <row r="118" spans="1:12" s="164" customFormat="1" ht="15" customHeight="1">
      <c r="A118" s="128">
        <v>2</v>
      </c>
      <c r="B118" s="155" t="s">
        <v>243</v>
      </c>
      <c r="C118" s="156" t="s">
        <v>245</v>
      </c>
      <c r="D118" s="128">
        <v>1086</v>
      </c>
      <c r="E118" s="132" t="s">
        <v>10</v>
      </c>
      <c r="F118" s="133" t="s">
        <v>602</v>
      </c>
      <c r="G118" s="133" t="s">
        <v>603</v>
      </c>
      <c r="H118" s="133" t="s">
        <v>604</v>
      </c>
      <c r="I118" s="133" t="s">
        <v>605</v>
      </c>
      <c r="J118" s="134"/>
      <c r="L118" s="165"/>
    </row>
    <row r="119" spans="1:10" ht="17.25" customHeight="1">
      <c r="A119" s="138"/>
      <c r="B119" s="136"/>
      <c r="C119" s="169"/>
      <c r="D119" s="138"/>
      <c r="E119" s="139" t="s">
        <v>11</v>
      </c>
      <c r="F119" s="140">
        <v>62</v>
      </c>
      <c r="G119" s="133">
        <v>77</v>
      </c>
      <c r="H119" s="133">
        <v>46</v>
      </c>
      <c r="I119" s="133">
        <v>25</v>
      </c>
      <c r="J119" s="141">
        <f>SUM(F119,G119,H119,I119)</f>
        <v>210</v>
      </c>
    </row>
    <row r="120" spans="1:12" s="164" customFormat="1" ht="15" customHeight="1">
      <c r="A120" s="128">
        <v>3</v>
      </c>
      <c r="B120" s="155" t="s">
        <v>107</v>
      </c>
      <c r="C120" s="156" t="s">
        <v>108</v>
      </c>
      <c r="D120" s="128">
        <v>1087</v>
      </c>
      <c r="E120" s="132" t="s">
        <v>10</v>
      </c>
      <c r="F120" s="133" t="s">
        <v>606</v>
      </c>
      <c r="G120" s="133" t="s">
        <v>607</v>
      </c>
      <c r="H120" s="133" t="s">
        <v>503</v>
      </c>
      <c r="I120" s="133" t="s">
        <v>608</v>
      </c>
      <c r="J120" s="134"/>
      <c r="L120" s="165"/>
    </row>
    <row r="121" spans="1:10" ht="16.5">
      <c r="A121" s="138"/>
      <c r="B121" s="136"/>
      <c r="C121" s="169"/>
      <c r="D121" s="138"/>
      <c r="E121" s="139" t="s">
        <v>11</v>
      </c>
      <c r="F121" s="140">
        <v>46</v>
      </c>
      <c r="G121" s="133">
        <v>59</v>
      </c>
      <c r="H121" s="133">
        <v>45</v>
      </c>
      <c r="I121" s="133">
        <v>53</v>
      </c>
      <c r="J121" s="141">
        <f>SUM(F121,G121,H121,I121)</f>
        <v>203</v>
      </c>
    </row>
    <row r="122" spans="1:12" s="164" customFormat="1" ht="15" customHeight="1">
      <c r="A122" s="128">
        <v>4</v>
      </c>
      <c r="B122" s="155" t="s">
        <v>105</v>
      </c>
      <c r="C122" s="156" t="s">
        <v>106</v>
      </c>
      <c r="D122" s="128">
        <v>1088</v>
      </c>
      <c r="E122" s="132" t="s">
        <v>10</v>
      </c>
      <c r="F122" s="133" t="s">
        <v>609</v>
      </c>
      <c r="G122" s="133" t="s">
        <v>610</v>
      </c>
      <c r="H122" s="133" t="s">
        <v>542</v>
      </c>
      <c r="I122" s="133" t="s">
        <v>544</v>
      </c>
      <c r="J122" s="134"/>
      <c r="L122" s="165"/>
    </row>
    <row r="123" spans="1:10" ht="16.5">
      <c r="A123" s="138"/>
      <c r="B123" s="136"/>
      <c r="C123" s="169"/>
      <c r="D123" s="138"/>
      <c r="E123" s="139" t="s">
        <v>11</v>
      </c>
      <c r="F123" s="140">
        <v>55</v>
      </c>
      <c r="G123" s="133">
        <v>55</v>
      </c>
      <c r="H123" s="133">
        <v>50</v>
      </c>
      <c r="I123" s="133">
        <v>37</v>
      </c>
      <c r="J123" s="141">
        <f>SUM(F123,G123,H123,I123)</f>
        <v>197</v>
      </c>
    </row>
    <row r="124" spans="1:10" ht="16.5">
      <c r="A124" s="131">
        <v>5</v>
      </c>
      <c r="B124" s="129" t="s">
        <v>103</v>
      </c>
      <c r="C124" s="156" t="s">
        <v>104</v>
      </c>
      <c r="D124" s="128">
        <v>1089</v>
      </c>
      <c r="E124" s="132" t="s">
        <v>10</v>
      </c>
      <c r="F124" s="133" t="s">
        <v>611</v>
      </c>
      <c r="G124" s="133" t="s">
        <v>612</v>
      </c>
      <c r="H124" s="133" t="s">
        <v>613</v>
      </c>
      <c r="I124" s="133" t="s">
        <v>614</v>
      </c>
      <c r="J124" s="134"/>
    </row>
    <row r="125" spans="1:10" ht="16.5">
      <c r="A125" s="138"/>
      <c r="B125" s="136"/>
      <c r="C125" s="169"/>
      <c r="D125" s="138"/>
      <c r="E125" s="139" t="s">
        <v>11</v>
      </c>
      <c r="F125" s="140">
        <v>37</v>
      </c>
      <c r="G125" s="133">
        <v>51</v>
      </c>
      <c r="H125" s="133">
        <v>31</v>
      </c>
      <c r="I125" s="133">
        <v>28</v>
      </c>
      <c r="J125" s="141">
        <f>SUM(F125,G125,H125,I125)</f>
        <v>147</v>
      </c>
    </row>
    <row r="126" spans="1:12" s="164" customFormat="1" ht="15" customHeight="1">
      <c r="A126" s="128">
        <v>6</v>
      </c>
      <c r="B126" s="155" t="s">
        <v>220</v>
      </c>
      <c r="C126" s="156" t="s">
        <v>221</v>
      </c>
      <c r="D126" s="128">
        <v>1085</v>
      </c>
      <c r="E126" s="132" t="s">
        <v>10</v>
      </c>
      <c r="F126" s="133" t="s">
        <v>615</v>
      </c>
      <c r="G126" s="133" t="s">
        <v>616</v>
      </c>
      <c r="H126" s="133" t="s">
        <v>617</v>
      </c>
      <c r="I126" s="133" t="s">
        <v>516</v>
      </c>
      <c r="J126" s="134"/>
      <c r="L126" s="165"/>
    </row>
    <row r="127" spans="1:10" ht="16.5">
      <c r="A127" s="138"/>
      <c r="B127" s="136"/>
      <c r="C127" s="169"/>
      <c r="D127" s="138"/>
      <c r="E127" s="139" t="s">
        <v>11</v>
      </c>
      <c r="F127" s="140">
        <v>61</v>
      </c>
      <c r="G127" s="133" t="s">
        <v>618</v>
      </c>
      <c r="H127" s="133">
        <v>44</v>
      </c>
      <c r="I127" s="133">
        <v>42</v>
      </c>
      <c r="J127" s="141">
        <f>SUM(F127,G127,H127,I127)</f>
        <v>147</v>
      </c>
    </row>
    <row r="128" spans="1:243" ht="16.5">
      <c r="A128" s="112"/>
      <c r="B128" s="113"/>
      <c r="C128" s="114"/>
      <c r="D128" s="112"/>
      <c r="E128" s="115"/>
      <c r="F128" s="119"/>
      <c r="G128" s="119"/>
      <c r="H128" s="119"/>
      <c r="I128" s="119"/>
      <c r="J128" s="145">
        <f>SUM(J116:J127)</f>
        <v>1149</v>
      </c>
      <c r="K128" s="117"/>
      <c r="L128" s="150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7"/>
      <c r="AO128" s="117"/>
      <c r="AP128" s="117"/>
      <c r="AQ128" s="117"/>
      <c r="AR128" s="117"/>
      <c r="AS128" s="117"/>
      <c r="AT128" s="117"/>
      <c r="AU128" s="117"/>
      <c r="AV128" s="117"/>
      <c r="AW128" s="117"/>
      <c r="AX128" s="117"/>
      <c r="AY128" s="117"/>
      <c r="AZ128" s="117"/>
      <c r="BA128" s="117"/>
      <c r="BB128" s="117"/>
      <c r="BC128" s="117"/>
      <c r="BD128" s="117"/>
      <c r="BE128" s="117"/>
      <c r="BF128" s="117"/>
      <c r="BG128" s="117"/>
      <c r="BH128" s="117"/>
      <c r="BI128" s="117"/>
      <c r="BJ128" s="117"/>
      <c r="BK128" s="117"/>
      <c r="BL128" s="117"/>
      <c r="BM128" s="117"/>
      <c r="BN128" s="117"/>
      <c r="BO128" s="117"/>
      <c r="BP128" s="117"/>
      <c r="BQ128" s="117"/>
      <c r="BR128" s="117"/>
      <c r="BS128" s="117"/>
      <c r="BT128" s="117"/>
      <c r="BU128" s="117"/>
      <c r="BV128" s="117"/>
      <c r="BW128" s="117"/>
      <c r="BX128" s="117"/>
      <c r="BY128" s="117"/>
      <c r="BZ128" s="117"/>
      <c r="CA128" s="117"/>
      <c r="CB128" s="117"/>
      <c r="CC128" s="117"/>
      <c r="CD128" s="117"/>
      <c r="CE128" s="117"/>
      <c r="CF128" s="117"/>
      <c r="CG128" s="117"/>
      <c r="CH128" s="117"/>
      <c r="CI128" s="117"/>
      <c r="CJ128" s="117"/>
      <c r="CK128" s="117"/>
      <c r="CL128" s="117"/>
      <c r="CM128" s="117"/>
      <c r="CN128" s="117"/>
      <c r="CO128" s="117"/>
      <c r="CP128" s="117"/>
      <c r="CQ128" s="117"/>
      <c r="CR128" s="117"/>
      <c r="CS128" s="117"/>
      <c r="CT128" s="117"/>
      <c r="CU128" s="117"/>
      <c r="CV128" s="117"/>
      <c r="CW128" s="117"/>
      <c r="CX128" s="117"/>
      <c r="CY128" s="117"/>
      <c r="CZ128" s="117"/>
      <c r="DA128" s="117"/>
      <c r="DB128" s="117"/>
      <c r="DC128" s="117"/>
      <c r="DD128" s="117"/>
      <c r="DE128" s="117"/>
      <c r="DF128" s="117"/>
      <c r="DG128" s="117"/>
      <c r="DH128" s="117"/>
      <c r="DI128" s="117"/>
      <c r="DJ128" s="117"/>
      <c r="DK128" s="117"/>
      <c r="DL128" s="117"/>
      <c r="DM128" s="117"/>
      <c r="DN128" s="117"/>
      <c r="DO128" s="117"/>
      <c r="DP128" s="117"/>
      <c r="DQ128" s="117"/>
      <c r="DR128" s="117"/>
      <c r="DS128" s="117"/>
      <c r="DT128" s="117"/>
      <c r="DU128" s="117"/>
      <c r="DV128" s="117"/>
      <c r="DW128" s="117"/>
      <c r="DX128" s="117"/>
      <c r="DY128" s="117"/>
      <c r="DZ128" s="117"/>
      <c r="EA128" s="117"/>
      <c r="EB128" s="117"/>
      <c r="EC128" s="117"/>
      <c r="ED128" s="117"/>
      <c r="EE128" s="117"/>
      <c r="EF128" s="117"/>
      <c r="EG128" s="117"/>
      <c r="EH128" s="117"/>
      <c r="EI128" s="117"/>
      <c r="EJ128" s="117"/>
      <c r="EK128" s="117"/>
      <c r="EL128" s="117"/>
      <c r="EM128" s="117"/>
      <c r="EN128" s="117"/>
      <c r="EO128" s="117"/>
      <c r="EP128" s="117"/>
      <c r="EQ128" s="117"/>
      <c r="ER128" s="117"/>
      <c r="ES128" s="117"/>
      <c r="ET128" s="117"/>
      <c r="EU128" s="117"/>
      <c r="EV128" s="117"/>
      <c r="EW128" s="117"/>
      <c r="EX128" s="117"/>
      <c r="EY128" s="117"/>
      <c r="EZ128" s="117"/>
      <c r="FA128" s="117"/>
      <c r="FB128" s="117"/>
      <c r="FC128" s="117"/>
      <c r="FD128" s="117"/>
      <c r="FE128" s="117"/>
      <c r="FF128" s="117"/>
      <c r="FG128" s="117"/>
      <c r="FH128" s="117"/>
      <c r="FI128" s="117"/>
      <c r="FJ128" s="117"/>
      <c r="FK128" s="117"/>
      <c r="FL128" s="117"/>
      <c r="FM128" s="117"/>
      <c r="FN128" s="117"/>
      <c r="FO128" s="117"/>
      <c r="FP128" s="117"/>
      <c r="FQ128" s="117"/>
      <c r="FR128" s="117"/>
      <c r="FS128" s="117"/>
      <c r="FT128" s="117"/>
      <c r="FU128" s="117"/>
      <c r="FV128" s="117"/>
      <c r="FW128" s="117"/>
      <c r="FX128" s="117"/>
      <c r="FY128" s="117"/>
      <c r="FZ128" s="117"/>
      <c r="GA128" s="117"/>
      <c r="GB128" s="117"/>
      <c r="GC128" s="117"/>
      <c r="GD128" s="117"/>
      <c r="GE128" s="117"/>
      <c r="GF128" s="117"/>
      <c r="GG128" s="117"/>
      <c r="GH128" s="117"/>
      <c r="GI128" s="117"/>
      <c r="GJ128" s="117"/>
      <c r="GK128" s="117"/>
      <c r="GL128" s="117"/>
      <c r="GM128" s="117"/>
      <c r="GN128" s="117"/>
      <c r="GO128" s="117"/>
      <c r="GP128" s="117"/>
      <c r="GQ128" s="117"/>
      <c r="GR128" s="117"/>
      <c r="GS128" s="117"/>
      <c r="GT128" s="117"/>
      <c r="GU128" s="117"/>
      <c r="GV128" s="117"/>
      <c r="GW128" s="117"/>
      <c r="GX128" s="117"/>
      <c r="GY128" s="117"/>
      <c r="GZ128" s="117"/>
      <c r="HA128" s="117"/>
      <c r="HB128" s="117"/>
      <c r="HC128" s="117"/>
      <c r="HD128" s="117"/>
      <c r="HE128" s="117"/>
      <c r="HF128" s="117"/>
      <c r="HG128" s="117"/>
      <c r="HH128" s="117"/>
      <c r="HI128" s="117"/>
      <c r="HJ128" s="117"/>
      <c r="HK128" s="117"/>
      <c r="HL128" s="117"/>
      <c r="HM128" s="117"/>
      <c r="HN128" s="117"/>
      <c r="HO128" s="117"/>
      <c r="HP128" s="117"/>
      <c r="HQ128" s="117"/>
      <c r="HR128" s="117"/>
      <c r="HS128" s="117"/>
      <c r="HT128" s="117"/>
      <c r="HU128" s="117"/>
      <c r="HV128" s="117"/>
      <c r="HW128" s="117"/>
      <c r="HX128" s="117"/>
      <c r="HY128" s="117"/>
      <c r="HZ128" s="117"/>
      <c r="IA128" s="117"/>
      <c r="IB128" s="117"/>
      <c r="IC128" s="117"/>
      <c r="ID128" s="117"/>
      <c r="IE128" s="117"/>
      <c r="IF128" s="117"/>
      <c r="IG128" s="117"/>
      <c r="IH128" s="117"/>
      <c r="II128" s="117"/>
    </row>
    <row r="129" spans="2:7" ht="16.5">
      <c r="B129" s="146"/>
      <c r="C129" s="146"/>
      <c r="D129" s="146"/>
      <c r="E129" s="146"/>
      <c r="G129" s="102"/>
    </row>
    <row r="130" spans="1:12" s="117" customFormat="1" ht="15" customHeight="1">
      <c r="A130" s="112"/>
      <c r="B130" s="113"/>
      <c r="C130" s="114"/>
      <c r="D130" s="112"/>
      <c r="E130" s="115"/>
      <c r="F130" s="119"/>
      <c r="G130" s="119"/>
      <c r="H130" s="119"/>
      <c r="I130" s="119"/>
      <c r="J130" s="116"/>
      <c r="L130" s="118"/>
    </row>
    <row r="131" spans="1:12" s="102" customFormat="1" ht="16.5" customHeight="1">
      <c r="A131" s="99"/>
      <c r="B131" s="120" t="s">
        <v>121</v>
      </c>
      <c r="C131" s="121"/>
      <c r="D131" s="99"/>
      <c r="E131" s="120"/>
      <c r="F131" s="121"/>
      <c r="G131" s="121"/>
      <c r="H131" s="121"/>
      <c r="I131" s="121"/>
      <c r="J131" s="121"/>
      <c r="L131" s="99"/>
    </row>
    <row r="132" spans="1:12" s="102" customFormat="1" ht="16.5" customHeight="1">
      <c r="A132" s="99"/>
      <c r="B132" s="99"/>
      <c r="C132" s="121"/>
      <c r="D132" s="99"/>
      <c r="E132" s="99"/>
      <c r="F132" s="121"/>
      <c r="G132" s="121"/>
      <c r="H132" s="106"/>
      <c r="I132" s="96" t="s">
        <v>28</v>
      </c>
      <c r="J132" s="122" t="s">
        <v>619</v>
      </c>
      <c r="L132" s="99"/>
    </row>
    <row r="133" spans="1:12" s="126" customFormat="1" ht="12">
      <c r="A133" s="123" t="s">
        <v>1</v>
      </c>
      <c r="B133" s="124" t="s">
        <v>4</v>
      </c>
      <c r="C133" s="125" t="s">
        <v>13</v>
      </c>
      <c r="D133" s="124" t="s">
        <v>12</v>
      </c>
      <c r="E133" s="124"/>
      <c r="F133" s="125" t="s">
        <v>5</v>
      </c>
      <c r="G133" s="125" t="s">
        <v>6</v>
      </c>
      <c r="H133" s="125" t="s">
        <v>7</v>
      </c>
      <c r="I133" s="125" t="s">
        <v>8</v>
      </c>
      <c r="J133" s="125" t="s">
        <v>9</v>
      </c>
      <c r="L133" s="127"/>
    </row>
    <row r="134" spans="1:12" s="111" customFormat="1" ht="15" customHeight="1">
      <c r="A134" s="128">
        <v>1</v>
      </c>
      <c r="B134" s="129" t="s">
        <v>122</v>
      </c>
      <c r="C134" s="130" t="s">
        <v>123</v>
      </c>
      <c r="D134" s="131">
        <v>564</v>
      </c>
      <c r="E134" s="132" t="s">
        <v>10</v>
      </c>
      <c r="F134" s="133" t="s">
        <v>620</v>
      </c>
      <c r="G134" s="133" t="s">
        <v>621</v>
      </c>
      <c r="H134" s="133" t="s">
        <v>622</v>
      </c>
      <c r="I134" s="133" t="s">
        <v>623</v>
      </c>
      <c r="J134" s="134"/>
      <c r="L134" s="108"/>
    </row>
    <row r="135" spans="1:12" s="111" customFormat="1" ht="15" customHeight="1">
      <c r="A135" s="135"/>
      <c r="B135" s="136"/>
      <c r="C135" s="137"/>
      <c r="D135" s="138"/>
      <c r="E135" s="139" t="s">
        <v>11</v>
      </c>
      <c r="F135" s="140">
        <v>44</v>
      </c>
      <c r="G135" s="133">
        <v>71</v>
      </c>
      <c r="H135" s="133">
        <v>55</v>
      </c>
      <c r="I135" s="133">
        <v>52</v>
      </c>
      <c r="J135" s="141">
        <f>SUM(F135,G135,H135,I135)</f>
        <v>222</v>
      </c>
      <c r="L135" s="108"/>
    </row>
    <row r="136" spans="1:12" s="111" customFormat="1" ht="15" customHeight="1">
      <c r="A136" s="128">
        <v>2</v>
      </c>
      <c r="B136" s="129" t="s">
        <v>305</v>
      </c>
      <c r="C136" s="130" t="s">
        <v>236</v>
      </c>
      <c r="D136" s="131">
        <v>562</v>
      </c>
      <c r="E136" s="132" t="s">
        <v>10</v>
      </c>
      <c r="F136" s="133" t="s">
        <v>624</v>
      </c>
      <c r="G136" s="133" t="s">
        <v>625</v>
      </c>
      <c r="H136" s="133" t="s">
        <v>626</v>
      </c>
      <c r="I136" s="133" t="s">
        <v>627</v>
      </c>
      <c r="J136" s="134"/>
      <c r="L136" s="108"/>
    </row>
    <row r="137" spans="1:12" s="111" customFormat="1" ht="15" customHeight="1">
      <c r="A137" s="135"/>
      <c r="B137" s="136"/>
      <c r="C137" s="137"/>
      <c r="D137" s="138"/>
      <c r="E137" s="139" t="s">
        <v>11</v>
      </c>
      <c r="F137" s="140">
        <v>51</v>
      </c>
      <c r="G137" s="133">
        <v>57</v>
      </c>
      <c r="H137" s="133">
        <v>44</v>
      </c>
      <c r="I137" s="133">
        <v>34</v>
      </c>
      <c r="J137" s="141">
        <f>SUM(F137,G137,H137,I137)</f>
        <v>186</v>
      </c>
      <c r="L137" s="108"/>
    </row>
    <row r="138" spans="1:12" s="111" customFormat="1" ht="15" customHeight="1">
      <c r="A138" s="128">
        <v>3</v>
      </c>
      <c r="B138" s="129" t="s">
        <v>124</v>
      </c>
      <c r="C138" s="130" t="s">
        <v>125</v>
      </c>
      <c r="D138" s="131">
        <v>557</v>
      </c>
      <c r="E138" s="132" t="s">
        <v>10</v>
      </c>
      <c r="F138" s="133" t="s">
        <v>568</v>
      </c>
      <c r="G138" s="133" t="s">
        <v>628</v>
      </c>
      <c r="H138" s="133" t="s">
        <v>629</v>
      </c>
      <c r="I138" s="133" t="s">
        <v>598</v>
      </c>
      <c r="J138" s="134"/>
      <c r="L138" s="108"/>
    </row>
    <row r="139" spans="1:12" s="111" customFormat="1" ht="15" customHeight="1">
      <c r="A139" s="135"/>
      <c r="B139" s="136"/>
      <c r="C139" s="137"/>
      <c r="D139" s="138"/>
      <c r="E139" s="139" t="s">
        <v>11</v>
      </c>
      <c r="F139" s="140">
        <v>36</v>
      </c>
      <c r="G139" s="133">
        <v>51</v>
      </c>
      <c r="H139" s="133">
        <v>46</v>
      </c>
      <c r="I139" s="133">
        <v>35</v>
      </c>
      <c r="J139" s="141">
        <f>SUM(F139,G139,H139,I139)</f>
        <v>168</v>
      </c>
      <c r="L139" s="108"/>
    </row>
    <row r="140" spans="1:12" s="111" customFormat="1" ht="15" customHeight="1">
      <c r="A140" s="128">
        <v>4</v>
      </c>
      <c r="B140" s="129" t="s">
        <v>130</v>
      </c>
      <c r="C140" s="130" t="s">
        <v>131</v>
      </c>
      <c r="D140" s="131">
        <v>563</v>
      </c>
      <c r="E140" s="132" t="s">
        <v>10</v>
      </c>
      <c r="F140" s="133" t="s">
        <v>630</v>
      </c>
      <c r="G140" s="133" t="s">
        <v>631</v>
      </c>
      <c r="H140" s="133" t="s">
        <v>632</v>
      </c>
      <c r="I140" s="133" t="s">
        <v>633</v>
      </c>
      <c r="J140" s="134"/>
      <c r="L140" s="108"/>
    </row>
    <row r="141" spans="1:12" s="111" customFormat="1" ht="15" customHeight="1">
      <c r="A141" s="135"/>
      <c r="B141" s="136"/>
      <c r="C141" s="137"/>
      <c r="D141" s="138"/>
      <c r="E141" s="139" t="s">
        <v>11</v>
      </c>
      <c r="F141" s="140">
        <v>49</v>
      </c>
      <c r="G141" s="133">
        <v>30</v>
      </c>
      <c r="H141" s="133">
        <v>43</v>
      </c>
      <c r="I141" s="133">
        <v>46</v>
      </c>
      <c r="J141" s="141">
        <f>SUM(F141,G141,H141,I141)</f>
        <v>168</v>
      </c>
      <c r="L141" s="108"/>
    </row>
    <row r="142" spans="1:12" s="111" customFormat="1" ht="15" customHeight="1">
      <c r="A142" s="128">
        <v>5</v>
      </c>
      <c r="B142" s="129" t="s">
        <v>126</v>
      </c>
      <c r="C142" s="130" t="s">
        <v>127</v>
      </c>
      <c r="D142" s="131">
        <v>558</v>
      </c>
      <c r="E142" s="132" t="s">
        <v>10</v>
      </c>
      <c r="F142" s="133" t="s">
        <v>634</v>
      </c>
      <c r="G142" s="133" t="s">
        <v>635</v>
      </c>
      <c r="H142" s="133" t="s">
        <v>636</v>
      </c>
      <c r="I142" s="133" t="s">
        <v>637</v>
      </c>
      <c r="J142" s="134"/>
      <c r="L142" s="108"/>
    </row>
    <row r="143" spans="1:12" s="111" customFormat="1" ht="15" customHeight="1">
      <c r="A143" s="135"/>
      <c r="B143" s="136"/>
      <c r="C143" s="137"/>
      <c r="D143" s="138"/>
      <c r="E143" s="139" t="s">
        <v>11</v>
      </c>
      <c r="F143" s="140">
        <v>29</v>
      </c>
      <c r="G143" s="133">
        <v>65</v>
      </c>
      <c r="H143" s="133">
        <v>38</v>
      </c>
      <c r="I143" s="133">
        <v>31</v>
      </c>
      <c r="J143" s="141">
        <f>SUM(F143,G143,H143,I143)</f>
        <v>163</v>
      </c>
      <c r="L143" s="108"/>
    </row>
    <row r="144" spans="1:12" s="111" customFormat="1" ht="15" customHeight="1">
      <c r="A144" s="128">
        <v>6</v>
      </c>
      <c r="B144" s="129" t="s">
        <v>128</v>
      </c>
      <c r="C144" s="130" t="s">
        <v>129</v>
      </c>
      <c r="D144" s="131">
        <v>559</v>
      </c>
      <c r="E144" s="132" t="s">
        <v>10</v>
      </c>
      <c r="F144" s="133" t="s">
        <v>638</v>
      </c>
      <c r="G144" s="133" t="s">
        <v>639</v>
      </c>
      <c r="H144" s="133" t="s">
        <v>640</v>
      </c>
      <c r="I144" s="133" t="s">
        <v>641</v>
      </c>
      <c r="J144" s="134"/>
      <c r="L144" s="108"/>
    </row>
    <row r="145" spans="1:12" s="111" customFormat="1" ht="15" customHeight="1">
      <c r="A145" s="135"/>
      <c r="B145" s="136"/>
      <c r="C145" s="137"/>
      <c r="D145" s="138"/>
      <c r="E145" s="139" t="s">
        <v>11</v>
      </c>
      <c r="F145" s="140">
        <v>44</v>
      </c>
      <c r="G145" s="133">
        <v>44</v>
      </c>
      <c r="H145" s="133">
        <v>37</v>
      </c>
      <c r="I145" s="133">
        <v>29</v>
      </c>
      <c r="J145" s="141">
        <f>SUM(F145,G145,H145,I145)</f>
        <v>154</v>
      </c>
      <c r="L145" s="108"/>
    </row>
    <row r="146" spans="3:12" s="109" customFormat="1" ht="16.5">
      <c r="C146" s="121"/>
      <c r="D146" s="99"/>
      <c r="F146" s="119"/>
      <c r="G146" s="119"/>
      <c r="H146" s="119"/>
      <c r="I146" s="119"/>
      <c r="J146" s="145">
        <f>SUM(J135:J145)</f>
        <v>1061</v>
      </c>
      <c r="L146" s="99"/>
    </row>
    <row r="147" ht="15" customHeight="1"/>
    <row r="148" spans="1:249" s="102" customFormat="1" ht="16.5">
      <c r="A148" s="147"/>
      <c r="B148" s="148"/>
      <c r="C148" s="119"/>
      <c r="D148" s="147"/>
      <c r="E148" s="149"/>
      <c r="F148" s="116"/>
      <c r="G148" s="116"/>
      <c r="H148" s="116"/>
      <c r="I148" s="116"/>
      <c r="J148" s="116"/>
      <c r="K148" s="111"/>
      <c r="L148" s="105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  <c r="AA148" s="111"/>
      <c r="AB148" s="111"/>
      <c r="AC148" s="111"/>
      <c r="AD148" s="111"/>
      <c r="AE148" s="111"/>
      <c r="AF148" s="111"/>
      <c r="AG148" s="111"/>
      <c r="AH148" s="111"/>
      <c r="AI148" s="111"/>
      <c r="AJ148" s="111"/>
      <c r="AK148" s="111"/>
      <c r="AL148" s="111"/>
      <c r="AM148" s="111"/>
      <c r="AN148" s="111"/>
      <c r="AO148" s="111"/>
      <c r="AP148" s="111"/>
      <c r="AQ148" s="111"/>
      <c r="AR148" s="111"/>
      <c r="AS148" s="111"/>
      <c r="AT148" s="111"/>
      <c r="AU148" s="111"/>
      <c r="AV148" s="111"/>
      <c r="AW148" s="111"/>
      <c r="AX148" s="111"/>
      <c r="AY148" s="111"/>
      <c r="AZ148" s="111"/>
      <c r="BA148" s="111"/>
      <c r="BB148" s="111"/>
      <c r="BC148" s="111"/>
      <c r="BD148" s="111"/>
      <c r="BE148" s="111"/>
      <c r="BF148" s="111"/>
      <c r="BG148" s="111"/>
      <c r="BH148" s="111"/>
      <c r="BI148" s="111"/>
      <c r="BJ148" s="111"/>
      <c r="BK148" s="111"/>
      <c r="BL148" s="111"/>
      <c r="BM148" s="111"/>
      <c r="BN148" s="111"/>
      <c r="BO148" s="111"/>
      <c r="BP148" s="111"/>
      <c r="BQ148" s="111"/>
      <c r="BR148" s="111"/>
      <c r="BS148" s="111"/>
      <c r="BT148" s="111"/>
      <c r="BU148" s="111"/>
      <c r="BV148" s="111"/>
      <c r="BW148" s="111"/>
      <c r="BX148" s="111"/>
      <c r="BY148" s="111"/>
      <c r="BZ148" s="111"/>
      <c r="CA148" s="111"/>
      <c r="CB148" s="111"/>
      <c r="CC148" s="111"/>
      <c r="CD148" s="111"/>
      <c r="CE148" s="111"/>
      <c r="CF148" s="111"/>
      <c r="CG148" s="111"/>
      <c r="CH148" s="111"/>
      <c r="CI148" s="111"/>
      <c r="CJ148" s="111"/>
      <c r="CK148" s="111"/>
      <c r="CL148" s="111"/>
      <c r="CM148" s="111"/>
      <c r="CN148" s="111"/>
      <c r="CO148" s="111"/>
      <c r="CP148" s="111"/>
      <c r="CQ148" s="111"/>
      <c r="CR148" s="111"/>
      <c r="CS148" s="111"/>
      <c r="CT148" s="111"/>
      <c r="CU148" s="111"/>
      <c r="CV148" s="111"/>
      <c r="CW148" s="111"/>
      <c r="CX148" s="111"/>
      <c r="CY148" s="111"/>
      <c r="CZ148" s="111"/>
      <c r="DA148" s="111"/>
      <c r="DB148" s="111"/>
      <c r="DC148" s="111"/>
      <c r="DD148" s="111"/>
      <c r="DE148" s="111"/>
      <c r="DF148" s="111"/>
      <c r="DG148" s="111"/>
      <c r="DH148" s="111"/>
      <c r="DI148" s="111"/>
      <c r="DJ148" s="111"/>
      <c r="DK148" s="111"/>
      <c r="DL148" s="111"/>
      <c r="DM148" s="111"/>
      <c r="DN148" s="111"/>
      <c r="DO148" s="111"/>
      <c r="DP148" s="111"/>
      <c r="DQ148" s="111"/>
      <c r="DR148" s="111"/>
      <c r="DS148" s="111"/>
      <c r="DT148" s="111"/>
      <c r="DU148" s="111"/>
      <c r="DV148" s="111"/>
      <c r="DW148" s="111"/>
      <c r="DX148" s="111"/>
      <c r="DY148" s="111"/>
      <c r="DZ148" s="111"/>
      <c r="EA148" s="111"/>
      <c r="EB148" s="111"/>
      <c r="EC148" s="111"/>
      <c r="ED148" s="111"/>
      <c r="EE148" s="111"/>
      <c r="EF148" s="111"/>
      <c r="EG148" s="111"/>
      <c r="EH148" s="111"/>
      <c r="EI148" s="111"/>
      <c r="EJ148" s="111"/>
      <c r="EK148" s="111"/>
      <c r="EL148" s="111"/>
      <c r="EM148" s="111"/>
      <c r="EN148" s="111"/>
      <c r="EO148" s="111"/>
      <c r="EP148" s="111"/>
      <c r="EQ148" s="111"/>
      <c r="ER148" s="111"/>
      <c r="ES148" s="111"/>
      <c r="ET148" s="111"/>
      <c r="EU148" s="111"/>
      <c r="EV148" s="111"/>
      <c r="EW148" s="111"/>
      <c r="EX148" s="111"/>
      <c r="EY148" s="111"/>
      <c r="EZ148" s="111"/>
      <c r="FA148" s="111"/>
      <c r="FB148" s="111"/>
      <c r="FC148" s="111"/>
      <c r="FD148" s="111"/>
      <c r="FE148" s="111"/>
      <c r="FF148" s="111"/>
      <c r="FG148" s="111"/>
      <c r="FH148" s="111"/>
      <c r="FI148" s="111"/>
      <c r="FJ148" s="111"/>
      <c r="FK148" s="111"/>
      <c r="FL148" s="111"/>
      <c r="FM148" s="111"/>
      <c r="FN148" s="111"/>
      <c r="FO148" s="111"/>
      <c r="FP148" s="111"/>
      <c r="FQ148" s="111"/>
      <c r="FR148" s="111"/>
      <c r="FS148" s="111"/>
      <c r="FT148" s="111"/>
      <c r="FU148" s="111"/>
      <c r="FV148" s="111"/>
      <c r="FW148" s="111"/>
      <c r="FX148" s="111"/>
      <c r="FY148" s="111"/>
      <c r="FZ148" s="111"/>
      <c r="GA148" s="111"/>
      <c r="GB148" s="111"/>
      <c r="GC148" s="111"/>
      <c r="GD148" s="111"/>
      <c r="GE148" s="111"/>
      <c r="GF148" s="111"/>
      <c r="GG148" s="111"/>
      <c r="GH148" s="111"/>
      <c r="GI148" s="111"/>
      <c r="GJ148" s="111"/>
      <c r="GK148" s="111"/>
      <c r="GL148" s="111"/>
      <c r="GM148" s="111"/>
      <c r="GN148" s="111"/>
      <c r="GO148" s="111"/>
      <c r="GP148" s="111"/>
      <c r="GQ148" s="111"/>
      <c r="GR148" s="111"/>
      <c r="GS148" s="111"/>
      <c r="GT148" s="111"/>
      <c r="GU148" s="111"/>
      <c r="GV148" s="111"/>
      <c r="GW148" s="111"/>
      <c r="GX148" s="111"/>
      <c r="GY148" s="111"/>
      <c r="GZ148" s="111"/>
      <c r="HA148" s="111"/>
      <c r="HB148" s="111"/>
      <c r="HC148" s="111"/>
      <c r="HD148" s="111"/>
      <c r="HE148" s="111"/>
      <c r="HF148" s="111"/>
      <c r="HG148" s="111"/>
      <c r="HH148" s="111"/>
      <c r="HI148" s="111"/>
      <c r="HJ148" s="111"/>
      <c r="HK148" s="111"/>
      <c r="HL148" s="111"/>
      <c r="HM148" s="111"/>
      <c r="HN148" s="111"/>
      <c r="HO148" s="111"/>
      <c r="HP148" s="111"/>
      <c r="HQ148" s="111"/>
      <c r="HR148" s="111"/>
      <c r="HS148" s="111"/>
      <c r="HT148" s="111"/>
      <c r="HU148" s="111"/>
      <c r="HV148" s="111"/>
      <c r="HW148" s="111"/>
      <c r="HX148" s="111"/>
      <c r="HY148" s="111"/>
      <c r="HZ148" s="111"/>
      <c r="IA148" s="111"/>
      <c r="IB148" s="111"/>
      <c r="IC148" s="111"/>
      <c r="ID148" s="111"/>
      <c r="IE148" s="111"/>
      <c r="IF148" s="111"/>
      <c r="IG148" s="111"/>
      <c r="IH148" s="111"/>
      <c r="II148" s="111"/>
      <c r="IJ148" s="111"/>
      <c r="IK148" s="111"/>
      <c r="IL148" s="111"/>
      <c r="IM148" s="111"/>
      <c r="IN148" s="111"/>
      <c r="IO148" s="111"/>
    </row>
    <row r="149" spans="1:12" s="102" customFormat="1" ht="16.5" customHeight="1">
      <c r="A149" s="99"/>
      <c r="B149" s="120" t="s">
        <v>21</v>
      </c>
      <c r="C149" s="121"/>
      <c r="D149" s="99"/>
      <c r="E149" s="120"/>
      <c r="F149" s="121"/>
      <c r="G149" s="121"/>
      <c r="H149" s="121"/>
      <c r="I149" s="121"/>
      <c r="J149" s="121"/>
      <c r="L149" s="99"/>
    </row>
    <row r="150" spans="1:12" s="102" customFormat="1" ht="16.5" customHeight="1">
      <c r="A150" s="99"/>
      <c r="B150" s="99"/>
      <c r="C150" s="121"/>
      <c r="D150" s="99"/>
      <c r="E150" s="99"/>
      <c r="F150" s="121"/>
      <c r="G150" s="121"/>
      <c r="H150" s="106"/>
      <c r="I150" s="96" t="s">
        <v>28</v>
      </c>
      <c r="J150" s="122" t="s">
        <v>864</v>
      </c>
      <c r="L150" s="99"/>
    </row>
    <row r="151" spans="1:12" s="126" customFormat="1" ht="12">
      <c r="A151" s="123" t="s">
        <v>1</v>
      </c>
      <c r="B151" s="124" t="s">
        <v>4</v>
      </c>
      <c r="C151" s="125" t="s">
        <v>13</v>
      </c>
      <c r="D151" s="124" t="s">
        <v>12</v>
      </c>
      <c r="E151" s="124"/>
      <c r="F151" s="125" t="s">
        <v>5</v>
      </c>
      <c r="G151" s="125" t="s">
        <v>6</v>
      </c>
      <c r="H151" s="125" t="s">
        <v>7</v>
      </c>
      <c r="I151" s="125" t="s">
        <v>8</v>
      </c>
      <c r="J151" s="125" t="s">
        <v>9</v>
      </c>
      <c r="L151" s="127"/>
    </row>
    <row r="152" spans="1:12" s="158" customFormat="1" ht="15" customHeight="1">
      <c r="A152" s="128">
        <v>1</v>
      </c>
      <c r="B152" s="155" t="s">
        <v>230</v>
      </c>
      <c r="C152" s="156" t="s">
        <v>231</v>
      </c>
      <c r="D152" s="128">
        <v>993</v>
      </c>
      <c r="E152" s="157" t="s">
        <v>10</v>
      </c>
      <c r="F152" s="133" t="s">
        <v>680</v>
      </c>
      <c r="G152" s="133" t="s">
        <v>865</v>
      </c>
      <c r="H152" s="133" t="s">
        <v>507</v>
      </c>
      <c r="I152" s="133" t="s">
        <v>866</v>
      </c>
      <c r="J152" s="134"/>
      <c r="L152" s="159"/>
    </row>
    <row r="153" spans="1:12" s="158" customFormat="1" ht="15" customHeight="1">
      <c r="A153" s="135"/>
      <c r="B153" s="161"/>
      <c r="C153" s="170"/>
      <c r="D153" s="135"/>
      <c r="E153" s="163" t="s">
        <v>11</v>
      </c>
      <c r="F153" s="133">
        <v>62</v>
      </c>
      <c r="G153" s="133">
        <v>78</v>
      </c>
      <c r="H153" s="133">
        <v>41</v>
      </c>
      <c r="I153" s="133">
        <v>45</v>
      </c>
      <c r="J153" s="141">
        <f>SUM(F153:I153)</f>
        <v>226</v>
      </c>
      <c r="L153" s="159"/>
    </row>
    <row r="154" spans="1:12" s="158" customFormat="1" ht="15" customHeight="1">
      <c r="A154" s="128">
        <v>2</v>
      </c>
      <c r="B154" s="155" t="s">
        <v>229</v>
      </c>
      <c r="C154" s="156" t="s">
        <v>232</v>
      </c>
      <c r="D154" s="128">
        <v>992</v>
      </c>
      <c r="E154" s="157" t="s">
        <v>10</v>
      </c>
      <c r="F154" s="133" t="s">
        <v>676</v>
      </c>
      <c r="G154" s="133" t="s">
        <v>867</v>
      </c>
      <c r="H154" s="133" t="s">
        <v>868</v>
      </c>
      <c r="I154" s="133" t="s">
        <v>561</v>
      </c>
      <c r="J154" s="134"/>
      <c r="L154" s="159"/>
    </row>
    <row r="155" spans="1:12" s="158" customFormat="1" ht="15" customHeight="1">
      <c r="A155" s="135"/>
      <c r="B155" s="161"/>
      <c r="C155" s="170"/>
      <c r="D155" s="135"/>
      <c r="E155" s="163" t="s">
        <v>11</v>
      </c>
      <c r="F155" s="133">
        <v>50</v>
      </c>
      <c r="G155" s="133">
        <v>79</v>
      </c>
      <c r="H155" s="133">
        <v>48</v>
      </c>
      <c r="I155" s="133">
        <v>41</v>
      </c>
      <c r="J155" s="141">
        <f>SUM(F155:I155)</f>
        <v>218</v>
      </c>
      <c r="L155" s="159"/>
    </row>
    <row r="156" spans="1:12" s="158" customFormat="1" ht="15" customHeight="1">
      <c r="A156" s="128">
        <v>3</v>
      </c>
      <c r="B156" s="155" t="s">
        <v>51</v>
      </c>
      <c r="C156" s="156" t="s">
        <v>52</v>
      </c>
      <c r="D156" s="128">
        <v>990</v>
      </c>
      <c r="E156" s="157" t="s">
        <v>10</v>
      </c>
      <c r="F156" s="133" t="s">
        <v>869</v>
      </c>
      <c r="G156" s="133" t="s">
        <v>870</v>
      </c>
      <c r="H156" s="133" t="s">
        <v>668</v>
      </c>
      <c r="I156" s="133" t="s">
        <v>871</v>
      </c>
      <c r="J156" s="134"/>
      <c r="L156" s="159"/>
    </row>
    <row r="157" spans="1:12" s="158" customFormat="1" ht="15" customHeight="1">
      <c r="A157" s="135"/>
      <c r="B157" s="161"/>
      <c r="C157" s="170"/>
      <c r="D157" s="135"/>
      <c r="E157" s="163" t="s">
        <v>11</v>
      </c>
      <c r="F157" s="133">
        <v>55</v>
      </c>
      <c r="G157" s="133">
        <v>64</v>
      </c>
      <c r="H157" s="133">
        <v>35</v>
      </c>
      <c r="I157" s="133">
        <v>26</v>
      </c>
      <c r="J157" s="141">
        <f>SUM(F157:I157)</f>
        <v>180</v>
      </c>
      <c r="L157" s="159"/>
    </row>
    <row r="158" spans="1:12" s="158" customFormat="1" ht="15" customHeight="1">
      <c r="A158" s="128">
        <v>4</v>
      </c>
      <c r="B158" s="155" t="s">
        <v>226</v>
      </c>
      <c r="C158" s="156" t="s">
        <v>234</v>
      </c>
      <c r="D158" s="128">
        <v>988</v>
      </c>
      <c r="E158" s="157" t="s">
        <v>10</v>
      </c>
      <c r="F158" s="133" t="s">
        <v>508</v>
      </c>
      <c r="G158" s="133" t="s">
        <v>872</v>
      </c>
      <c r="H158" s="133" t="s">
        <v>873</v>
      </c>
      <c r="I158" s="133" t="s">
        <v>874</v>
      </c>
      <c r="J158" s="134"/>
      <c r="L158" s="159"/>
    </row>
    <row r="159" spans="1:12" s="158" customFormat="1" ht="15" customHeight="1">
      <c r="A159" s="135"/>
      <c r="B159" s="161"/>
      <c r="C159" s="170"/>
      <c r="D159" s="135"/>
      <c r="E159" s="163" t="s">
        <v>11</v>
      </c>
      <c r="F159" s="133">
        <v>40</v>
      </c>
      <c r="G159" s="133">
        <v>26</v>
      </c>
      <c r="H159" s="133">
        <v>54</v>
      </c>
      <c r="I159" s="133">
        <v>22</v>
      </c>
      <c r="J159" s="141">
        <f>SUM(F159:I159)</f>
        <v>142</v>
      </c>
      <c r="L159" s="159"/>
    </row>
    <row r="160" spans="1:12" s="158" customFormat="1" ht="15" customHeight="1">
      <c r="A160" s="128">
        <v>5</v>
      </c>
      <c r="B160" s="155" t="s">
        <v>228</v>
      </c>
      <c r="C160" s="156" t="s">
        <v>233</v>
      </c>
      <c r="D160" s="128">
        <v>991</v>
      </c>
      <c r="E160" s="157" t="s">
        <v>10</v>
      </c>
      <c r="F160" s="133" t="s">
        <v>674</v>
      </c>
      <c r="G160" s="133" t="s">
        <v>875</v>
      </c>
      <c r="H160" s="133" t="s">
        <v>526</v>
      </c>
      <c r="I160" s="133" t="s">
        <v>876</v>
      </c>
      <c r="J160" s="134"/>
      <c r="L160" s="159"/>
    </row>
    <row r="161" spans="1:12" s="158" customFormat="1" ht="15" customHeight="1">
      <c r="A161" s="135"/>
      <c r="B161" s="161"/>
      <c r="C161" s="170"/>
      <c r="D161" s="135"/>
      <c r="E161" s="163" t="s">
        <v>11</v>
      </c>
      <c r="F161" s="133">
        <v>46</v>
      </c>
      <c r="G161" s="133">
        <v>22</v>
      </c>
      <c r="H161" s="133">
        <v>42</v>
      </c>
      <c r="I161" s="133">
        <v>23</v>
      </c>
      <c r="J161" s="141">
        <f>SUM(F161:I161)</f>
        <v>133</v>
      </c>
      <c r="L161" s="159"/>
    </row>
    <row r="162" spans="1:12" s="158" customFormat="1" ht="15" customHeight="1">
      <c r="A162" s="128">
        <v>6</v>
      </c>
      <c r="B162" s="155" t="s">
        <v>227</v>
      </c>
      <c r="C162" s="156" t="s">
        <v>135</v>
      </c>
      <c r="D162" s="128">
        <v>989</v>
      </c>
      <c r="E162" s="157" t="s">
        <v>10</v>
      </c>
      <c r="F162" s="133" t="s">
        <v>877</v>
      </c>
      <c r="G162" s="133" t="s">
        <v>878</v>
      </c>
      <c r="H162" s="133" t="s">
        <v>695</v>
      </c>
      <c r="I162" s="133" t="s">
        <v>879</v>
      </c>
      <c r="J162" s="134"/>
      <c r="L162" s="159"/>
    </row>
    <row r="163" spans="1:12" s="158" customFormat="1" ht="15" customHeight="1">
      <c r="A163" s="135"/>
      <c r="B163" s="161"/>
      <c r="C163" s="170"/>
      <c r="D163" s="135"/>
      <c r="E163" s="163" t="s">
        <v>11</v>
      </c>
      <c r="F163" s="133">
        <v>42</v>
      </c>
      <c r="G163" s="133">
        <v>23</v>
      </c>
      <c r="H163" s="133">
        <v>13</v>
      </c>
      <c r="I163" s="133">
        <v>23</v>
      </c>
      <c r="J163" s="141">
        <f>SUM(F163:I163)</f>
        <v>101</v>
      </c>
      <c r="L163" s="159"/>
    </row>
    <row r="164" spans="1:12" s="117" customFormat="1" ht="15" customHeight="1">
      <c r="A164" s="112"/>
      <c r="B164" s="113"/>
      <c r="C164" s="114"/>
      <c r="D164" s="112"/>
      <c r="E164" s="115"/>
      <c r="F164" s="116"/>
      <c r="G164" s="116"/>
      <c r="H164" s="116"/>
      <c r="I164" s="116"/>
      <c r="J164" s="171">
        <f>SUM(J153:J163)</f>
        <v>1000</v>
      </c>
      <c r="L164" s="118"/>
    </row>
    <row r="166" spans="1:12" s="117" customFormat="1" ht="15" customHeight="1">
      <c r="A166" s="112"/>
      <c r="B166" s="113"/>
      <c r="C166" s="114"/>
      <c r="D166" s="112"/>
      <c r="E166" s="115"/>
      <c r="F166" s="116"/>
      <c r="G166" s="116"/>
      <c r="H166" s="116"/>
      <c r="I166" s="116"/>
      <c r="J166" s="116"/>
      <c r="L166" s="118"/>
    </row>
    <row r="167" spans="1:12" s="102" customFormat="1" ht="18">
      <c r="A167" s="99"/>
      <c r="B167" s="120" t="s">
        <v>37</v>
      </c>
      <c r="C167" s="121"/>
      <c r="E167" s="151"/>
      <c r="F167" s="116"/>
      <c r="G167" s="116"/>
      <c r="H167" s="116"/>
      <c r="I167" s="116"/>
      <c r="J167" s="116"/>
      <c r="L167" s="109"/>
    </row>
    <row r="168" spans="1:12" s="102" customFormat="1" ht="16.5">
      <c r="A168" s="99"/>
      <c r="B168" s="99"/>
      <c r="C168" s="121"/>
      <c r="D168" s="99"/>
      <c r="E168" s="99"/>
      <c r="F168" s="121"/>
      <c r="G168" s="121"/>
      <c r="H168" s="106"/>
      <c r="I168" s="96" t="s">
        <v>28</v>
      </c>
      <c r="J168" s="122" t="s">
        <v>880</v>
      </c>
      <c r="L168" s="109"/>
    </row>
    <row r="169" spans="1:249" s="102" customFormat="1" ht="16.5">
      <c r="A169" s="123" t="s">
        <v>27</v>
      </c>
      <c r="B169" s="124" t="s">
        <v>4</v>
      </c>
      <c r="C169" s="125" t="s">
        <v>13</v>
      </c>
      <c r="D169" s="124" t="s">
        <v>12</v>
      </c>
      <c r="E169" s="124"/>
      <c r="F169" s="125" t="s">
        <v>5</v>
      </c>
      <c r="G169" s="125" t="s">
        <v>6</v>
      </c>
      <c r="H169" s="125" t="s">
        <v>7</v>
      </c>
      <c r="I169" s="152" t="s">
        <v>19</v>
      </c>
      <c r="J169" s="153" t="s">
        <v>9</v>
      </c>
      <c r="K169" s="126"/>
      <c r="L169" s="172"/>
      <c r="M169" s="126"/>
      <c r="N169" s="126"/>
      <c r="O169" s="126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  <c r="AA169" s="126"/>
      <c r="AB169" s="126"/>
      <c r="AC169" s="126"/>
      <c r="AD169" s="126"/>
      <c r="AE169" s="126"/>
      <c r="AF169" s="126"/>
      <c r="AG169" s="126"/>
      <c r="AH169" s="126"/>
      <c r="AI169" s="126"/>
      <c r="AJ169" s="126"/>
      <c r="AK169" s="126"/>
      <c r="AL169" s="126"/>
      <c r="AM169" s="126"/>
      <c r="AN169" s="126"/>
      <c r="AO169" s="126"/>
      <c r="AP169" s="126"/>
      <c r="AQ169" s="126"/>
      <c r="AR169" s="126"/>
      <c r="AS169" s="126"/>
      <c r="AT169" s="126"/>
      <c r="AU169" s="126"/>
      <c r="AV169" s="126"/>
      <c r="AW169" s="126"/>
      <c r="AX169" s="126"/>
      <c r="AY169" s="126"/>
      <c r="AZ169" s="126"/>
      <c r="BA169" s="126"/>
      <c r="BB169" s="126"/>
      <c r="BC169" s="126"/>
      <c r="BD169" s="126"/>
      <c r="BE169" s="126"/>
      <c r="BF169" s="126"/>
      <c r="BG169" s="126"/>
      <c r="BH169" s="126"/>
      <c r="BI169" s="126"/>
      <c r="BJ169" s="126"/>
      <c r="BK169" s="126"/>
      <c r="BL169" s="126"/>
      <c r="BM169" s="126"/>
      <c r="BN169" s="126"/>
      <c r="BO169" s="126"/>
      <c r="BP169" s="126"/>
      <c r="BQ169" s="126"/>
      <c r="BR169" s="126"/>
      <c r="BS169" s="126"/>
      <c r="BT169" s="126"/>
      <c r="BU169" s="126"/>
      <c r="BV169" s="126"/>
      <c r="BW169" s="126"/>
      <c r="BX169" s="126"/>
      <c r="BY169" s="126"/>
      <c r="BZ169" s="126"/>
      <c r="CA169" s="126"/>
      <c r="CB169" s="126"/>
      <c r="CC169" s="126"/>
      <c r="CD169" s="126"/>
      <c r="CE169" s="126"/>
      <c r="CF169" s="126"/>
      <c r="CG169" s="126"/>
      <c r="CH169" s="126"/>
      <c r="CI169" s="126"/>
      <c r="CJ169" s="126"/>
      <c r="CK169" s="126"/>
      <c r="CL169" s="126"/>
      <c r="CM169" s="126"/>
      <c r="CN169" s="126"/>
      <c r="CO169" s="126"/>
      <c r="CP169" s="126"/>
      <c r="CQ169" s="126"/>
      <c r="CR169" s="126"/>
      <c r="CS169" s="126"/>
      <c r="CT169" s="126"/>
      <c r="CU169" s="126"/>
      <c r="CV169" s="126"/>
      <c r="CW169" s="126"/>
      <c r="CX169" s="126"/>
      <c r="CY169" s="126"/>
      <c r="CZ169" s="126"/>
      <c r="DA169" s="126"/>
      <c r="DB169" s="126"/>
      <c r="DC169" s="126"/>
      <c r="DD169" s="126"/>
      <c r="DE169" s="126"/>
      <c r="DF169" s="126"/>
      <c r="DG169" s="126"/>
      <c r="DH169" s="126"/>
      <c r="DI169" s="126"/>
      <c r="DJ169" s="126"/>
      <c r="DK169" s="126"/>
      <c r="DL169" s="126"/>
      <c r="DM169" s="126"/>
      <c r="DN169" s="126"/>
      <c r="DO169" s="126"/>
      <c r="DP169" s="126"/>
      <c r="DQ169" s="126"/>
      <c r="DR169" s="126"/>
      <c r="DS169" s="126"/>
      <c r="DT169" s="126"/>
      <c r="DU169" s="126"/>
      <c r="DV169" s="126"/>
      <c r="DW169" s="126"/>
      <c r="DX169" s="126"/>
      <c r="DY169" s="126"/>
      <c r="DZ169" s="126"/>
      <c r="EA169" s="126"/>
      <c r="EB169" s="126"/>
      <c r="EC169" s="126"/>
      <c r="ED169" s="126"/>
      <c r="EE169" s="126"/>
      <c r="EF169" s="126"/>
      <c r="EG169" s="126"/>
      <c r="EH169" s="126"/>
      <c r="EI169" s="126"/>
      <c r="EJ169" s="126"/>
      <c r="EK169" s="126"/>
      <c r="EL169" s="126"/>
      <c r="EM169" s="126"/>
      <c r="EN169" s="126"/>
      <c r="EO169" s="126"/>
      <c r="EP169" s="126"/>
      <c r="EQ169" s="126"/>
      <c r="ER169" s="126"/>
      <c r="ES169" s="126"/>
      <c r="ET169" s="126"/>
      <c r="EU169" s="126"/>
      <c r="EV169" s="126"/>
      <c r="EW169" s="126"/>
      <c r="EX169" s="126"/>
      <c r="EY169" s="126"/>
      <c r="EZ169" s="126"/>
      <c r="FA169" s="126"/>
      <c r="FB169" s="126"/>
      <c r="FC169" s="126"/>
      <c r="FD169" s="126"/>
      <c r="FE169" s="126"/>
      <c r="FF169" s="126"/>
      <c r="FG169" s="126"/>
      <c r="FH169" s="126"/>
      <c r="FI169" s="126"/>
      <c r="FJ169" s="126"/>
      <c r="FK169" s="126"/>
      <c r="FL169" s="126"/>
      <c r="FM169" s="126"/>
      <c r="FN169" s="126"/>
      <c r="FO169" s="126"/>
      <c r="FP169" s="126"/>
      <c r="FQ169" s="126"/>
      <c r="FR169" s="126"/>
      <c r="FS169" s="126"/>
      <c r="FT169" s="126"/>
      <c r="FU169" s="126"/>
      <c r="FV169" s="126"/>
      <c r="FW169" s="126"/>
      <c r="FX169" s="126"/>
      <c r="FY169" s="126"/>
      <c r="FZ169" s="126"/>
      <c r="GA169" s="126"/>
      <c r="GB169" s="126"/>
      <c r="GC169" s="126"/>
      <c r="GD169" s="126"/>
      <c r="GE169" s="126"/>
      <c r="GF169" s="126"/>
      <c r="GG169" s="126"/>
      <c r="GH169" s="126"/>
      <c r="GI169" s="126"/>
      <c r="GJ169" s="126"/>
      <c r="GK169" s="126"/>
      <c r="GL169" s="126"/>
      <c r="GM169" s="126"/>
      <c r="GN169" s="126"/>
      <c r="GO169" s="126"/>
      <c r="GP169" s="126"/>
      <c r="GQ169" s="126"/>
      <c r="GR169" s="126"/>
      <c r="GS169" s="126"/>
      <c r="GT169" s="126"/>
      <c r="GU169" s="126"/>
      <c r="GV169" s="126"/>
      <c r="GW169" s="126"/>
      <c r="GX169" s="126"/>
      <c r="GY169" s="126"/>
      <c r="GZ169" s="126"/>
      <c r="HA169" s="126"/>
      <c r="HB169" s="126"/>
      <c r="HC169" s="126"/>
      <c r="HD169" s="126"/>
      <c r="HE169" s="126"/>
      <c r="HF169" s="126"/>
      <c r="HG169" s="126"/>
      <c r="HH169" s="126"/>
      <c r="HI169" s="126"/>
      <c r="HJ169" s="126"/>
      <c r="HK169" s="126"/>
      <c r="HL169" s="126"/>
      <c r="HM169" s="126"/>
      <c r="HN169" s="126"/>
      <c r="HO169" s="126"/>
      <c r="HP169" s="126"/>
      <c r="HQ169" s="126"/>
      <c r="HR169" s="126"/>
      <c r="HS169" s="126"/>
      <c r="HT169" s="126"/>
      <c r="HU169" s="126"/>
      <c r="HV169" s="126"/>
      <c r="HW169" s="126"/>
      <c r="HX169" s="126"/>
      <c r="HY169" s="126"/>
      <c r="HZ169" s="126"/>
      <c r="IA169" s="126"/>
      <c r="IB169" s="126"/>
      <c r="IC169" s="126"/>
      <c r="ID169" s="126"/>
      <c r="IE169" s="126"/>
      <c r="IF169" s="126"/>
      <c r="IG169" s="126"/>
      <c r="IH169" s="126"/>
      <c r="II169" s="126"/>
      <c r="IJ169" s="126"/>
      <c r="IK169" s="126"/>
      <c r="IL169" s="126"/>
      <c r="IM169" s="126"/>
      <c r="IN169" s="126"/>
      <c r="IO169" s="126"/>
    </row>
    <row r="170" spans="1:12" s="158" customFormat="1" ht="15" customHeight="1">
      <c r="A170" s="128">
        <v>1</v>
      </c>
      <c r="B170" s="155" t="s">
        <v>706</v>
      </c>
      <c r="C170" s="156" t="s">
        <v>36</v>
      </c>
      <c r="D170" s="128">
        <v>1042</v>
      </c>
      <c r="E170" s="157" t="s">
        <v>10</v>
      </c>
      <c r="F170" s="133" t="s">
        <v>881</v>
      </c>
      <c r="G170" s="133" t="s">
        <v>882</v>
      </c>
      <c r="H170" s="133" t="s">
        <v>883</v>
      </c>
      <c r="I170" s="133" t="s">
        <v>884</v>
      </c>
      <c r="J170" s="134"/>
      <c r="L170" s="159"/>
    </row>
    <row r="171" spans="1:12" s="102" customFormat="1" ht="16.5">
      <c r="A171" s="138"/>
      <c r="B171" s="136"/>
      <c r="C171" s="137"/>
      <c r="D171" s="138"/>
      <c r="E171" s="139" t="s">
        <v>11</v>
      </c>
      <c r="F171" s="133">
        <v>70</v>
      </c>
      <c r="G171" s="133">
        <v>82</v>
      </c>
      <c r="H171" s="133">
        <v>49</v>
      </c>
      <c r="I171" s="133">
        <v>27</v>
      </c>
      <c r="J171" s="141">
        <f>SUM(F171:I171)</f>
        <v>228</v>
      </c>
      <c r="L171" s="99"/>
    </row>
    <row r="172" spans="1:12" s="158" customFormat="1" ht="15" customHeight="1">
      <c r="A172" s="128">
        <v>2</v>
      </c>
      <c r="B172" s="155" t="s">
        <v>38</v>
      </c>
      <c r="C172" s="156" t="s">
        <v>39</v>
      </c>
      <c r="D172" s="128">
        <v>1044</v>
      </c>
      <c r="E172" s="157" t="s">
        <v>10</v>
      </c>
      <c r="F172" s="133" t="s">
        <v>885</v>
      </c>
      <c r="G172" s="133" t="s">
        <v>886</v>
      </c>
      <c r="H172" s="133" t="s">
        <v>887</v>
      </c>
      <c r="I172" s="133" t="s">
        <v>659</v>
      </c>
      <c r="J172" s="134"/>
      <c r="L172" s="159"/>
    </row>
    <row r="173" spans="1:12" s="102" customFormat="1" ht="16.5">
      <c r="A173" s="138"/>
      <c r="B173" s="136"/>
      <c r="C173" s="137"/>
      <c r="D173" s="138"/>
      <c r="E173" s="139" t="s">
        <v>11</v>
      </c>
      <c r="F173" s="133">
        <v>76</v>
      </c>
      <c r="G173" s="133">
        <v>76</v>
      </c>
      <c r="H173" s="133">
        <v>64</v>
      </c>
      <c r="I173" s="133">
        <v>39</v>
      </c>
      <c r="J173" s="141">
        <f>SUM(F173:I173)</f>
        <v>255</v>
      </c>
      <c r="L173" s="99"/>
    </row>
    <row r="174" spans="1:12" s="158" customFormat="1" ht="15" customHeight="1">
      <c r="A174" s="128">
        <v>3</v>
      </c>
      <c r="B174" s="155" t="s">
        <v>708</v>
      </c>
      <c r="C174" s="156" t="s">
        <v>36</v>
      </c>
      <c r="D174" s="128">
        <v>1045</v>
      </c>
      <c r="E174" s="157" t="s">
        <v>10</v>
      </c>
      <c r="F174" s="133" t="s">
        <v>666</v>
      </c>
      <c r="G174" s="133" t="s">
        <v>888</v>
      </c>
      <c r="H174" s="133" t="s">
        <v>889</v>
      </c>
      <c r="I174" s="133" t="s">
        <v>890</v>
      </c>
      <c r="J174" s="134"/>
      <c r="L174" s="159"/>
    </row>
    <row r="175" spans="1:12" s="102" customFormat="1" ht="16.5">
      <c r="A175" s="138"/>
      <c r="B175" s="136"/>
      <c r="C175" s="137"/>
      <c r="D175" s="138"/>
      <c r="E175" s="139" t="s">
        <v>11</v>
      </c>
      <c r="F175" s="133">
        <v>40</v>
      </c>
      <c r="G175" s="133">
        <v>49</v>
      </c>
      <c r="H175" s="133">
        <v>27</v>
      </c>
      <c r="I175" s="133">
        <v>23</v>
      </c>
      <c r="J175" s="141">
        <f>SUM(F175:I175)</f>
        <v>139</v>
      </c>
      <c r="L175" s="99"/>
    </row>
    <row r="176" spans="1:12" s="158" customFormat="1" ht="15" customHeight="1">
      <c r="A176" s="128">
        <v>4</v>
      </c>
      <c r="B176" s="155" t="s">
        <v>707</v>
      </c>
      <c r="C176" s="156" t="s">
        <v>36</v>
      </c>
      <c r="D176" s="128">
        <v>1043</v>
      </c>
      <c r="E176" s="157" t="s">
        <v>10</v>
      </c>
      <c r="F176" s="133" t="s">
        <v>891</v>
      </c>
      <c r="G176" s="133" t="s">
        <v>892</v>
      </c>
      <c r="H176" s="133" t="s">
        <v>503</v>
      </c>
      <c r="I176" s="133" t="s">
        <v>893</v>
      </c>
      <c r="J176" s="134"/>
      <c r="L176" s="159"/>
    </row>
    <row r="177" spans="1:12" s="102" customFormat="1" ht="16.5">
      <c r="A177" s="138"/>
      <c r="B177" s="136"/>
      <c r="C177" s="137"/>
      <c r="D177" s="138"/>
      <c r="E177" s="139" t="s">
        <v>11</v>
      </c>
      <c r="F177" s="133">
        <v>46</v>
      </c>
      <c r="G177" s="133">
        <v>24</v>
      </c>
      <c r="H177" s="133">
        <v>45</v>
      </c>
      <c r="I177" s="133">
        <v>20</v>
      </c>
      <c r="J177" s="141">
        <f>SUM(F177:I177)</f>
        <v>135</v>
      </c>
      <c r="L177" s="99"/>
    </row>
    <row r="178" spans="1:12" s="158" customFormat="1" ht="15" customHeight="1">
      <c r="A178" s="128">
        <v>5</v>
      </c>
      <c r="B178" s="155" t="s">
        <v>709</v>
      </c>
      <c r="C178" s="156" t="s">
        <v>36</v>
      </c>
      <c r="D178" s="128">
        <v>1046</v>
      </c>
      <c r="E178" s="157" t="s">
        <v>10</v>
      </c>
      <c r="F178" s="133" t="s">
        <v>894</v>
      </c>
      <c r="G178" s="133" t="s">
        <v>895</v>
      </c>
      <c r="H178" s="133" t="s">
        <v>896</v>
      </c>
      <c r="I178" s="133" t="s">
        <v>897</v>
      </c>
      <c r="J178" s="134"/>
      <c r="L178" s="159"/>
    </row>
    <row r="179" spans="1:12" s="102" customFormat="1" ht="16.5">
      <c r="A179" s="138"/>
      <c r="B179" s="136"/>
      <c r="C179" s="137"/>
      <c r="D179" s="138"/>
      <c r="E179" s="139" t="s">
        <v>11</v>
      </c>
      <c r="F179" s="133">
        <v>37</v>
      </c>
      <c r="G179" s="133">
        <v>35</v>
      </c>
      <c r="H179" s="133">
        <v>35</v>
      </c>
      <c r="I179" s="133">
        <v>17</v>
      </c>
      <c r="J179" s="141">
        <f>SUM(F179:I179)</f>
        <v>124</v>
      </c>
      <c r="L179" s="99"/>
    </row>
    <row r="180" spans="1:249" ht="16.5">
      <c r="A180" s="112"/>
      <c r="B180" s="113"/>
      <c r="C180" s="114"/>
      <c r="D180" s="112"/>
      <c r="E180" s="115"/>
      <c r="F180" s="116"/>
      <c r="G180" s="116"/>
      <c r="H180" s="116"/>
      <c r="I180" s="116"/>
      <c r="J180" s="145">
        <f>SUM(J171:J179)</f>
        <v>881</v>
      </c>
      <c r="K180" s="117"/>
      <c r="L180" s="150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  <c r="AH180" s="117"/>
      <c r="AI180" s="117"/>
      <c r="AJ180" s="117"/>
      <c r="AK180" s="117"/>
      <c r="AL180" s="117"/>
      <c r="AM180" s="117"/>
      <c r="AN180" s="117"/>
      <c r="AO180" s="117"/>
      <c r="AP180" s="117"/>
      <c r="AQ180" s="117"/>
      <c r="AR180" s="117"/>
      <c r="AS180" s="117"/>
      <c r="AT180" s="117"/>
      <c r="AU180" s="117"/>
      <c r="AV180" s="117"/>
      <c r="AW180" s="117"/>
      <c r="AX180" s="117"/>
      <c r="AY180" s="117"/>
      <c r="AZ180" s="117"/>
      <c r="BA180" s="117"/>
      <c r="BB180" s="117"/>
      <c r="BC180" s="117"/>
      <c r="BD180" s="117"/>
      <c r="BE180" s="117"/>
      <c r="BF180" s="117"/>
      <c r="BG180" s="117"/>
      <c r="BH180" s="117"/>
      <c r="BI180" s="117"/>
      <c r="BJ180" s="117"/>
      <c r="BK180" s="117"/>
      <c r="BL180" s="117"/>
      <c r="BM180" s="117"/>
      <c r="BN180" s="117"/>
      <c r="BO180" s="117"/>
      <c r="BP180" s="117"/>
      <c r="BQ180" s="117"/>
      <c r="BR180" s="117"/>
      <c r="BS180" s="117"/>
      <c r="BT180" s="117"/>
      <c r="BU180" s="117"/>
      <c r="BV180" s="117"/>
      <c r="BW180" s="117"/>
      <c r="BX180" s="117"/>
      <c r="BY180" s="117"/>
      <c r="BZ180" s="117"/>
      <c r="CA180" s="117"/>
      <c r="CB180" s="117"/>
      <c r="CC180" s="117"/>
      <c r="CD180" s="117"/>
      <c r="CE180" s="117"/>
      <c r="CF180" s="117"/>
      <c r="CG180" s="117"/>
      <c r="CH180" s="117"/>
      <c r="CI180" s="117"/>
      <c r="CJ180" s="117"/>
      <c r="CK180" s="117"/>
      <c r="CL180" s="117"/>
      <c r="CM180" s="117"/>
      <c r="CN180" s="117"/>
      <c r="CO180" s="117"/>
      <c r="CP180" s="117"/>
      <c r="CQ180" s="117"/>
      <c r="CR180" s="117"/>
      <c r="CS180" s="117"/>
      <c r="CT180" s="117"/>
      <c r="CU180" s="117"/>
      <c r="CV180" s="117"/>
      <c r="CW180" s="117"/>
      <c r="CX180" s="117"/>
      <c r="CY180" s="117"/>
      <c r="CZ180" s="117"/>
      <c r="DA180" s="117"/>
      <c r="DB180" s="117"/>
      <c r="DC180" s="117"/>
      <c r="DD180" s="117"/>
      <c r="DE180" s="117"/>
      <c r="DF180" s="117"/>
      <c r="DG180" s="117"/>
      <c r="DH180" s="117"/>
      <c r="DI180" s="117"/>
      <c r="DJ180" s="117"/>
      <c r="DK180" s="117"/>
      <c r="DL180" s="117"/>
      <c r="DM180" s="117"/>
      <c r="DN180" s="117"/>
      <c r="DO180" s="117"/>
      <c r="DP180" s="117"/>
      <c r="DQ180" s="117"/>
      <c r="DR180" s="117"/>
      <c r="DS180" s="117"/>
      <c r="DT180" s="117"/>
      <c r="DU180" s="117"/>
      <c r="DV180" s="117"/>
      <c r="DW180" s="117"/>
      <c r="DX180" s="117"/>
      <c r="DY180" s="117"/>
      <c r="DZ180" s="117"/>
      <c r="EA180" s="117"/>
      <c r="EB180" s="117"/>
      <c r="EC180" s="117"/>
      <c r="ED180" s="117"/>
      <c r="EE180" s="117"/>
      <c r="EF180" s="117"/>
      <c r="EG180" s="117"/>
      <c r="EH180" s="117"/>
      <c r="EI180" s="117"/>
      <c r="EJ180" s="117"/>
      <c r="EK180" s="117"/>
      <c r="EL180" s="117"/>
      <c r="EM180" s="117"/>
      <c r="EN180" s="117"/>
      <c r="EO180" s="117"/>
      <c r="EP180" s="117"/>
      <c r="EQ180" s="117"/>
      <c r="ER180" s="117"/>
      <c r="ES180" s="117"/>
      <c r="ET180" s="117"/>
      <c r="EU180" s="117"/>
      <c r="EV180" s="117"/>
      <c r="EW180" s="117"/>
      <c r="EX180" s="117"/>
      <c r="EY180" s="117"/>
      <c r="EZ180" s="117"/>
      <c r="FA180" s="117"/>
      <c r="FB180" s="117"/>
      <c r="FC180" s="117"/>
      <c r="FD180" s="117"/>
      <c r="FE180" s="117"/>
      <c r="FF180" s="117"/>
      <c r="FG180" s="117"/>
      <c r="FH180" s="117"/>
      <c r="FI180" s="117"/>
      <c r="FJ180" s="117"/>
      <c r="FK180" s="117"/>
      <c r="FL180" s="117"/>
      <c r="FM180" s="117"/>
      <c r="FN180" s="117"/>
      <c r="FO180" s="117"/>
      <c r="FP180" s="117"/>
      <c r="FQ180" s="117"/>
      <c r="FR180" s="117"/>
      <c r="FS180" s="117"/>
      <c r="FT180" s="117"/>
      <c r="FU180" s="117"/>
      <c r="FV180" s="117"/>
      <c r="FW180" s="117"/>
      <c r="FX180" s="117"/>
      <c r="FY180" s="117"/>
      <c r="FZ180" s="117"/>
      <c r="GA180" s="117"/>
      <c r="GB180" s="117"/>
      <c r="GC180" s="117"/>
      <c r="GD180" s="117"/>
      <c r="GE180" s="117"/>
      <c r="GF180" s="117"/>
      <c r="GG180" s="117"/>
      <c r="GH180" s="117"/>
      <c r="GI180" s="117"/>
      <c r="GJ180" s="117"/>
      <c r="GK180" s="117"/>
      <c r="GL180" s="117"/>
      <c r="GM180" s="117"/>
      <c r="GN180" s="117"/>
      <c r="GO180" s="117"/>
      <c r="GP180" s="117"/>
      <c r="GQ180" s="117"/>
      <c r="GR180" s="117"/>
      <c r="GS180" s="117"/>
      <c r="GT180" s="117"/>
      <c r="GU180" s="117"/>
      <c r="GV180" s="117"/>
      <c r="GW180" s="117"/>
      <c r="GX180" s="117"/>
      <c r="GY180" s="117"/>
      <c r="GZ180" s="117"/>
      <c r="HA180" s="117"/>
      <c r="HB180" s="117"/>
      <c r="HC180" s="117"/>
      <c r="HD180" s="117"/>
      <c r="HE180" s="117"/>
      <c r="HF180" s="117"/>
      <c r="HG180" s="117"/>
      <c r="HH180" s="117"/>
      <c r="HI180" s="117"/>
      <c r="HJ180" s="117"/>
      <c r="HK180" s="117"/>
      <c r="HL180" s="117"/>
      <c r="HM180" s="117"/>
      <c r="HN180" s="117"/>
      <c r="HO180" s="117"/>
      <c r="HP180" s="117"/>
      <c r="HQ180" s="117"/>
      <c r="HR180" s="117"/>
      <c r="HS180" s="117"/>
      <c r="HT180" s="117"/>
      <c r="HU180" s="117"/>
      <c r="HV180" s="117"/>
      <c r="HW180" s="117"/>
      <c r="HX180" s="117"/>
      <c r="HY180" s="117"/>
      <c r="HZ180" s="117"/>
      <c r="IA180" s="117"/>
      <c r="IB180" s="117"/>
      <c r="IC180" s="117"/>
      <c r="ID180" s="117"/>
      <c r="IE180" s="117"/>
      <c r="IF180" s="117"/>
      <c r="IG180" s="117"/>
      <c r="IH180" s="117"/>
      <c r="II180" s="117"/>
      <c r="IJ180" s="117"/>
      <c r="IK180" s="117"/>
      <c r="IL180" s="117"/>
      <c r="IM180" s="117"/>
      <c r="IN180" s="117"/>
      <c r="IO180" s="117"/>
    </row>
    <row r="181" spans="1:249" ht="16.5">
      <c r="A181" s="112"/>
      <c r="B181" s="113"/>
      <c r="C181" s="114"/>
      <c r="D181" s="112"/>
      <c r="E181" s="115"/>
      <c r="F181" s="116"/>
      <c r="G181" s="116"/>
      <c r="H181" s="116"/>
      <c r="I181" s="116"/>
      <c r="J181" s="116"/>
      <c r="K181" s="117"/>
      <c r="L181" s="150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  <c r="AA181" s="117"/>
      <c r="AB181" s="117"/>
      <c r="AC181" s="117"/>
      <c r="AD181" s="117"/>
      <c r="AE181" s="117"/>
      <c r="AF181" s="117"/>
      <c r="AG181" s="117"/>
      <c r="AH181" s="117"/>
      <c r="AI181" s="117"/>
      <c r="AJ181" s="117"/>
      <c r="AK181" s="117"/>
      <c r="AL181" s="117"/>
      <c r="AM181" s="117"/>
      <c r="AN181" s="117"/>
      <c r="AO181" s="117"/>
      <c r="AP181" s="117"/>
      <c r="AQ181" s="117"/>
      <c r="AR181" s="117"/>
      <c r="AS181" s="117"/>
      <c r="AT181" s="117"/>
      <c r="AU181" s="117"/>
      <c r="AV181" s="117"/>
      <c r="AW181" s="117"/>
      <c r="AX181" s="117"/>
      <c r="AY181" s="117"/>
      <c r="AZ181" s="117"/>
      <c r="BA181" s="117"/>
      <c r="BB181" s="117"/>
      <c r="BC181" s="117"/>
      <c r="BD181" s="117"/>
      <c r="BE181" s="117"/>
      <c r="BF181" s="117"/>
      <c r="BG181" s="117"/>
      <c r="BH181" s="117"/>
      <c r="BI181" s="117"/>
      <c r="BJ181" s="117"/>
      <c r="BK181" s="117"/>
      <c r="BL181" s="117"/>
      <c r="BM181" s="117"/>
      <c r="BN181" s="117"/>
      <c r="BO181" s="117"/>
      <c r="BP181" s="117"/>
      <c r="BQ181" s="117"/>
      <c r="BR181" s="117"/>
      <c r="BS181" s="117"/>
      <c r="BT181" s="117"/>
      <c r="BU181" s="117"/>
      <c r="BV181" s="117"/>
      <c r="BW181" s="117"/>
      <c r="BX181" s="117"/>
      <c r="BY181" s="117"/>
      <c r="BZ181" s="117"/>
      <c r="CA181" s="117"/>
      <c r="CB181" s="117"/>
      <c r="CC181" s="117"/>
      <c r="CD181" s="117"/>
      <c r="CE181" s="117"/>
      <c r="CF181" s="117"/>
      <c r="CG181" s="117"/>
      <c r="CH181" s="117"/>
      <c r="CI181" s="117"/>
      <c r="CJ181" s="117"/>
      <c r="CK181" s="117"/>
      <c r="CL181" s="117"/>
      <c r="CM181" s="117"/>
      <c r="CN181" s="117"/>
      <c r="CO181" s="117"/>
      <c r="CP181" s="117"/>
      <c r="CQ181" s="117"/>
      <c r="CR181" s="117"/>
      <c r="CS181" s="117"/>
      <c r="CT181" s="117"/>
      <c r="CU181" s="117"/>
      <c r="CV181" s="117"/>
      <c r="CW181" s="117"/>
      <c r="CX181" s="117"/>
      <c r="CY181" s="117"/>
      <c r="CZ181" s="117"/>
      <c r="DA181" s="117"/>
      <c r="DB181" s="117"/>
      <c r="DC181" s="117"/>
      <c r="DD181" s="117"/>
      <c r="DE181" s="117"/>
      <c r="DF181" s="117"/>
      <c r="DG181" s="117"/>
      <c r="DH181" s="117"/>
      <c r="DI181" s="117"/>
      <c r="DJ181" s="117"/>
      <c r="DK181" s="117"/>
      <c r="DL181" s="117"/>
      <c r="DM181" s="117"/>
      <c r="DN181" s="117"/>
      <c r="DO181" s="117"/>
      <c r="DP181" s="117"/>
      <c r="DQ181" s="117"/>
      <c r="DR181" s="117"/>
      <c r="DS181" s="117"/>
      <c r="DT181" s="117"/>
      <c r="DU181" s="117"/>
      <c r="DV181" s="117"/>
      <c r="DW181" s="117"/>
      <c r="DX181" s="117"/>
      <c r="DY181" s="117"/>
      <c r="DZ181" s="117"/>
      <c r="EA181" s="117"/>
      <c r="EB181" s="117"/>
      <c r="EC181" s="117"/>
      <c r="ED181" s="117"/>
      <c r="EE181" s="117"/>
      <c r="EF181" s="117"/>
      <c r="EG181" s="117"/>
      <c r="EH181" s="117"/>
      <c r="EI181" s="117"/>
      <c r="EJ181" s="117"/>
      <c r="EK181" s="117"/>
      <c r="EL181" s="117"/>
      <c r="EM181" s="117"/>
      <c r="EN181" s="117"/>
      <c r="EO181" s="117"/>
      <c r="EP181" s="117"/>
      <c r="EQ181" s="117"/>
      <c r="ER181" s="117"/>
      <c r="ES181" s="117"/>
      <c r="ET181" s="117"/>
      <c r="EU181" s="117"/>
      <c r="EV181" s="117"/>
      <c r="EW181" s="117"/>
      <c r="EX181" s="117"/>
      <c r="EY181" s="117"/>
      <c r="EZ181" s="117"/>
      <c r="FA181" s="117"/>
      <c r="FB181" s="117"/>
      <c r="FC181" s="117"/>
      <c r="FD181" s="117"/>
      <c r="FE181" s="117"/>
      <c r="FF181" s="117"/>
      <c r="FG181" s="117"/>
      <c r="FH181" s="117"/>
      <c r="FI181" s="117"/>
      <c r="FJ181" s="117"/>
      <c r="FK181" s="117"/>
      <c r="FL181" s="117"/>
      <c r="FM181" s="117"/>
      <c r="FN181" s="117"/>
      <c r="FO181" s="117"/>
      <c r="FP181" s="117"/>
      <c r="FQ181" s="117"/>
      <c r="FR181" s="117"/>
      <c r="FS181" s="117"/>
      <c r="FT181" s="117"/>
      <c r="FU181" s="117"/>
      <c r="FV181" s="117"/>
      <c r="FW181" s="117"/>
      <c r="FX181" s="117"/>
      <c r="FY181" s="117"/>
      <c r="FZ181" s="117"/>
      <c r="GA181" s="117"/>
      <c r="GB181" s="117"/>
      <c r="GC181" s="117"/>
      <c r="GD181" s="117"/>
      <c r="GE181" s="117"/>
      <c r="GF181" s="117"/>
      <c r="GG181" s="117"/>
      <c r="GH181" s="117"/>
      <c r="GI181" s="117"/>
      <c r="GJ181" s="117"/>
      <c r="GK181" s="117"/>
      <c r="GL181" s="117"/>
      <c r="GM181" s="117"/>
      <c r="GN181" s="117"/>
      <c r="GO181" s="117"/>
      <c r="GP181" s="117"/>
      <c r="GQ181" s="117"/>
      <c r="GR181" s="117"/>
      <c r="GS181" s="117"/>
      <c r="GT181" s="117"/>
      <c r="GU181" s="117"/>
      <c r="GV181" s="117"/>
      <c r="GW181" s="117"/>
      <c r="GX181" s="117"/>
      <c r="GY181" s="117"/>
      <c r="GZ181" s="117"/>
      <c r="HA181" s="117"/>
      <c r="HB181" s="117"/>
      <c r="HC181" s="117"/>
      <c r="HD181" s="117"/>
      <c r="HE181" s="117"/>
      <c r="HF181" s="117"/>
      <c r="HG181" s="117"/>
      <c r="HH181" s="117"/>
      <c r="HI181" s="117"/>
      <c r="HJ181" s="117"/>
      <c r="HK181" s="117"/>
      <c r="HL181" s="117"/>
      <c r="HM181" s="117"/>
      <c r="HN181" s="117"/>
      <c r="HO181" s="117"/>
      <c r="HP181" s="117"/>
      <c r="HQ181" s="117"/>
      <c r="HR181" s="117"/>
      <c r="HS181" s="117"/>
      <c r="HT181" s="117"/>
      <c r="HU181" s="117"/>
      <c r="HV181" s="117"/>
      <c r="HW181" s="117"/>
      <c r="HX181" s="117"/>
      <c r="HY181" s="117"/>
      <c r="HZ181" s="117"/>
      <c r="IA181" s="117"/>
      <c r="IB181" s="117"/>
      <c r="IC181" s="117"/>
      <c r="ID181" s="117"/>
      <c r="IE181" s="117"/>
      <c r="IF181" s="117"/>
      <c r="IG181" s="117"/>
      <c r="IH181" s="117"/>
      <c r="II181" s="117"/>
      <c r="IJ181" s="117"/>
      <c r="IK181" s="117"/>
      <c r="IL181" s="117"/>
      <c r="IM181" s="117"/>
      <c r="IN181" s="117"/>
      <c r="IO181" s="117"/>
    </row>
    <row r="182" spans="1:10" ht="16.5">
      <c r="A182" s="112"/>
      <c r="B182" s="113"/>
      <c r="C182" s="114"/>
      <c r="D182" s="112"/>
      <c r="E182" s="115"/>
      <c r="F182" s="116"/>
      <c r="G182" s="116"/>
      <c r="H182" s="116"/>
      <c r="I182" s="116"/>
      <c r="J182" s="116"/>
    </row>
    <row r="183" spans="1:12" s="102" customFormat="1" ht="18">
      <c r="A183" s="99"/>
      <c r="B183" s="120" t="s">
        <v>898</v>
      </c>
      <c r="C183" s="121"/>
      <c r="E183" s="151"/>
      <c r="F183" s="116"/>
      <c r="G183" s="116"/>
      <c r="H183" s="116"/>
      <c r="I183" s="116"/>
      <c r="J183" s="116"/>
      <c r="L183" s="99"/>
    </row>
    <row r="184" spans="1:12" s="102" customFormat="1" ht="16.5">
      <c r="A184" s="99"/>
      <c r="B184" s="99"/>
      <c r="C184" s="121"/>
      <c r="D184" s="99"/>
      <c r="E184" s="99"/>
      <c r="F184" s="121"/>
      <c r="G184" s="121"/>
      <c r="H184" s="106"/>
      <c r="I184" s="96" t="s">
        <v>28</v>
      </c>
      <c r="J184" s="122" t="s">
        <v>899</v>
      </c>
      <c r="L184" s="99"/>
    </row>
    <row r="185" spans="1:12" s="102" customFormat="1" ht="16.5">
      <c r="A185" s="123" t="s">
        <v>27</v>
      </c>
      <c r="B185" s="124" t="s">
        <v>4</v>
      </c>
      <c r="C185" s="125" t="s">
        <v>13</v>
      </c>
      <c r="D185" s="124" t="s">
        <v>12</v>
      </c>
      <c r="E185" s="124"/>
      <c r="F185" s="125" t="s">
        <v>5</v>
      </c>
      <c r="G185" s="125" t="s">
        <v>6</v>
      </c>
      <c r="H185" s="125" t="s">
        <v>7</v>
      </c>
      <c r="I185" s="152" t="s">
        <v>19</v>
      </c>
      <c r="J185" s="153" t="s">
        <v>9</v>
      </c>
      <c r="L185" s="99"/>
    </row>
    <row r="186" spans="1:12" s="158" customFormat="1" ht="15" customHeight="1">
      <c r="A186" s="128">
        <v>1</v>
      </c>
      <c r="B186" s="155" t="s">
        <v>144</v>
      </c>
      <c r="C186" s="156" t="s">
        <v>66</v>
      </c>
      <c r="D186" s="128">
        <v>873</v>
      </c>
      <c r="E186" s="157" t="s">
        <v>10</v>
      </c>
      <c r="F186" s="133" t="s">
        <v>900</v>
      </c>
      <c r="G186" s="133" t="s">
        <v>901</v>
      </c>
      <c r="H186" s="133" t="s">
        <v>559</v>
      </c>
      <c r="I186" s="133" t="s">
        <v>540</v>
      </c>
      <c r="J186" s="134"/>
      <c r="L186" s="159"/>
    </row>
    <row r="187" spans="1:12" s="102" customFormat="1" ht="16.5">
      <c r="A187" s="138"/>
      <c r="B187" s="136"/>
      <c r="C187" s="137"/>
      <c r="D187" s="138"/>
      <c r="E187" s="139" t="s">
        <v>11</v>
      </c>
      <c r="F187" s="133">
        <v>64</v>
      </c>
      <c r="G187" s="133">
        <v>93</v>
      </c>
      <c r="H187" s="133">
        <v>59</v>
      </c>
      <c r="I187" s="133">
        <v>35</v>
      </c>
      <c r="J187" s="141">
        <f>SUM(F187:I187)</f>
        <v>251</v>
      </c>
      <c r="L187" s="99"/>
    </row>
    <row r="188" spans="1:12" s="158" customFormat="1" ht="15" customHeight="1">
      <c r="A188" s="128">
        <v>2</v>
      </c>
      <c r="B188" s="155" t="s">
        <v>732</v>
      </c>
      <c r="C188" s="156" t="s">
        <v>66</v>
      </c>
      <c r="D188" s="128">
        <v>874</v>
      </c>
      <c r="E188" s="157" t="s">
        <v>10</v>
      </c>
      <c r="F188" s="133" t="s">
        <v>523</v>
      </c>
      <c r="G188" s="133" t="s">
        <v>902</v>
      </c>
      <c r="H188" s="133" t="s">
        <v>539</v>
      </c>
      <c r="I188" s="133" t="s">
        <v>903</v>
      </c>
      <c r="J188" s="134"/>
      <c r="L188" s="159"/>
    </row>
    <row r="189" spans="1:12" s="102" customFormat="1" ht="16.5">
      <c r="A189" s="138"/>
      <c r="B189" s="136"/>
      <c r="C189" s="137"/>
      <c r="D189" s="138"/>
      <c r="E189" s="139" t="s">
        <v>11</v>
      </c>
      <c r="F189" s="133">
        <v>52</v>
      </c>
      <c r="G189" s="133">
        <v>73</v>
      </c>
      <c r="H189" s="133">
        <v>53</v>
      </c>
      <c r="I189" s="133">
        <v>34</v>
      </c>
      <c r="J189" s="141">
        <f>SUM(F189:I189)</f>
        <v>212</v>
      </c>
      <c r="L189" s="99"/>
    </row>
    <row r="190" spans="1:12" s="158" customFormat="1" ht="15" customHeight="1">
      <c r="A190" s="128">
        <v>3</v>
      </c>
      <c r="B190" s="155" t="s">
        <v>146</v>
      </c>
      <c r="C190" s="156" t="s">
        <v>66</v>
      </c>
      <c r="D190" s="128">
        <v>871</v>
      </c>
      <c r="E190" s="157" t="s">
        <v>10</v>
      </c>
      <c r="F190" s="133" t="s">
        <v>904</v>
      </c>
      <c r="G190" s="133" t="s">
        <v>905</v>
      </c>
      <c r="H190" s="133" t="s">
        <v>604</v>
      </c>
      <c r="I190" s="133" t="s">
        <v>906</v>
      </c>
      <c r="J190" s="134"/>
      <c r="L190" s="159"/>
    </row>
    <row r="191" spans="1:12" s="102" customFormat="1" ht="16.5">
      <c r="A191" s="138"/>
      <c r="B191" s="136"/>
      <c r="C191" s="137"/>
      <c r="D191" s="138"/>
      <c r="E191" s="139" t="s">
        <v>11</v>
      </c>
      <c r="F191" s="133">
        <v>41</v>
      </c>
      <c r="G191" s="133">
        <v>41</v>
      </c>
      <c r="H191" s="133">
        <v>45</v>
      </c>
      <c r="I191" s="133">
        <v>32</v>
      </c>
      <c r="J191" s="141">
        <f>SUM(F191:I191)</f>
        <v>159</v>
      </c>
      <c r="L191" s="99"/>
    </row>
    <row r="192" spans="1:12" s="158" customFormat="1" ht="15" customHeight="1">
      <c r="A192" s="128">
        <v>4</v>
      </c>
      <c r="B192" s="155" t="s">
        <v>145</v>
      </c>
      <c r="C192" s="156" t="s">
        <v>66</v>
      </c>
      <c r="D192" s="128">
        <v>875</v>
      </c>
      <c r="E192" s="157" t="s">
        <v>10</v>
      </c>
      <c r="F192" s="133" t="s">
        <v>907</v>
      </c>
      <c r="G192" s="133" t="s">
        <v>908</v>
      </c>
      <c r="H192" s="133" t="s">
        <v>909</v>
      </c>
      <c r="I192" s="133" t="s">
        <v>910</v>
      </c>
      <c r="J192" s="134"/>
      <c r="L192" s="159"/>
    </row>
    <row r="193" spans="1:12" s="102" customFormat="1" ht="16.5">
      <c r="A193" s="138"/>
      <c r="B193" s="136"/>
      <c r="C193" s="137"/>
      <c r="D193" s="138"/>
      <c r="E193" s="139" t="s">
        <v>11</v>
      </c>
      <c r="F193" s="133">
        <v>35</v>
      </c>
      <c r="G193" s="133">
        <v>27</v>
      </c>
      <c r="H193" s="133">
        <v>26</v>
      </c>
      <c r="I193" s="133">
        <v>33</v>
      </c>
      <c r="J193" s="141">
        <f>SUM(F193:I193)</f>
        <v>121</v>
      </c>
      <c r="L193" s="99"/>
    </row>
    <row r="194" spans="1:12" s="158" customFormat="1" ht="15" customHeight="1">
      <c r="A194" s="128">
        <v>5</v>
      </c>
      <c r="B194" s="155" t="s">
        <v>143</v>
      </c>
      <c r="C194" s="156" t="s">
        <v>66</v>
      </c>
      <c r="D194" s="128">
        <v>872</v>
      </c>
      <c r="E194" s="157" t="s">
        <v>10</v>
      </c>
      <c r="F194" s="133" t="s">
        <v>911</v>
      </c>
      <c r="G194" s="133" t="s">
        <v>912</v>
      </c>
      <c r="H194" s="133" t="s">
        <v>913</v>
      </c>
      <c r="I194" s="133" t="s">
        <v>680</v>
      </c>
      <c r="J194" s="134"/>
      <c r="L194" s="159"/>
    </row>
    <row r="195" spans="1:12" s="102" customFormat="1" ht="16.5">
      <c r="A195" s="138"/>
      <c r="B195" s="136"/>
      <c r="C195" s="137"/>
      <c r="D195" s="138"/>
      <c r="E195" s="139" t="s">
        <v>11</v>
      </c>
      <c r="F195" s="133">
        <v>5</v>
      </c>
      <c r="G195" s="133">
        <v>18</v>
      </c>
      <c r="H195" s="133">
        <v>23</v>
      </c>
      <c r="I195" s="133">
        <v>38</v>
      </c>
      <c r="J195" s="141">
        <f>SUM(F195:I195)</f>
        <v>84</v>
      </c>
      <c r="L195" s="99"/>
    </row>
    <row r="196" spans="1:12" s="102" customFormat="1" ht="16.5">
      <c r="A196" s="147"/>
      <c r="B196" s="148"/>
      <c r="C196" s="119"/>
      <c r="D196" s="147"/>
      <c r="E196" s="149"/>
      <c r="F196" s="116"/>
      <c r="G196" s="116"/>
      <c r="H196" s="116"/>
      <c r="I196" s="116"/>
      <c r="J196" s="171">
        <f>SUM(J187:J195)</f>
        <v>827</v>
      </c>
      <c r="L196" s="99"/>
    </row>
    <row r="197" ht="16.5">
      <c r="L197" s="146"/>
    </row>
    <row r="198" spans="1:12" s="102" customFormat="1" ht="18">
      <c r="A198" s="99"/>
      <c r="B198" s="120" t="s">
        <v>53</v>
      </c>
      <c r="C198" s="121"/>
      <c r="E198" s="151"/>
      <c r="F198" s="116"/>
      <c r="G198" s="116"/>
      <c r="H198" s="116"/>
      <c r="I198" s="116"/>
      <c r="J198" s="116"/>
      <c r="L198" s="99"/>
    </row>
    <row r="199" spans="1:12" s="102" customFormat="1" ht="16.5">
      <c r="A199" s="99"/>
      <c r="B199" s="99"/>
      <c r="C199" s="121"/>
      <c r="D199" s="99"/>
      <c r="E199" s="99"/>
      <c r="F199" s="121"/>
      <c r="G199" s="121"/>
      <c r="H199" s="106"/>
      <c r="I199" s="96" t="s">
        <v>28</v>
      </c>
      <c r="J199" s="122" t="s">
        <v>914</v>
      </c>
      <c r="L199" s="99"/>
    </row>
    <row r="200" spans="1:12" s="102" customFormat="1" ht="16.5">
      <c r="A200" s="123" t="s">
        <v>27</v>
      </c>
      <c r="B200" s="124" t="s">
        <v>4</v>
      </c>
      <c r="C200" s="125" t="s">
        <v>13</v>
      </c>
      <c r="D200" s="124" t="s">
        <v>12</v>
      </c>
      <c r="E200" s="124"/>
      <c r="F200" s="125" t="s">
        <v>5</v>
      </c>
      <c r="G200" s="125" t="s">
        <v>6</v>
      </c>
      <c r="H200" s="125" t="s">
        <v>7</v>
      </c>
      <c r="I200" s="152" t="s">
        <v>19</v>
      </c>
      <c r="J200" s="153" t="s">
        <v>9</v>
      </c>
      <c r="L200" s="99"/>
    </row>
    <row r="201" spans="1:12" s="158" customFormat="1" ht="15" customHeight="1">
      <c r="A201" s="128">
        <v>1</v>
      </c>
      <c r="B201" s="155" t="s">
        <v>240</v>
      </c>
      <c r="C201" s="156" t="s">
        <v>174</v>
      </c>
      <c r="D201" s="128">
        <v>905</v>
      </c>
      <c r="E201" s="157" t="s">
        <v>10</v>
      </c>
      <c r="F201" s="133" t="s">
        <v>915</v>
      </c>
      <c r="G201" s="133" t="s">
        <v>916</v>
      </c>
      <c r="H201" s="133" t="s">
        <v>604</v>
      </c>
      <c r="I201" s="133" t="s">
        <v>917</v>
      </c>
      <c r="J201" s="134"/>
      <c r="L201" s="159"/>
    </row>
    <row r="202" spans="1:12" s="102" customFormat="1" ht="16.5">
      <c r="A202" s="138"/>
      <c r="B202" s="136"/>
      <c r="C202" s="137"/>
      <c r="D202" s="138"/>
      <c r="E202" s="139" t="s">
        <v>11</v>
      </c>
      <c r="F202" s="133">
        <v>54</v>
      </c>
      <c r="G202" s="133">
        <v>64</v>
      </c>
      <c r="H202" s="133">
        <v>46</v>
      </c>
      <c r="I202" s="133">
        <v>30</v>
      </c>
      <c r="J202" s="141">
        <f>SUM(F202:I202)</f>
        <v>194</v>
      </c>
      <c r="L202" s="99"/>
    </row>
    <row r="203" spans="1:12" s="158" customFormat="1" ht="15" customHeight="1">
      <c r="A203" s="128">
        <v>2</v>
      </c>
      <c r="B203" s="155" t="s">
        <v>241</v>
      </c>
      <c r="C203" s="156" t="s">
        <v>242</v>
      </c>
      <c r="D203" s="128">
        <v>906</v>
      </c>
      <c r="E203" s="157" t="s">
        <v>10</v>
      </c>
      <c r="F203" s="133" t="s">
        <v>918</v>
      </c>
      <c r="G203" s="133" t="s">
        <v>919</v>
      </c>
      <c r="H203" s="133" t="s">
        <v>678</v>
      </c>
      <c r="I203" s="133" t="s">
        <v>920</v>
      </c>
      <c r="J203" s="134"/>
      <c r="L203" s="159"/>
    </row>
    <row r="204" spans="1:12" s="102" customFormat="1" ht="16.5">
      <c r="A204" s="138"/>
      <c r="B204" s="136"/>
      <c r="C204" s="137"/>
      <c r="D204" s="138"/>
      <c r="E204" s="139" t="s">
        <v>11</v>
      </c>
      <c r="F204" s="133">
        <v>42</v>
      </c>
      <c r="G204" s="133">
        <v>54</v>
      </c>
      <c r="H204" s="133">
        <v>41</v>
      </c>
      <c r="I204" s="133">
        <v>51</v>
      </c>
      <c r="J204" s="141">
        <f>SUM(F204:I204)</f>
        <v>188</v>
      </c>
      <c r="L204" s="99"/>
    </row>
    <row r="205" spans="1:12" s="158" customFormat="1" ht="15" customHeight="1">
      <c r="A205" s="128">
        <v>3</v>
      </c>
      <c r="B205" s="155" t="s">
        <v>238</v>
      </c>
      <c r="C205" s="156" t="s">
        <v>239</v>
      </c>
      <c r="D205" s="128">
        <v>904</v>
      </c>
      <c r="E205" s="157" t="s">
        <v>10</v>
      </c>
      <c r="F205" s="133" t="s">
        <v>492</v>
      </c>
      <c r="G205" s="133" t="s">
        <v>921</v>
      </c>
      <c r="H205" s="133" t="s">
        <v>629</v>
      </c>
      <c r="I205" s="133" t="s">
        <v>922</v>
      </c>
      <c r="J205" s="134"/>
      <c r="L205" s="159"/>
    </row>
    <row r="206" spans="1:12" s="102" customFormat="1" ht="16.5">
      <c r="A206" s="138"/>
      <c r="B206" s="136"/>
      <c r="C206" s="137"/>
      <c r="D206" s="138"/>
      <c r="E206" s="139" t="s">
        <v>11</v>
      </c>
      <c r="F206" s="133">
        <v>48</v>
      </c>
      <c r="G206" s="133">
        <v>56</v>
      </c>
      <c r="H206" s="133">
        <v>46</v>
      </c>
      <c r="I206" s="133">
        <v>31</v>
      </c>
      <c r="J206" s="141">
        <f>SUM(F206:I206)</f>
        <v>181</v>
      </c>
      <c r="L206" s="99"/>
    </row>
    <row r="207" spans="1:12" s="158" customFormat="1" ht="15" customHeight="1">
      <c r="A207" s="128">
        <v>4</v>
      </c>
      <c r="B207" s="155" t="s">
        <v>735</v>
      </c>
      <c r="C207" s="156" t="s">
        <v>736</v>
      </c>
      <c r="D207" s="128">
        <v>903</v>
      </c>
      <c r="E207" s="157" t="s">
        <v>10</v>
      </c>
      <c r="F207" s="133" t="s">
        <v>923</v>
      </c>
      <c r="G207" s="133" t="s">
        <v>924</v>
      </c>
      <c r="H207" s="133" t="s">
        <v>596</v>
      </c>
      <c r="I207" s="133" t="s">
        <v>925</v>
      </c>
      <c r="J207" s="134"/>
      <c r="L207" s="159"/>
    </row>
    <row r="208" spans="1:12" s="102" customFormat="1" ht="16.5">
      <c r="A208" s="138"/>
      <c r="B208" s="136"/>
      <c r="C208" s="137"/>
      <c r="D208" s="138"/>
      <c r="E208" s="139" t="s">
        <v>11</v>
      </c>
      <c r="F208" s="133">
        <v>35</v>
      </c>
      <c r="G208" s="133">
        <v>35</v>
      </c>
      <c r="H208" s="133">
        <v>30</v>
      </c>
      <c r="I208" s="133">
        <v>28</v>
      </c>
      <c r="J208" s="141">
        <f>SUM(F208:I208)</f>
        <v>128</v>
      </c>
      <c r="L208" s="99"/>
    </row>
    <row r="209" spans="1:12" s="158" customFormat="1" ht="15" customHeight="1">
      <c r="A209" s="128">
        <v>5</v>
      </c>
      <c r="B209" s="155" t="s">
        <v>734</v>
      </c>
      <c r="C209" s="156" t="s">
        <v>733</v>
      </c>
      <c r="D209" s="128">
        <v>902</v>
      </c>
      <c r="E209" s="157" t="s">
        <v>10</v>
      </c>
      <c r="F209" s="133" t="s">
        <v>926</v>
      </c>
      <c r="G209" s="133" t="s">
        <v>927</v>
      </c>
      <c r="H209" s="133" t="s">
        <v>928</v>
      </c>
      <c r="I209" s="133" t="s">
        <v>929</v>
      </c>
      <c r="J209" s="134"/>
      <c r="L209" s="159"/>
    </row>
    <row r="210" spans="1:12" s="102" customFormat="1" ht="16.5">
      <c r="A210" s="138"/>
      <c r="B210" s="136"/>
      <c r="C210" s="137"/>
      <c r="D210" s="138"/>
      <c r="E210" s="139" t="s">
        <v>11</v>
      </c>
      <c r="F210" s="133">
        <v>23</v>
      </c>
      <c r="G210" s="133">
        <v>40</v>
      </c>
      <c r="H210" s="133">
        <v>30</v>
      </c>
      <c r="I210" s="133">
        <v>21</v>
      </c>
      <c r="J210" s="141">
        <f>SUM(F210:I210)</f>
        <v>114</v>
      </c>
      <c r="L210" s="99"/>
    </row>
    <row r="211" spans="1:12" s="102" customFormat="1" ht="16.5">
      <c r="A211" s="147"/>
      <c r="B211" s="148"/>
      <c r="C211" s="119"/>
      <c r="D211" s="147"/>
      <c r="E211" s="149"/>
      <c r="F211" s="116"/>
      <c r="G211" s="116"/>
      <c r="H211" s="116"/>
      <c r="I211" s="116"/>
      <c r="J211" s="171">
        <f>SUM(J202:J210)</f>
        <v>805</v>
      </c>
      <c r="L211" s="99"/>
    </row>
    <row r="212" spans="1:12" s="102" customFormat="1" ht="16.5">
      <c r="A212" s="147"/>
      <c r="B212" s="148"/>
      <c r="C212" s="119"/>
      <c r="D212" s="147"/>
      <c r="E212" s="149"/>
      <c r="F212" s="116"/>
      <c r="G212" s="116"/>
      <c r="H212" s="116"/>
      <c r="I212" s="116"/>
      <c r="J212" s="171"/>
      <c r="L212" s="99"/>
    </row>
    <row r="213" spans="1:12" s="102" customFormat="1" ht="16.5">
      <c r="A213" s="147"/>
      <c r="B213" s="148"/>
      <c r="C213" s="119"/>
      <c r="D213" s="147"/>
      <c r="E213" s="149"/>
      <c r="F213" s="116"/>
      <c r="G213" s="116"/>
      <c r="H213" s="116"/>
      <c r="I213" s="116"/>
      <c r="J213" s="171"/>
      <c r="L213" s="99"/>
    </row>
    <row r="214" spans="1:12" s="102" customFormat="1" ht="16.5" customHeight="1">
      <c r="A214" s="99"/>
      <c r="B214" s="120" t="s">
        <v>710</v>
      </c>
      <c r="C214" s="121"/>
      <c r="D214" s="99"/>
      <c r="E214" s="120"/>
      <c r="F214" s="121"/>
      <c r="G214" s="121"/>
      <c r="H214" s="121"/>
      <c r="I214" s="121"/>
      <c r="J214" s="121"/>
      <c r="L214" s="99"/>
    </row>
    <row r="215" spans="1:12" s="102" customFormat="1" ht="16.5" customHeight="1">
      <c r="A215" s="99"/>
      <c r="B215" s="99"/>
      <c r="C215" s="121"/>
      <c r="D215" s="99"/>
      <c r="E215" s="99"/>
      <c r="F215" s="121"/>
      <c r="G215" s="121"/>
      <c r="H215" s="106"/>
      <c r="I215" s="96" t="s">
        <v>28</v>
      </c>
      <c r="J215" s="122" t="s">
        <v>930</v>
      </c>
      <c r="L215" s="99"/>
    </row>
    <row r="216" spans="1:12" s="126" customFormat="1" ht="12">
      <c r="A216" s="123" t="s">
        <v>1</v>
      </c>
      <c r="B216" s="124" t="s">
        <v>4</v>
      </c>
      <c r="C216" s="125" t="s">
        <v>13</v>
      </c>
      <c r="D216" s="124" t="s">
        <v>12</v>
      </c>
      <c r="E216" s="124"/>
      <c r="F216" s="125" t="s">
        <v>5</v>
      </c>
      <c r="G216" s="125" t="s">
        <v>6</v>
      </c>
      <c r="H216" s="125" t="s">
        <v>7</v>
      </c>
      <c r="I216" s="125" t="s">
        <v>8</v>
      </c>
      <c r="J216" s="125" t="s">
        <v>9</v>
      </c>
      <c r="L216" s="127"/>
    </row>
    <row r="217" spans="1:12" s="158" customFormat="1" ht="15" customHeight="1">
      <c r="A217" s="128">
        <v>1</v>
      </c>
      <c r="B217" s="155" t="s">
        <v>726</v>
      </c>
      <c r="C217" s="156" t="s">
        <v>727</v>
      </c>
      <c r="D217" s="128">
        <v>677</v>
      </c>
      <c r="E217" s="157" t="s">
        <v>10</v>
      </c>
      <c r="F217" s="133" t="s">
        <v>656</v>
      </c>
      <c r="G217" s="133" t="s">
        <v>931</v>
      </c>
      <c r="H217" s="133" t="s">
        <v>932</v>
      </c>
      <c r="I217" s="133" t="s">
        <v>933</v>
      </c>
      <c r="J217" s="134"/>
      <c r="L217" s="159"/>
    </row>
    <row r="218" spans="1:12" s="158" customFormat="1" ht="15" customHeight="1">
      <c r="A218" s="135"/>
      <c r="B218" s="161"/>
      <c r="C218" s="170"/>
      <c r="D218" s="135"/>
      <c r="E218" s="163" t="s">
        <v>11</v>
      </c>
      <c r="F218" s="133">
        <v>61</v>
      </c>
      <c r="G218" s="133">
        <v>83</v>
      </c>
      <c r="H218" s="133">
        <v>55</v>
      </c>
      <c r="I218" s="133">
        <v>26</v>
      </c>
      <c r="J218" s="141">
        <f>SUM(F218:I218)</f>
        <v>225</v>
      </c>
      <c r="L218" s="159"/>
    </row>
    <row r="219" spans="1:12" s="158" customFormat="1" ht="15" customHeight="1">
      <c r="A219" s="128">
        <v>2</v>
      </c>
      <c r="B219" s="155" t="s">
        <v>728</v>
      </c>
      <c r="C219" s="156" t="s">
        <v>67</v>
      </c>
      <c r="D219" s="128">
        <v>678</v>
      </c>
      <c r="E219" s="157" t="s">
        <v>10</v>
      </c>
      <c r="F219" s="133" t="s">
        <v>934</v>
      </c>
      <c r="G219" s="133" t="s">
        <v>935</v>
      </c>
      <c r="H219" s="133" t="s">
        <v>546</v>
      </c>
      <c r="I219" s="133" t="s">
        <v>903</v>
      </c>
      <c r="J219" s="134"/>
      <c r="L219" s="159"/>
    </row>
    <row r="220" spans="1:12" s="158" customFormat="1" ht="15" customHeight="1">
      <c r="A220" s="135"/>
      <c r="B220" s="161"/>
      <c r="C220" s="170"/>
      <c r="D220" s="135"/>
      <c r="E220" s="163" t="s">
        <v>11</v>
      </c>
      <c r="F220" s="133">
        <v>45</v>
      </c>
      <c r="G220" s="133">
        <v>75</v>
      </c>
      <c r="H220" s="133">
        <v>47</v>
      </c>
      <c r="I220" s="133">
        <v>34</v>
      </c>
      <c r="J220" s="141">
        <f>SUM(F220:I220)</f>
        <v>201</v>
      </c>
      <c r="L220" s="159"/>
    </row>
    <row r="221" spans="1:12" s="158" customFormat="1" ht="15" customHeight="1">
      <c r="A221" s="128">
        <v>3</v>
      </c>
      <c r="B221" s="155" t="s">
        <v>724</v>
      </c>
      <c r="C221" s="156" t="s">
        <v>725</v>
      </c>
      <c r="D221" s="128">
        <v>676</v>
      </c>
      <c r="E221" s="157" t="s">
        <v>10</v>
      </c>
      <c r="F221" s="133" t="s">
        <v>528</v>
      </c>
      <c r="G221" s="133" t="s">
        <v>936</v>
      </c>
      <c r="H221" s="133" t="s">
        <v>586</v>
      </c>
      <c r="I221" s="133" t="s">
        <v>925</v>
      </c>
      <c r="J221" s="134"/>
      <c r="L221" s="159"/>
    </row>
    <row r="222" spans="1:12" s="158" customFormat="1" ht="15" customHeight="1">
      <c r="A222" s="135"/>
      <c r="B222" s="161"/>
      <c r="C222" s="170"/>
      <c r="D222" s="135"/>
      <c r="E222" s="163" t="s">
        <v>11</v>
      </c>
      <c r="F222" s="133">
        <v>53</v>
      </c>
      <c r="G222" s="133">
        <v>60</v>
      </c>
      <c r="H222" s="133">
        <v>46</v>
      </c>
      <c r="I222" s="133">
        <v>28</v>
      </c>
      <c r="J222" s="141">
        <f>SUM(F222:I222)</f>
        <v>187</v>
      </c>
      <c r="L222" s="159"/>
    </row>
    <row r="223" spans="1:12" s="158" customFormat="1" ht="15" customHeight="1">
      <c r="A223" s="128">
        <v>4</v>
      </c>
      <c r="B223" s="155" t="s">
        <v>729</v>
      </c>
      <c r="C223" s="156" t="s">
        <v>730</v>
      </c>
      <c r="D223" s="128">
        <v>680</v>
      </c>
      <c r="E223" s="157" t="s">
        <v>10</v>
      </c>
      <c r="F223" s="133" t="s">
        <v>937</v>
      </c>
      <c r="G223" s="133" t="s">
        <v>938</v>
      </c>
      <c r="H223" s="133" t="s">
        <v>939</v>
      </c>
      <c r="I223" s="133" t="s">
        <v>940</v>
      </c>
      <c r="J223" s="134"/>
      <c r="L223" s="159"/>
    </row>
    <row r="224" spans="1:12" s="158" customFormat="1" ht="15" customHeight="1">
      <c r="A224" s="135"/>
      <c r="B224" s="161"/>
      <c r="C224" s="170"/>
      <c r="D224" s="135"/>
      <c r="E224" s="163" t="s">
        <v>11</v>
      </c>
      <c r="F224" s="133">
        <v>33</v>
      </c>
      <c r="G224" s="133">
        <v>45</v>
      </c>
      <c r="H224" s="133">
        <v>21</v>
      </c>
      <c r="I224" s="133">
        <v>13</v>
      </c>
      <c r="J224" s="141">
        <f>SUM(F224:I224)</f>
        <v>112</v>
      </c>
      <c r="L224" s="159"/>
    </row>
    <row r="225" spans="1:12" s="117" customFormat="1" ht="15" customHeight="1">
      <c r="A225" s="112"/>
      <c r="B225" s="113"/>
      <c r="C225" s="114"/>
      <c r="D225" s="112"/>
      <c r="E225" s="115"/>
      <c r="F225" s="116"/>
      <c r="G225" s="116"/>
      <c r="H225" s="116"/>
      <c r="I225" s="116"/>
      <c r="J225" s="171">
        <f>SUM(J218:J224)</f>
        <v>725</v>
      </c>
      <c r="L225" s="118"/>
    </row>
    <row r="227" ht="18">
      <c r="B227" s="120" t="s">
        <v>26</v>
      </c>
    </row>
    <row r="229" spans="1:12" s="158" customFormat="1" ht="15" customHeight="1">
      <c r="A229" s="128">
        <v>1</v>
      </c>
      <c r="B229" s="155" t="s">
        <v>267</v>
      </c>
      <c r="C229" s="156" t="s">
        <v>268</v>
      </c>
      <c r="D229" s="128">
        <v>372</v>
      </c>
      <c r="E229" s="157" t="s">
        <v>10</v>
      </c>
      <c r="F229" s="133" t="s">
        <v>642</v>
      </c>
      <c r="G229" s="133" t="s">
        <v>643</v>
      </c>
      <c r="H229" s="133" t="s">
        <v>644</v>
      </c>
      <c r="I229" s="133" t="s">
        <v>645</v>
      </c>
      <c r="J229" s="134"/>
      <c r="L229" s="159"/>
    </row>
    <row r="230" spans="1:12" s="102" customFormat="1" ht="16.5">
      <c r="A230" s="138"/>
      <c r="B230" s="136" t="s">
        <v>57</v>
      </c>
      <c r="C230" s="137"/>
      <c r="D230" s="138"/>
      <c r="E230" s="139" t="s">
        <v>11</v>
      </c>
      <c r="F230" s="140">
        <v>87</v>
      </c>
      <c r="G230" s="133">
        <v>103</v>
      </c>
      <c r="H230" s="133">
        <v>79</v>
      </c>
      <c r="I230" s="133">
        <v>72</v>
      </c>
      <c r="J230" s="141">
        <f>SUM(F230,G230,H230,I230)</f>
        <v>341</v>
      </c>
      <c r="L230" s="99"/>
    </row>
    <row r="231" spans="1:12" s="158" customFormat="1" ht="15" customHeight="1">
      <c r="A231" s="128">
        <v>2</v>
      </c>
      <c r="B231" s="155" t="s">
        <v>188</v>
      </c>
      <c r="C231" s="156" t="s">
        <v>183</v>
      </c>
      <c r="D231" s="128">
        <v>98</v>
      </c>
      <c r="E231" s="157" t="s">
        <v>10</v>
      </c>
      <c r="F231" s="133" t="s">
        <v>646</v>
      </c>
      <c r="G231" s="133" t="s">
        <v>647</v>
      </c>
      <c r="H231" s="133" t="s">
        <v>648</v>
      </c>
      <c r="I231" s="133" t="s">
        <v>649</v>
      </c>
      <c r="J231" s="134"/>
      <c r="L231" s="159"/>
    </row>
    <row r="232" spans="1:12" s="102" customFormat="1" ht="16.5">
      <c r="A232" s="138"/>
      <c r="B232" s="136" t="s">
        <v>194</v>
      </c>
      <c r="C232" s="137"/>
      <c r="D232" s="138"/>
      <c r="E232" s="139" t="s">
        <v>11</v>
      </c>
      <c r="F232" s="140">
        <v>67</v>
      </c>
      <c r="G232" s="133">
        <v>61</v>
      </c>
      <c r="H232" s="133">
        <v>56</v>
      </c>
      <c r="I232" s="133">
        <v>76</v>
      </c>
      <c r="J232" s="141">
        <f>SUM(F232,G232,H232,I232)</f>
        <v>260</v>
      </c>
      <c r="L232" s="99"/>
    </row>
    <row r="233" spans="1:12" s="158" customFormat="1" ht="15" customHeight="1">
      <c r="A233" s="128">
        <v>3</v>
      </c>
      <c r="B233" s="155" t="s">
        <v>189</v>
      </c>
      <c r="C233" s="156" t="s">
        <v>184</v>
      </c>
      <c r="D233" s="128">
        <v>6</v>
      </c>
      <c r="E233" s="157" t="s">
        <v>10</v>
      </c>
      <c r="F233" s="133" t="s">
        <v>485</v>
      </c>
      <c r="G233" s="133" t="s">
        <v>650</v>
      </c>
      <c r="H233" s="133" t="s">
        <v>651</v>
      </c>
      <c r="I233" s="133" t="s">
        <v>652</v>
      </c>
      <c r="J233" s="134"/>
      <c r="L233" s="159"/>
    </row>
    <row r="234" spans="1:12" s="102" customFormat="1" ht="16.5">
      <c r="A234" s="138"/>
      <c r="B234" s="136" t="s">
        <v>195</v>
      </c>
      <c r="C234" s="137"/>
      <c r="D234" s="138"/>
      <c r="E234" s="139" t="s">
        <v>11</v>
      </c>
      <c r="F234" s="140">
        <v>70</v>
      </c>
      <c r="G234" s="133">
        <v>76</v>
      </c>
      <c r="H234" s="133">
        <v>39</v>
      </c>
      <c r="I234" s="133">
        <v>39</v>
      </c>
      <c r="J234" s="141">
        <f>SUM(F234,G234,H234,I234)</f>
        <v>224</v>
      </c>
      <c r="L234" s="99"/>
    </row>
    <row r="235" spans="1:12" s="158" customFormat="1" ht="15" customHeight="1">
      <c r="A235" s="128">
        <v>4</v>
      </c>
      <c r="B235" s="155" t="s">
        <v>697</v>
      </c>
      <c r="C235" s="156" t="s">
        <v>698</v>
      </c>
      <c r="D235" s="128">
        <v>373</v>
      </c>
      <c r="E235" s="157" t="s">
        <v>10</v>
      </c>
      <c r="F235" s="133" t="s">
        <v>941</v>
      </c>
      <c r="G235" s="133" t="s">
        <v>942</v>
      </c>
      <c r="H235" s="133" t="s">
        <v>943</v>
      </c>
      <c r="I235" s="133" t="s">
        <v>944</v>
      </c>
      <c r="J235" s="134"/>
      <c r="L235" s="159"/>
    </row>
    <row r="236" spans="1:12" s="102" customFormat="1" ht="16.5">
      <c r="A236" s="138"/>
      <c r="B236" s="136" t="s">
        <v>731</v>
      </c>
      <c r="C236" s="137"/>
      <c r="D236" s="138"/>
      <c r="E236" s="139" t="s">
        <v>11</v>
      </c>
      <c r="F236" s="133">
        <v>63</v>
      </c>
      <c r="G236" s="133">
        <v>83</v>
      </c>
      <c r="H236" s="133">
        <v>52</v>
      </c>
      <c r="I236" s="133">
        <v>22</v>
      </c>
      <c r="J236" s="141">
        <f>SUM(F236:I236)</f>
        <v>220</v>
      </c>
      <c r="L236" s="99"/>
    </row>
    <row r="237" spans="1:12" s="158" customFormat="1" ht="15" customHeight="1">
      <c r="A237" s="128">
        <v>5</v>
      </c>
      <c r="B237" s="155" t="s">
        <v>257</v>
      </c>
      <c r="C237" s="156" t="s">
        <v>258</v>
      </c>
      <c r="D237" s="128">
        <v>147</v>
      </c>
      <c r="E237" s="157" t="s">
        <v>10</v>
      </c>
      <c r="F237" s="133" t="s">
        <v>544</v>
      </c>
      <c r="G237" s="133" t="s">
        <v>653</v>
      </c>
      <c r="H237" s="133" t="s">
        <v>654</v>
      </c>
      <c r="I237" s="133" t="s">
        <v>655</v>
      </c>
      <c r="J237" s="134"/>
      <c r="L237" s="159"/>
    </row>
    <row r="238" spans="1:12" s="102" customFormat="1" ht="16.5">
      <c r="A238" s="138"/>
      <c r="B238" s="136" t="s">
        <v>63</v>
      </c>
      <c r="C238" s="137"/>
      <c r="D238" s="138"/>
      <c r="E238" s="139" t="s">
        <v>11</v>
      </c>
      <c r="F238" s="133">
        <v>65</v>
      </c>
      <c r="G238" s="133">
        <v>64</v>
      </c>
      <c r="H238" s="133">
        <v>57</v>
      </c>
      <c r="I238" s="133">
        <v>23</v>
      </c>
      <c r="J238" s="141">
        <f>SUM(F238:I238)</f>
        <v>209</v>
      </c>
      <c r="L238" s="99"/>
    </row>
    <row r="239" spans="1:12" s="158" customFormat="1" ht="15" customHeight="1">
      <c r="A239" s="128">
        <v>6</v>
      </c>
      <c r="B239" s="155" t="s">
        <v>269</v>
      </c>
      <c r="C239" s="156" t="s">
        <v>271</v>
      </c>
      <c r="D239" s="128">
        <v>374</v>
      </c>
      <c r="E239" s="157" t="s">
        <v>10</v>
      </c>
      <c r="F239" s="133" t="s">
        <v>656</v>
      </c>
      <c r="G239" s="133" t="s">
        <v>657</v>
      </c>
      <c r="H239" s="133" t="s">
        <v>658</v>
      </c>
      <c r="I239" s="133" t="s">
        <v>659</v>
      </c>
      <c r="J239" s="134"/>
      <c r="L239" s="159"/>
    </row>
    <row r="240" spans="1:12" s="102" customFormat="1" ht="16.5">
      <c r="A240" s="138"/>
      <c r="B240" s="136" t="s">
        <v>270</v>
      </c>
      <c r="C240" s="137"/>
      <c r="D240" s="138"/>
      <c r="E240" s="139" t="s">
        <v>11</v>
      </c>
      <c r="F240" s="133">
        <v>61</v>
      </c>
      <c r="G240" s="133">
        <v>77</v>
      </c>
      <c r="H240" s="133">
        <v>28</v>
      </c>
      <c r="I240" s="133">
        <v>39</v>
      </c>
      <c r="J240" s="141">
        <f>SUM(F240:I240)</f>
        <v>205</v>
      </c>
      <c r="L240" s="99"/>
    </row>
    <row r="241" spans="1:12" s="158" customFormat="1" ht="15" customHeight="1">
      <c r="A241" s="128">
        <v>7</v>
      </c>
      <c r="B241" s="155" t="s">
        <v>56</v>
      </c>
      <c r="C241" s="156" t="s">
        <v>48</v>
      </c>
      <c r="D241" s="128">
        <v>95</v>
      </c>
      <c r="E241" s="157" t="s">
        <v>10</v>
      </c>
      <c r="F241" s="133" t="s">
        <v>602</v>
      </c>
      <c r="G241" s="133" t="s">
        <v>660</v>
      </c>
      <c r="H241" s="133" t="s">
        <v>661</v>
      </c>
      <c r="I241" s="133" t="s">
        <v>662</v>
      </c>
      <c r="J241" s="134"/>
      <c r="L241" s="159"/>
    </row>
    <row r="242" spans="1:12" s="102" customFormat="1" ht="16.5">
      <c r="A242" s="138"/>
      <c r="B242" s="136" t="s">
        <v>193</v>
      </c>
      <c r="C242" s="137"/>
      <c r="D242" s="138"/>
      <c r="E242" s="139" t="s">
        <v>11</v>
      </c>
      <c r="F242" s="140">
        <v>62</v>
      </c>
      <c r="G242" s="133">
        <v>77</v>
      </c>
      <c r="H242" s="133">
        <v>40</v>
      </c>
      <c r="I242" s="133">
        <v>21</v>
      </c>
      <c r="J242" s="141">
        <f>SUM(F242,G242,H242,I242)</f>
        <v>200</v>
      </c>
      <c r="L242" s="99"/>
    </row>
    <row r="243" spans="1:12" s="158" customFormat="1" ht="15" customHeight="1">
      <c r="A243" s="128">
        <v>8</v>
      </c>
      <c r="B243" s="155" t="s">
        <v>190</v>
      </c>
      <c r="C243" s="156" t="s">
        <v>33</v>
      </c>
      <c r="D243" s="128">
        <v>423</v>
      </c>
      <c r="E243" s="157" t="s">
        <v>10</v>
      </c>
      <c r="F243" s="133" t="s">
        <v>663</v>
      </c>
      <c r="G243" s="133" t="s">
        <v>664</v>
      </c>
      <c r="H243" s="133" t="s">
        <v>515</v>
      </c>
      <c r="I243" s="133" t="s">
        <v>665</v>
      </c>
      <c r="J243" s="134"/>
      <c r="L243" s="159"/>
    </row>
    <row r="244" spans="1:12" s="102" customFormat="1" ht="16.5">
      <c r="A244" s="138"/>
      <c r="B244" s="136" t="s">
        <v>195</v>
      </c>
      <c r="C244" s="137"/>
      <c r="D244" s="138"/>
      <c r="E244" s="139" t="s">
        <v>11</v>
      </c>
      <c r="F244" s="133">
        <v>59</v>
      </c>
      <c r="G244" s="133">
        <v>52</v>
      </c>
      <c r="H244" s="133">
        <v>53</v>
      </c>
      <c r="I244" s="133">
        <v>25</v>
      </c>
      <c r="J244" s="141">
        <f>SUM(F244:I244)</f>
        <v>189</v>
      </c>
      <c r="L244" s="99"/>
    </row>
    <row r="245" spans="1:12" s="158" customFormat="1" ht="15" customHeight="1">
      <c r="A245" s="128">
        <v>9</v>
      </c>
      <c r="B245" s="155" t="s">
        <v>192</v>
      </c>
      <c r="C245" s="156" t="s">
        <v>178</v>
      </c>
      <c r="D245" s="128">
        <v>289</v>
      </c>
      <c r="E245" s="157" t="s">
        <v>10</v>
      </c>
      <c r="F245" s="133" t="s">
        <v>666</v>
      </c>
      <c r="G245" s="133" t="s">
        <v>667</v>
      </c>
      <c r="H245" s="133" t="s">
        <v>668</v>
      </c>
      <c r="I245" s="133" t="s">
        <v>669</v>
      </c>
      <c r="J245" s="134"/>
      <c r="L245" s="159"/>
    </row>
    <row r="246" spans="1:12" s="102" customFormat="1" ht="16.5">
      <c r="A246" s="138"/>
      <c r="B246" s="136" t="s">
        <v>196</v>
      </c>
      <c r="C246" s="137"/>
      <c r="D246" s="138"/>
      <c r="E246" s="139" t="s">
        <v>11</v>
      </c>
      <c r="F246" s="133">
        <v>40</v>
      </c>
      <c r="G246" s="133">
        <v>53</v>
      </c>
      <c r="H246" s="133">
        <v>35</v>
      </c>
      <c r="I246" s="133">
        <v>52</v>
      </c>
      <c r="J246" s="141">
        <f>SUM(F246:I246)</f>
        <v>180</v>
      </c>
      <c r="L246" s="99"/>
    </row>
    <row r="247" spans="1:12" s="158" customFormat="1" ht="15" customHeight="1">
      <c r="A247" s="128">
        <v>10</v>
      </c>
      <c r="B247" s="155" t="s">
        <v>198</v>
      </c>
      <c r="C247" s="156" t="s">
        <v>199</v>
      </c>
      <c r="D247" s="128">
        <v>526</v>
      </c>
      <c r="E247" s="157" t="s">
        <v>10</v>
      </c>
      <c r="F247" s="133" t="s">
        <v>859</v>
      </c>
      <c r="G247" s="133" t="s">
        <v>945</v>
      </c>
      <c r="H247" s="133" t="s">
        <v>507</v>
      </c>
      <c r="I247" s="133" t="s">
        <v>946</v>
      </c>
      <c r="J247" s="134"/>
      <c r="L247" s="159"/>
    </row>
    <row r="248" spans="1:12" s="102" customFormat="1" ht="16.5">
      <c r="A248" s="138"/>
      <c r="B248" s="136" t="s">
        <v>194</v>
      </c>
      <c r="C248" s="137"/>
      <c r="D248" s="138"/>
      <c r="E248" s="139" t="s">
        <v>11</v>
      </c>
      <c r="F248" s="133">
        <v>51</v>
      </c>
      <c r="G248" s="133">
        <v>61</v>
      </c>
      <c r="H248" s="133">
        <v>41</v>
      </c>
      <c r="I248" s="133">
        <v>25</v>
      </c>
      <c r="J248" s="141">
        <f>SUM(F248:I248)</f>
        <v>178</v>
      </c>
      <c r="L248" s="99"/>
    </row>
    <row r="249" spans="1:12" s="158" customFormat="1" ht="15" customHeight="1">
      <c r="A249" s="128">
        <v>11</v>
      </c>
      <c r="B249" s="155" t="s">
        <v>278</v>
      </c>
      <c r="C249" s="156" t="s">
        <v>279</v>
      </c>
      <c r="D249" s="128">
        <v>380</v>
      </c>
      <c r="E249" s="157" t="s">
        <v>10</v>
      </c>
      <c r="F249" s="133" t="s">
        <v>670</v>
      </c>
      <c r="G249" s="133" t="s">
        <v>671</v>
      </c>
      <c r="H249" s="133" t="s">
        <v>672</v>
      </c>
      <c r="I249" s="133" t="s">
        <v>673</v>
      </c>
      <c r="J249" s="134"/>
      <c r="L249" s="159"/>
    </row>
    <row r="250" spans="1:12" s="102" customFormat="1" ht="16.5">
      <c r="A250" s="138"/>
      <c r="B250" s="136" t="s">
        <v>276</v>
      </c>
      <c r="C250" s="137"/>
      <c r="D250" s="138"/>
      <c r="E250" s="139" t="s">
        <v>11</v>
      </c>
      <c r="F250" s="133">
        <v>49</v>
      </c>
      <c r="G250" s="133">
        <v>56</v>
      </c>
      <c r="H250" s="133">
        <v>36</v>
      </c>
      <c r="I250" s="133">
        <v>36</v>
      </c>
      <c r="J250" s="141">
        <f>SUM(F250:I250)</f>
        <v>177</v>
      </c>
      <c r="L250" s="99"/>
    </row>
    <row r="251" spans="1:12" s="158" customFormat="1" ht="15" customHeight="1">
      <c r="A251" s="128">
        <v>12</v>
      </c>
      <c r="B251" s="155" t="s">
        <v>200</v>
      </c>
      <c r="C251" s="156" t="s">
        <v>201</v>
      </c>
      <c r="D251" s="128">
        <v>528</v>
      </c>
      <c r="E251" s="157" t="s">
        <v>10</v>
      </c>
      <c r="F251" s="133" t="s">
        <v>947</v>
      </c>
      <c r="G251" s="133" t="s">
        <v>857</v>
      </c>
      <c r="H251" s="133" t="s">
        <v>948</v>
      </c>
      <c r="I251" s="133" t="s">
        <v>906</v>
      </c>
      <c r="J251" s="134"/>
      <c r="L251" s="159"/>
    </row>
    <row r="252" spans="1:12" s="102" customFormat="1" ht="16.5">
      <c r="A252" s="138"/>
      <c r="B252" s="136" t="s">
        <v>202</v>
      </c>
      <c r="C252" s="137"/>
      <c r="D252" s="138"/>
      <c r="E252" s="139" t="s">
        <v>11</v>
      </c>
      <c r="F252" s="133">
        <v>48</v>
      </c>
      <c r="G252" s="133">
        <v>57</v>
      </c>
      <c r="H252" s="133">
        <v>39</v>
      </c>
      <c r="I252" s="133">
        <v>32</v>
      </c>
      <c r="J252" s="141">
        <f>SUM(F252:I252)</f>
        <v>176</v>
      </c>
      <c r="L252" s="99"/>
    </row>
    <row r="253" spans="1:12" s="158" customFormat="1" ht="15" customHeight="1">
      <c r="A253" s="128">
        <v>13</v>
      </c>
      <c r="B253" s="155" t="s">
        <v>191</v>
      </c>
      <c r="C253" s="156" t="s">
        <v>185</v>
      </c>
      <c r="D253" s="128">
        <v>288</v>
      </c>
      <c r="E253" s="157" t="s">
        <v>10</v>
      </c>
      <c r="F253" s="133" t="s">
        <v>674</v>
      </c>
      <c r="G253" s="133" t="s">
        <v>675</v>
      </c>
      <c r="H253" s="133" t="s">
        <v>546</v>
      </c>
      <c r="I253" s="133" t="s">
        <v>655</v>
      </c>
      <c r="J253" s="134"/>
      <c r="L253" s="159"/>
    </row>
    <row r="254" spans="1:12" s="102" customFormat="1" ht="16.5">
      <c r="A254" s="138"/>
      <c r="B254" s="136" t="s">
        <v>58</v>
      </c>
      <c r="C254" s="137"/>
      <c r="D254" s="138"/>
      <c r="E254" s="139" t="s">
        <v>11</v>
      </c>
      <c r="F254" s="133">
        <v>46</v>
      </c>
      <c r="G254" s="133">
        <v>58</v>
      </c>
      <c r="H254" s="133">
        <v>47</v>
      </c>
      <c r="I254" s="133">
        <v>23</v>
      </c>
      <c r="J254" s="141">
        <f>SUM(F254:I254)</f>
        <v>174</v>
      </c>
      <c r="L254" s="99"/>
    </row>
    <row r="255" spans="1:12" s="158" customFormat="1" ht="15" customHeight="1">
      <c r="A255" s="128">
        <v>14</v>
      </c>
      <c r="B255" s="155" t="s">
        <v>699</v>
      </c>
      <c r="C255" s="156" t="s">
        <v>203</v>
      </c>
      <c r="D255" s="128">
        <v>529</v>
      </c>
      <c r="E255" s="157" t="s">
        <v>10</v>
      </c>
      <c r="F255" s="133" t="s">
        <v>584</v>
      </c>
      <c r="G255" s="133" t="s">
        <v>949</v>
      </c>
      <c r="H255" s="133" t="s">
        <v>503</v>
      </c>
      <c r="I255" s="133" t="s">
        <v>876</v>
      </c>
      <c r="J255" s="134"/>
      <c r="L255" s="159"/>
    </row>
    <row r="256" spans="1:12" s="102" customFormat="1" ht="16.5">
      <c r="A256" s="138"/>
      <c r="B256" s="136" t="s">
        <v>202</v>
      </c>
      <c r="C256" s="137"/>
      <c r="D256" s="138"/>
      <c r="E256" s="139" t="s">
        <v>11</v>
      </c>
      <c r="F256" s="133">
        <v>51</v>
      </c>
      <c r="G256" s="133">
        <v>55</v>
      </c>
      <c r="H256" s="133">
        <v>45</v>
      </c>
      <c r="I256" s="133">
        <v>23</v>
      </c>
      <c r="J256" s="141">
        <f>SUM(F256:I256)</f>
        <v>174</v>
      </c>
      <c r="L256" s="99"/>
    </row>
    <row r="257" spans="1:12" s="158" customFormat="1" ht="15" customHeight="1">
      <c r="A257" s="128">
        <v>15</v>
      </c>
      <c r="B257" s="155" t="s">
        <v>272</v>
      </c>
      <c r="C257" s="156" t="s">
        <v>274</v>
      </c>
      <c r="D257" s="128">
        <v>386</v>
      </c>
      <c r="E257" s="157" t="s">
        <v>10</v>
      </c>
      <c r="F257" s="133" t="s">
        <v>676</v>
      </c>
      <c r="G257" s="133" t="s">
        <v>677</v>
      </c>
      <c r="H257" s="133" t="s">
        <v>678</v>
      </c>
      <c r="I257" s="133" t="s">
        <v>679</v>
      </c>
      <c r="J257" s="134"/>
      <c r="L257" s="159"/>
    </row>
    <row r="258" spans="1:12" s="102" customFormat="1" ht="16.5">
      <c r="A258" s="138"/>
      <c r="B258" s="136" t="s">
        <v>273</v>
      </c>
      <c r="C258" s="137"/>
      <c r="D258" s="138"/>
      <c r="E258" s="139" t="s">
        <v>11</v>
      </c>
      <c r="F258" s="133">
        <v>50</v>
      </c>
      <c r="G258" s="133">
        <v>51</v>
      </c>
      <c r="H258" s="133">
        <v>41</v>
      </c>
      <c r="I258" s="133">
        <v>29</v>
      </c>
      <c r="J258" s="141">
        <f>SUM(F258:I258)</f>
        <v>171</v>
      </c>
      <c r="L258" s="99"/>
    </row>
    <row r="259" spans="1:12" s="158" customFormat="1" ht="15" customHeight="1">
      <c r="A259" s="128">
        <v>16</v>
      </c>
      <c r="B259" s="155" t="s">
        <v>280</v>
      </c>
      <c r="C259" s="156" t="s">
        <v>282</v>
      </c>
      <c r="D259" s="128">
        <v>377</v>
      </c>
      <c r="E259" s="157" t="s">
        <v>10</v>
      </c>
      <c r="F259" s="133" t="s">
        <v>680</v>
      </c>
      <c r="G259" s="133" t="s">
        <v>681</v>
      </c>
      <c r="H259" s="133" t="s">
        <v>682</v>
      </c>
      <c r="I259" s="133" t="s">
        <v>683</v>
      </c>
      <c r="J259" s="134"/>
      <c r="L259" s="159"/>
    </row>
    <row r="260" spans="1:12" s="102" customFormat="1" ht="16.5">
      <c r="A260" s="138"/>
      <c r="B260" s="136" t="s">
        <v>281</v>
      </c>
      <c r="C260" s="137"/>
      <c r="D260" s="138"/>
      <c r="E260" s="139" t="s">
        <v>11</v>
      </c>
      <c r="F260" s="133">
        <v>62</v>
      </c>
      <c r="G260" s="133">
        <v>46</v>
      </c>
      <c r="H260" s="133">
        <v>18</v>
      </c>
      <c r="I260" s="133">
        <v>17</v>
      </c>
      <c r="J260" s="141">
        <f>SUM(F260:I260)</f>
        <v>143</v>
      </c>
      <c r="L260" s="99"/>
    </row>
    <row r="261" spans="1:12" s="158" customFormat="1" ht="15" customHeight="1">
      <c r="A261" s="128">
        <v>17</v>
      </c>
      <c r="B261" s="155" t="s">
        <v>741</v>
      </c>
      <c r="C261" s="156" t="s">
        <v>740</v>
      </c>
      <c r="D261" s="128">
        <v>530</v>
      </c>
      <c r="E261" s="157" t="s">
        <v>10</v>
      </c>
      <c r="F261" s="133" t="s">
        <v>579</v>
      </c>
      <c r="G261" s="133" t="s">
        <v>950</v>
      </c>
      <c r="H261" s="133" t="s">
        <v>951</v>
      </c>
      <c r="I261" s="133" t="s">
        <v>952</v>
      </c>
      <c r="J261" s="134"/>
      <c r="L261" s="159"/>
    </row>
    <row r="262" spans="1:12" s="102" customFormat="1" ht="16.5">
      <c r="A262" s="138"/>
      <c r="B262" s="136" t="s">
        <v>202</v>
      </c>
      <c r="C262" s="137"/>
      <c r="D262" s="138"/>
      <c r="E262" s="139" t="s">
        <v>11</v>
      </c>
      <c r="F262" s="133">
        <v>41</v>
      </c>
      <c r="G262" s="133">
        <v>49</v>
      </c>
      <c r="H262" s="133">
        <v>22</v>
      </c>
      <c r="I262" s="133">
        <v>24</v>
      </c>
      <c r="J262" s="141">
        <f>SUM(F262:I262)</f>
        <v>136</v>
      </c>
      <c r="L262" s="99"/>
    </row>
    <row r="263" spans="1:12" s="158" customFormat="1" ht="15" customHeight="1">
      <c r="A263" s="128">
        <v>18</v>
      </c>
      <c r="B263" s="155" t="s">
        <v>275</v>
      </c>
      <c r="C263" s="156" t="s">
        <v>277</v>
      </c>
      <c r="D263" s="128">
        <v>388</v>
      </c>
      <c r="E263" s="157" t="s">
        <v>10</v>
      </c>
      <c r="F263" s="133" t="s">
        <v>684</v>
      </c>
      <c r="G263" s="133" t="s">
        <v>685</v>
      </c>
      <c r="H263" s="133" t="s">
        <v>686</v>
      </c>
      <c r="I263" s="133" t="s">
        <v>687</v>
      </c>
      <c r="J263" s="134"/>
      <c r="L263" s="159"/>
    </row>
    <row r="264" spans="1:12" s="102" customFormat="1" ht="16.5">
      <c r="A264" s="138"/>
      <c r="B264" s="136" t="s">
        <v>276</v>
      </c>
      <c r="C264" s="137"/>
      <c r="D264" s="138"/>
      <c r="E264" s="139" t="s">
        <v>11</v>
      </c>
      <c r="F264" s="133">
        <v>40</v>
      </c>
      <c r="G264" s="133">
        <v>50</v>
      </c>
      <c r="H264" s="133">
        <v>20</v>
      </c>
      <c r="I264" s="133">
        <v>21</v>
      </c>
      <c r="J264" s="141">
        <f>SUM(F264:I264)</f>
        <v>131</v>
      </c>
      <c r="L264" s="99"/>
    </row>
    <row r="265" spans="1:12" s="158" customFormat="1" ht="15" customHeight="1">
      <c r="A265" s="128">
        <v>19</v>
      </c>
      <c r="B265" s="155" t="s">
        <v>283</v>
      </c>
      <c r="C265" s="156" t="s">
        <v>284</v>
      </c>
      <c r="D265" s="128">
        <v>384</v>
      </c>
      <c r="E265" s="157" t="s">
        <v>10</v>
      </c>
      <c r="F265" s="133" t="s">
        <v>688</v>
      </c>
      <c r="G265" s="133" t="s">
        <v>689</v>
      </c>
      <c r="H265" s="133" t="s">
        <v>686</v>
      </c>
      <c r="I265" s="133" t="s">
        <v>690</v>
      </c>
      <c r="J265" s="134"/>
      <c r="L265" s="159"/>
    </row>
    <row r="266" spans="1:12" s="102" customFormat="1" ht="16.5">
      <c r="A266" s="138"/>
      <c r="B266" s="136" t="s">
        <v>276</v>
      </c>
      <c r="C266" s="137"/>
      <c r="D266" s="138"/>
      <c r="E266" s="139" t="s">
        <v>11</v>
      </c>
      <c r="F266" s="133">
        <v>41</v>
      </c>
      <c r="G266" s="133">
        <v>45</v>
      </c>
      <c r="H266" s="133">
        <v>20</v>
      </c>
      <c r="I266" s="133">
        <v>23</v>
      </c>
      <c r="J266" s="141">
        <f>SUM(F266:I266)</f>
        <v>129</v>
      </c>
      <c r="L266" s="99"/>
    </row>
    <row r="267" spans="1:12" s="158" customFormat="1" ht="15" customHeight="1">
      <c r="A267" s="128">
        <v>20</v>
      </c>
      <c r="B267" s="155" t="s">
        <v>187</v>
      </c>
      <c r="C267" s="156" t="s">
        <v>182</v>
      </c>
      <c r="D267" s="128">
        <v>199</v>
      </c>
      <c r="E267" s="157" t="s">
        <v>10</v>
      </c>
      <c r="F267" s="133" t="s">
        <v>616</v>
      </c>
      <c r="G267" s="133" t="s">
        <v>691</v>
      </c>
      <c r="H267" s="133" t="s">
        <v>503</v>
      </c>
      <c r="I267" s="133" t="s">
        <v>692</v>
      </c>
      <c r="J267" s="134"/>
      <c r="L267" s="159"/>
    </row>
    <row r="268" spans="1:12" s="102" customFormat="1" ht="16.5">
      <c r="A268" s="138"/>
      <c r="B268" s="136" t="s">
        <v>58</v>
      </c>
      <c r="C268" s="137"/>
      <c r="D268" s="138"/>
      <c r="E268" s="139" t="s">
        <v>11</v>
      </c>
      <c r="F268" s="133" t="s">
        <v>618</v>
      </c>
      <c r="G268" s="133">
        <v>47</v>
      </c>
      <c r="H268" s="133">
        <v>45</v>
      </c>
      <c r="I268" s="133">
        <v>27</v>
      </c>
      <c r="J268" s="141">
        <f>SUM(F268:I268)</f>
        <v>119</v>
      </c>
      <c r="L268" s="99"/>
    </row>
    <row r="269" spans="1:12" s="164" customFormat="1" ht="15" customHeight="1">
      <c r="A269" s="128">
        <v>21</v>
      </c>
      <c r="B269" s="155" t="s">
        <v>244</v>
      </c>
      <c r="C269" s="156" t="s">
        <v>246</v>
      </c>
      <c r="D269" s="128">
        <v>182</v>
      </c>
      <c r="E269" s="157" t="s">
        <v>10</v>
      </c>
      <c r="F269" s="133" t="s">
        <v>693</v>
      </c>
      <c r="G269" s="133" t="s">
        <v>694</v>
      </c>
      <c r="H269" s="133" t="s">
        <v>695</v>
      </c>
      <c r="I269" s="133" t="s">
        <v>696</v>
      </c>
      <c r="J269" s="134"/>
      <c r="L269" s="165"/>
    </row>
    <row r="270" spans="1:10" ht="16.5">
      <c r="A270" s="173"/>
      <c r="B270" s="136" t="s">
        <v>55</v>
      </c>
      <c r="C270" s="169"/>
      <c r="D270" s="138"/>
      <c r="E270" s="139" t="s">
        <v>11</v>
      </c>
      <c r="F270" s="140">
        <v>11</v>
      </c>
      <c r="G270" s="133">
        <v>12</v>
      </c>
      <c r="H270" s="133">
        <v>13</v>
      </c>
      <c r="I270" s="133">
        <v>32</v>
      </c>
      <c r="J270" s="141">
        <f>SUM(F270,G270,H270,I270)</f>
        <v>68</v>
      </c>
    </row>
    <row r="271" spans="1:12" s="164" customFormat="1" ht="15" customHeight="1">
      <c r="A271" s="128">
        <v>22</v>
      </c>
      <c r="B271" s="155" t="s">
        <v>243</v>
      </c>
      <c r="C271" s="156" t="s">
        <v>245</v>
      </c>
      <c r="D271" s="128">
        <v>181</v>
      </c>
      <c r="E271" s="157" t="s">
        <v>10</v>
      </c>
      <c r="F271" s="133" t="s">
        <v>572</v>
      </c>
      <c r="G271" s="133" t="s">
        <v>616</v>
      </c>
      <c r="H271" s="133" t="s">
        <v>616</v>
      </c>
      <c r="I271" s="133" t="s">
        <v>616</v>
      </c>
      <c r="J271" s="134"/>
      <c r="L271" s="165"/>
    </row>
    <row r="272" spans="1:10" ht="16.5">
      <c r="A272" s="138"/>
      <c r="B272" s="136" t="s">
        <v>55</v>
      </c>
      <c r="C272" s="169"/>
      <c r="D272" s="138"/>
      <c r="E272" s="139" t="s">
        <v>11</v>
      </c>
      <c r="F272" s="140">
        <v>47</v>
      </c>
      <c r="G272" s="133" t="s">
        <v>618</v>
      </c>
      <c r="H272" s="133" t="s">
        <v>618</v>
      </c>
      <c r="I272" s="133" t="s">
        <v>618</v>
      </c>
      <c r="J272" s="141">
        <f>SUM(F272,G272,H272,I272)</f>
        <v>47</v>
      </c>
    </row>
    <row r="273" spans="1:249" ht="16.5">
      <c r="A273" s="112"/>
      <c r="B273" s="113"/>
      <c r="C273" s="114"/>
      <c r="D273" s="112"/>
      <c r="E273" s="115"/>
      <c r="F273" s="119"/>
      <c r="G273" s="119"/>
      <c r="H273" s="119"/>
      <c r="I273" s="119"/>
      <c r="J273" s="145"/>
      <c r="K273" s="117"/>
      <c r="L273" s="150"/>
      <c r="M273" s="117"/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X273" s="117"/>
      <c r="Y273" s="117"/>
      <c r="Z273" s="117"/>
      <c r="AA273" s="117"/>
      <c r="AB273" s="117"/>
      <c r="AC273" s="117"/>
      <c r="AD273" s="117"/>
      <c r="AE273" s="117"/>
      <c r="AF273" s="117"/>
      <c r="AG273" s="117"/>
      <c r="AH273" s="117"/>
      <c r="AI273" s="117"/>
      <c r="AJ273" s="117"/>
      <c r="AK273" s="117"/>
      <c r="AL273" s="117"/>
      <c r="AM273" s="117"/>
      <c r="AN273" s="117"/>
      <c r="AO273" s="117"/>
      <c r="AP273" s="117"/>
      <c r="AQ273" s="117"/>
      <c r="AR273" s="117"/>
      <c r="AS273" s="117"/>
      <c r="AT273" s="117"/>
      <c r="AU273" s="117"/>
      <c r="AV273" s="117"/>
      <c r="AW273" s="117"/>
      <c r="AX273" s="117"/>
      <c r="AY273" s="117"/>
      <c r="AZ273" s="117"/>
      <c r="BA273" s="117"/>
      <c r="BB273" s="117"/>
      <c r="BC273" s="117"/>
      <c r="BD273" s="117"/>
      <c r="BE273" s="117"/>
      <c r="BF273" s="117"/>
      <c r="BG273" s="117"/>
      <c r="BH273" s="117"/>
      <c r="BI273" s="117"/>
      <c r="BJ273" s="117"/>
      <c r="BK273" s="117"/>
      <c r="BL273" s="117"/>
      <c r="BM273" s="117"/>
      <c r="BN273" s="117"/>
      <c r="BO273" s="117"/>
      <c r="BP273" s="117"/>
      <c r="BQ273" s="117"/>
      <c r="BR273" s="117"/>
      <c r="BS273" s="117"/>
      <c r="BT273" s="117"/>
      <c r="BU273" s="117"/>
      <c r="BV273" s="117"/>
      <c r="BW273" s="117"/>
      <c r="BX273" s="117"/>
      <c r="BY273" s="117"/>
      <c r="BZ273" s="117"/>
      <c r="CA273" s="117"/>
      <c r="CB273" s="117"/>
      <c r="CC273" s="117"/>
      <c r="CD273" s="117"/>
      <c r="CE273" s="117"/>
      <c r="CF273" s="117"/>
      <c r="CG273" s="117"/>
      <c r="CH273" s="117"/>
      <c r="CI273" s="117"/>
      <c r="CJ273" s="117"/>
      <c r="CK273" s="117"/>
      <c r="CL273" s="117"/>
      <c r="CM273" s="117"/>
      <c r="CN273" s="117"/>
      <c r="CO273" s="117"/>
      <c r="CP273" s="117"/>
      <c r="CQ273" s="117"/>
      <c r="CR273" s="117"/>
      <c r="CS273" s="117"/>
      <c r="CT273" s="117"/>
      <c r="CU273" s="117"/>
      <c r="CV273" s="117"/>
      <c r="CW273" s="117"/>
      <c r="CX273" s="117"/>
      <c r="CY273" s="117"/>
      <c r="CZ273" s="117"/>
      <c r="DA273" s="117"/>
      <c r="DB273" s="117"/>
      <c r="DC273" s="117"/>
      <c r="DD273" s="117"/>
      <c r="DE273" s="117"/>
      <c r="DF273" s="117"/>
      <c r="DG273" s="117"/>
      <c r="DH273" s="117"/>
      <c r="DI273" s="117"/>
      <c r="DJ273" s="117"/>
      <c r="DK273" s="117"/>
      <c r="DL273" s="117"/>
      <c r="DM273" s="117"/>
      <c r="DN273" s="117"/>
      <c r="DO273" s="117"/>
      <c r="DP273" s="117"/>
      <c r="DQ273" s="117"/>
      <c r="DR273" s="117"/>
      <c r="DS273" s="117"/>
      <c r="DT273" s="117"/>
      <c r="DU273" s="117"/>
      <c r="DV273" s="117"/>
      <c r="DW273" s="117"/>
      <c r="DX273" s="117"/>
      <c r="DY273" s="117"/>
      <c r="DZ273" s="117"/>
      <c r="EA273" s="117"/>
      <c r="EB273" s="117"/>
      <c r="EC273" s="117"/>
      <c r="ED273" s="117"/>
      <c r="EE273" s="117"/>
      <c r="EF273" s="117"/>
      <c r="EG273" s="117"/>
      <c r="EH273" s="117"/>
      <c r="EI273" s="117"/>
      <c r="EJ273" s="117"/>
      <c r="EK273" s="117"/>
      <c r="EL273" s="117"/>
      <c r="EM273" s="117"/>
      <c r="EN273" s="117"/>
      <c r="EO273" s="117"/>
      <c r="EP273" s="117"/>
      <c r="EQ273" s="117"/>
      <c r="ER273" s="117"/>
      <c r="ES273" s="117"/>
      <c r="ET273" s="117"/>
      <c r="EU273" s="117"/>
      <c r="EV273" s="117"/>
      <c r="EW273" s="117"/>
      <c r="EX273" s="117"/>
      <c r="EY273" s="117"/>
      <c r="EZ273" s="117"/>
      <c r="FA273" s="117"/>
      <c r="FB273" s="117"/>
      <c r="FC273" s="117"/>
      <c r="FD273" s="117"/>
      <c r="FE273" s="117"/>
      <c r="FF273" s="117"/>
      <c r="FG273" s="117"/>
      <c r="FH273" s="117"/>
      <c r="FI273" s="117"/>
      <c r="FJ273" s="117"/>
      <c r="FK273" s="117"/>
      <c r="FL273" s="117"/>
      <c r="FM273" s="117"/>
      <c r="FN273" s="117"/>
      <c r="FO273" s="117"/>
      <c r="FP273" s="117"/>
      <c r="FQ273" s="117"/>
      <c r="FR273" s="117"/>
      <c r="FS273" s="117"/>
      <c r="FT273" s="117"/>
      <c r="FU273" s="117"/>
      <c r="FV273" s="117"/>
      <c r="FW273" s="117"/>
      <c r="FX273" s="117"/>
      <c r="FY273" s="117"/>
      <c r="FZ273" s="117"/>
      <c r="GA273" s="117"/>
      <c r="GB273" s="117"/>
      <c r="GC273" s="117"/>
      <c r="GD273" s="117"/>
      <c r="GE273" s="117"/>
      <c r="GF273" s="117"/>
      <c r="GG273" s="117"/>
      <c r="GH273" s="117"/>
      <c r="GI273" s="117"/>
      <c r="GJ273" s="117"/>
      <c r="GK273" s="117"/>
      <c r="GL273" s="117"/>
      <c r="GM273" s="117"/>
      <c r="GN273" s="117"/>
      <c r="GO273" s="117"/>
      <c r="GP273" s="117"/>
      <c r="GQ273" s="117"/>
      <c r="GR273" s="117"/>
      <c r="GS273" s="117"/>
      <c r="GT273" s="117"/>
      <c r="GU273" s="117"/>
      <c r="GV273" s="117"/>
      <c r="GW273" s="117"/>
      <c r="GX273" s="117"/>
      <c r="GY273" s="117"/>
      <c r="GZ273" s="117"/>
      <c r="HA273" s="117"/>
      <c r="HB273" s="117"/>
      <c r="HC273" s="117"/>
      <c r="HD273" s="117"/>
      <c r="HE273" s="117"/>
      <c r="HF273" s="117"/>
      <c r="HG273" s="117"/>
      <c r="HH273" s="117"/>
      <c r="HI273" s="117"/>
      <c r="HJ273" s="117"/>
      <c r="HK273" s="117"/>
      <c r="HL273" s="117"/>
      <c r="HM273" s="117"/>
      <c r="HN273" s="117"/>
      <c r="HO273" s="117"/>
      <c r="HP273" s="117"/>
      <c r="HQ273" s="117"/>
      <c r="HR273" s="117"/>
      <c r="HS273" s="117"/>
      <c r="HT273" s="117"/>
      <c r="HU273" s="117"/>
      <c r="HV273" s="117"/>
      <c r="HW273" s="117"/>
      <c r="HX273" s="117"/>
      <c r="HY273" s="117"/>
      <c r="HZ273" s="117"/>
      <c r="IA273" s="117"/>
      <c r="IB273" s="117"/>
      <c r="IC273" s="117"/>
      <c r="ID273" s="117"/>
      <c r="IE273" s="117"/>
      <c r="IF273" s="117"/>
      <c r="IG273" s="117"/>
      <c r="IH273" s="117"/>
      <c r="II273" s="117"/>
      <c r="IJ273" s="117"/>
      <c r="IK273" s="117"/>
      <c r="IL273" s="117"/>
      <c r="IM273" s="117"/>
      <c r="IN273" s="117"/>
      <c r="IO273" s="117"/>
    </row>
    <row r="275" spans="1:10" s="111" customFormat="1" ht="15.75">
      <c r="A275" s="105" t="s">
        <v>22</v>
      </c>
      <c r="B275" s="108"/>
      <c r="C275" s="107"/>
      <c r="D275" s="108"/>
      <c r="E275" s="108"/>
      <c r="F275" s="107"/>
      <c r="H275" s="106" t="s">
        <v>40</v>
      </c>
      <c r="I275" s="107"/>
      <c r="J275" s="107"/>
    </row>
    <row r="276" spans="1:10" s="111" customFormat="1" ht="15.75">
      <c r="A276" s="108"/>
      <c r="B276" s="108"/>
      <c r="C276" s="107"/>
      <c r="D276" s="108"/>
      <c r="E276" s="108"/>
      <c r="F276" s="107"/>
      <c r="H276" s="107"/>
      <c r="I276" s="107"/>
      <c r="J276" s="107"/>
    </row>
    <row r="277" spans="1:10" s="111" customFormat="1" ht="15.75">
      <c r="A277" s="105" t="s">
        <v>15</v>
      </c>
      <c r="B277" s="108"/>
      <c r="C277" s="107"/>
      <c r="D277" s="108"/>
      <c r="E277" s="108"/>
      <c r="F277" s="107"/>
      <c r="H277" s="106" t="s">
        <v>16</v>
      </c>
      <c r="I277" s="107"/>
      <c r="J277" s="107"/>
    </row>
    <row r="293" spans="2:5" ht="16.5">
      <c r="B293" s="174"/>
      <c r="C293" s="174"/>
      <c r="D293" s="175"/>
      <c r="E293" s="174"/>
    </row>
    <row r="294" ht="16.5">
      <c r="I294" s="175"/>
    </row>
    <row r="295" ht="16.5">
      <c r="I295" s="175"/>
    </row>
    <row r="296" ht="16.5">
      <c r="I296" s="175"/>
    </row>
    <row r="297" ht="16.5">
      <c r="I297" s="175"/>
    </row>
    <row r="298" ht="16.5">
      <c r="I298" s="175"/>
    </row>
    <row r="299" ht="16.5">
      <c r="I299" s="175"/>
    </row>
  </sheetData>
  <sheetProtection/>
  <printOptions/>
  <pageMargins left="0.5511811023622047" right="0" top="0.5905511811023623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IV233"/>
  <sheetViews>
    <sheetView zoomScalePageLayoutView="0" workbookViewId="0" topLeftCell="A10">
      <selection activeCell="N15" sqref="N15"/>
    </sheetView>
  </sheetViews>
  <sheetFormatPr defaultColWidth="9.140625" defaultRowHeight="12.75"/>
  <cols>
    <col min="1" max="1" width="4.140625" style="1" customWidth="1"/>
    <col min="2" max="2" width="20.8515625" style="1" customWidth="1"/>
    <col min="3" max="3" width="14.28125" style="5" customWidth="1"/>
    <col min="4" max="4" width="6.28125" style="1" customWidth="1"/>
    <col min="5" max="5" width="4.421875" style="1" customWidth="1"/>
    <col min="6" max="8" width="9.00390625" style="5" customWidth="1"/>
    <col min="9" max="9" width="10.7109375" style="5" customWidth="1"/>
    <col min="10" max="10" width="8.421875" style="5" customWidth="1"/>
    <col min="11" max="11" width="9.140625" style="11" customWidth="1"/>
    <col min="12" max="12" width="9.140625" style="2" customWidth="1"/>
    <col min="13" max="16384" width="9.140625" style="11" customWidth="1"/>
  </cols>
  <sheetData>
    <row r="1" spans="2:11" ht="16.5">
      <c r="B1" s="4" t="s">
        <v>29</v>
      </c>
      <c r="C1" s="21"/>
      <c r="D1" s="11"/>
      <c r="E1" s="11"/>
      <c r="F1" s="1"/>
      <c r="G1" s="1"/>
      <c r="H1" s="16"/>
      <c r="I1" s="1"/>
      <c r="J1" s="1"/>
      <c r="K1" s="1"/>
    </row>
    <row r="2" spans="2:10" ht="16.5">
      <c r="B2" s="4" t="s">
        <v>0</v>
      </c>
      <c r="C2" s="17"/>
      <c r="D2" s="11"/>
      <c r="E2" s="11"/>
      <c r="F2" s="1"/>
      <c r="G2" s="1"/>
      <c r="H2" s="16"/>
      <c r="I2" s="1"/>
      <c r="J2" s="11"/>
    </row>
    <row r="3" spans="1:250" ht="9" customHeight="1">
      <c r="A3" s="7"/>
      <c r="B3" s="7"/>
      <c r="C3" s="8"/>
      <c r="D3" s="7"/>
      <c r="E3" s="7"/>
      <c r="F3" s="8"/>
      <c r="G3" s="18"/>
      <c r="H3" s="8"/>
      <c r="I3" s="8"/>
      <c r="J3" s="8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</row>
    <row r="4" spans="2:10" ht="16.5">
      <c r="B4" s="4" t="s">
        <v>69</v>
      </c>
      <c r="C4" s="17"/>
      <c r="D4" s="2"/>
      <c r="E4" s="2"/>
      <c r="F4" s="1"/>
      <c r="G4" s="2" t="s">
        <v>20</v>
      </c>
      <c r="H4" s="16"/>
      <c r="I4" s="1"/>
      <c r="J4" s="11"/>
    </row>
    <row r="5" spans="1:250" ht="16.5">
      <c r="A5" s="9"/>
      <c r="B5" s="9"/>
      <c r="C5" s="24"/>
      <c r="D5" s="7" t="s">
        <v>3</v>
      </c>
      <c r="E5" s="9"/>
      <c r="F5" s="18"/>
      <c r="G5" s="18"/>
      <c r="H5" s="18"/>
      <c r="I5" s="18"/>
      <c r="J5" s="18"/>
      <c r="K5" s="6"/>
      <c r="L5" s="7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</row>
    <row r="6" spans="2:12" ht="18">
      <c r="B6" s="25" t="s">
        <v>217</v>
      </c>
      <c r="D6" s="11"/>
      <c r="E6" s="79"/>
      <c r="F6" s="80"/>
      <c r="G6" s="80"/>
      <c r="H6" s="80"/>
      <c r="I6" s="80"/>
      <c r="J6" s="80"/>
      <c r="L6" s="1"/>
    </row>
    <row r="7" spans="8:12" ht="16.5">
      <c r="H7" s="8"/>
      <c r="I7" s="26" t="s">
        <v>28</v>
      </c>
      <c r="J7" s="48" t="s">
        <v>440</v>
      </c>
      <c r="L7" s="1"/>
    </row>
    <row r="8" spans="1:12" ht="16.5">
      <c r="A8" s="30" t="s">
        <v>27</v>
      </c>
      <c r="B8" s="31" t="s">
        <v>4</v>
      </c>
      <c r="C8" s="32" t="s">
        <v>13</v>
      </c>
      <c r="D8" s="31" t="s">
        <v>12</v>
      </c>
      <c r="E8" s="31"/>
      <c r="F8" s="32" t="s">
        <v>5</v>
      </c>
      <c r="G8" s="32" t="s">
        <v>18</v>
      </c>
      <c r="H8" s="32" t="s">
        <v>7</v>
      </c>
      <c r="I8" s="81" t="s">
        <v>19</v>
      </c>
      <c r="J8" s="33" t="s">
        <v>9</v>
      </c>
      <c r="L8" s="1"/>
    </row>
    <row r="9" spans="1:250" ht="16.5">
      <c r="A9" s="45">
        <v>1</v>
      </c>
      <c r="B9" s="28" t="s">
        <v>206</v>
      </c>
      <c r="C9" s="44">
        <v>2003</v>
      </c>
      <c r="D9" s="45">
        <v>201</v>
      </c>
      <c r="E9" s="42" t="s">
        <v>10</v>
      </c>
      <c r="F9" s="39" t="s">
        <v>319</v>
      </c>
      <c r="G9" s="39" t="s">
        <v>409</v>
      </c>
      <c r="H9" s="39" t="s">
        <v>358</v>
      </c>
      <c r="I9" s="39" t="s">
        <v>363</v>
      </c>
      <c r="J9" s="37"/>
      <c r="K9" s="6"/>
      <c r="L9" s="7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</row>
    <row r="10" spans="1:250" ht="16.5">
      <c r="A10" s="47"/>
      <c r="B10" s="29"/>
      <c r="C10" s="46"/>
      <c r="D10" s="47"/>
      <c r="E10" s="43" t="s">
        <v>11</v>
      </c>
      <c r="F10" s="177">
        <v>101</v>
      </c>
      <c r="G10" s="177">
        <v>92</v>
      </c>
      <c r="H10" s="177">
        <v>77</v>
      </c>
      <c r="I10" s="177">
        <v>25</v>
      </c>
      <c r="J10" s="178">
        <f>SUM(F10:I10)</f>
        <v>295</v>
      </c>
      <c r="K10" s="6"/>
      <c r="L10" s="7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</row>
    <row r="11" spans="1:250" ht="16.5">
      <c r="A11" s="45">
        <v>2</v>
      </c>
      <c r="B11" s="28" t="s">
        <v>205</v>
      </c>
      <c r="C11" s="44">
        <v>2003</v>
      </c>
      <c r="D11" s="45">
        <v>200</v>
      </c>
      <c r="E11" s="42" t="s">
        <v>10</v>
      </c>
      <c r="F11" s="39" t="s">
        <v>318</v>
      </c>
      <c r="G11" s="39" t="s">
        <v>414</v>
      </c>
      <c r="H11" s="39" t="s">
        <v>357</v>
      </c>
      <c r="I11" s="39" t="s">
        <v>434</v>
      </c>
      <c r="J11" s="37"/>
      <c r="K11" s="6"/>
      <c r="L11" s="7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</row>
    <row r="12" spans="1:250" ht="16.5">
      <c r="A12" s="47"/>
      <c r="B12" s="29"/>
      <c r="C12" s="46"/>
      <c r="D12" s="47"/>
      <c r="E12" s="43" t="s">
        <v>11</v>
      </c>
      <c r="F12" s="177">
        <v>74</v>
      </c>
      <c r="G12" s="177">
        <v>58</v>
      </c>
      <c r="H12" s="177">
        <v>44</v>
      </c>
      <c r="I12" s="177">
        <v>21</v>
      </c>
      <c r="J12" s="178">
        <f>SUM(F12:I12)</f>
        <v>197</v>
      </c>
      <c r="K12" s="6"/>
      <c r="L12" s="7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</row>
    <row r="13" spans="1:250" ht="16.5">
      <c r="A13" s="45">
        <v>3</v>
      </c>
      <c r="B13" s="28" t="s">
        <v>207</v>
      </c>
      <c r="C13" s="44">
        <v>2003</v>
      </c>
      <c r="D13" s="45">
        <v>202</v>
      </c>
      <c r="E13" s="42" t="s">
        <v>10</v>
      </c>
      <c r="F13" s="39" t="s">
        <v>320</v>
      </c>
      <c r="G13" s="39" t="s">
        <v>410</v>
      </c>
      <c r="H13" s="39" t="s">
        <v>359</v>
      </c>
      <c r="I13" s="39" t="s">
        <v>435</v>
      </c>
      <c r="J13" s="37"/>
      <c r="K13" s="6"/>
      <c r="L13" s="7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</row>
    <row r="14" spans="1:250" ht="16.5">
      <c r="A14" s="47"/>
      <c r="B14" s="29"/>
      <c r="C14" s="46"/>
      <c r="D14" s="47"/>
      <c r="E14" s="43" t="s">
        <v>11</v>
      </c>
      <c r="F14" s="177">
        <v>59</v>
      </c>
      <c r="G14" s="177">
        <v>70</v>
      </c>
      <c r="H14" s="177">
        <v>42</v>
      </c>
      <c r="I14" s="177">
        <v>26</v>
      </c>
      <c r="J14" s="178">
        <f>SUM(F14:I14)</f>
        <v>197</v>
      </c>
      <c r="K14" s="6"/>
      <c r="L14" s="7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</row>
    <row r="15" spans="1:250" ht="16.5">
      <c r="A15" s="45">
        <v>4</v>
      </c>
      <c r="B15" s="28" t="s">
        <v>209</v>
      </c>
      <c r="C15" s="44">
        <v>2004</v>
      </c>
      <c r="D15" s="45">
        <v>204</v>
      </c>
      <c r="E15" s="42" t="s">
        <v>10</v>
      </c>
      <c r="F15" s="39" t="s">
        <v>322</v>
      </c>
      <c r="G15" s="39" t="s">
        <v>412</v>
      </c>
      <c r="H15" s="39" t="s">
        <v>361</v>
      </c>
      <c r="I15" s="39" t="s">
        <v>437</v>
      </c>
      <c r="J15" s="37"/>
      <c r="K15" s="6"/>
      <c r="L15" s="7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</row>
    <row r="16" spans="1:250" ht="16.5">
      <c r="A16" s="47"/>
      <c r="B16" s="29"/>
      <c r="C16" s="46"/>
      <c r="D16" s="47"/>
      <c r="E16" s="43" t="s">
        <v>11</v>
      </c>
      <c r="F16" s="177">
        <v>41</v>
      </c>
      <c r="G16" s="177">
        <v>65</v>
      </c>
      <c r="H16" s="177">
        <v>32</v>
      </c>
      <c r="I16" s="177">
        <v>21</v>
      </c>
      <c r="J16" s="178">
        <f>SUM(F16:I16)</f>
        <v>159</v>
      </c>
      <c r="K16" s="6"/>
      <c r="L16" s="7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</row>
    <row r="17" spans="1:250" ht="16.5">
      <c r="A17" s="45">
        <v>5</v>
      </c>
      <c r="B17" s="28" t="s">
        <v>208</v>
      </c>
      <c r="C17" s="44">
        <v>2003</v>
      </c>
      <c r="D17" s="45">
        <v>203</v>
      </c>
      <c r="E17" s="42" t="s">
        <v>10</v>
      </c>
      <c r="F17" s="39" t="s">
        <v>321</v>
      </c>
      <c r="G17" s="39" t="s">
        <v>411</v>
      </c>
      <c r="H17" s="39" t="s">
        <v>360</v>
      </c>
      <c r="I17" s="39" t="s">
        <v>436</v>
      </c>
      <c r="J17" s="37"/>
      <c r="K17" s="6"/>
      <c r="L17" s="7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</row>
    <row r="18" spans="1:250" ht="16.5">
      <c r="A18" s="47"/>
      <c r="B18" s="29"/>
      <c r="C18" s="46"/>
      <c r="D18" s="47"/>
      <c r="E18" s="43" t="s">
        <v>11</v>
      </c>
      <c r="F18" s="177">
        <v>56</v>
      </c>
      <c r="G18" s="177">
        <v>32</v>
      </c>
      <c r="H18" s="177">
        <v>40</v>
      </c>
      <c r="I18" s="177">
        <v>26</v>
      </c>
      <c r="J18" s="178">
        <f>SUM(F18:I18)</f>
        <v>154</v>
      </c>
      <c r="K18" s="6"/>
      <c r="L18" s="7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</row>
    <row r="19" spans="1:250" ht="16.5">
      <c r="A19" s="45">
        <v>6</v>
      </c>
      <c r="B19" s="28" t="s">
        <v>210</v>
      </c>
      <c r="C19" s="44">
        <v>2003</v>
      </c>
      <c r="D19" s="45">
        <v>205</v>
      </c>
      <c r="E19" s="42" t="s">
        <v>10</v>
      </c>
      <c r="F19" s="39" t="s">
        <v>323</v>
      </c>
      <c r="G19" s="39" t="s">
        <v>413</v>
      </c>
      <c r="H19" s="39" t="s">
        <v>362</v>
      </c>
      <c r="I19" s="39" t="s">
        <v>438</v>
      </c>
      <c r="J19" s="37"/>
      <c r="K19" s="6"/>
      <c r="L19" s="7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</row>
    <row r="20" spans="1:250" ht="16.5">
      <c r="A20" s="47"/>
      <c r="B20" s="29"/>
      <c r="C20" s="46"/>
      <c r="D20" s="47"/>
      <c r="E20" s="43" t="s">
        <v>11</v>
      </c>
      <c r="F20" s="177">
        <v>0</v>
      </c>
      <c r="G20" s="177">
        <v>42</v>
      </c>
      <c r="H20" s="177">
        <v>20</v>
      </c>
      <c r="I20" s="177">
        <v>22</v>
      </c>
      <c r="J20" s="178">
        <f>SUM(F20:I20)</f>
        <v>84</v>
      </c>
      <c r="K20" s="6"/>
      <c r="L20" s="7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</row>
    <row r="21" spans="1:12" ht="16.5">
      <c r="A21" s="86"/>
      <c r="B21" s="87"/>
      <c r="C21" s="88"/>
      <c r="D21" s="86"/>
      <c r="E21" s="89"/>
      <c r="F21" s="80"/>
      <c r="G21" s="80"/>
      <c r="H21" s="80"/>
      <c r="I21" s="80"/>
      <c r="J21" s="95">
        <f>SUM(J9:J20)</f>
        <v>1086</v>
      </c>
      <c r="L21" s="1"/>
    </row>
    <row r="22" spans="2:5" ht="18">
      <c r="B22" s="25" t="s">
        <v>45</v>
      </c>
      <c r="E22" s="25"/>
    </row>
    <row r="23" spans="8:10" ht="16.5">
      <c r="H23" s="8"/>
      <c r="I23" s="26" t="s">
        <v>28</v>
      </c>
      <c r="J23" s="48" t="s">
        <v>433</v>
      </c>
    </row>
    <row r="24" spans="1:250" ht="16.5">
      <c r="A24" s="30" t="s">
        <v>27</v>
      </c>
      <c r="B24" s="31" t="s">
        <v>4</v>
      </c>
      <c r="C24" s="32" t="s">
        <v>13</v>
      </c>
      <c r="D24" s="31" t="s">
        <v>12</v>
      </c>
      <c r="E24" s="31"/>
      <c r="F24" s="32" t="s">
        <v>5</v>
      </c>
      <c r="G24" s="32" t="s">
        <v>18</v>
      </c>
      <c r="H24" s="32" t="s">
        <v>7</v>
      </c>
      <c r="I24" s="81" t="s">
        <v>19</v>
      </c>
      <c r="J24" s="33" t="s">
        <v>9</v>
      </c>
      <c r="K24" s="34"/>
      <c r="L24" s="90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</row>
    <row r="25" spans="1:250" ht="16.5">
      <c r="A25" s="45">
        <v>1</v>
      </c>
      <c r="B25" s="28" t="s">
        <v>151</v>
      </c>
      <c r="C25" s="44" t="s">
        <v>64</v>
      </c>
      <c r="D25" s="45">
        <v>311</v>
      </c>
      <c r="E25" s="42" t="s">
        <v>10</v>
      </c>
      <c r="F25" s="39" t="s">
        <v>326</v>
      </c>
      <c r="G25" s="39" t="s">
        <v>425</v>
      </c>
      <c r="H25" s="39" t="s">
        <v>369</v>
      </c>
      <c r="I25" s="39" t="s">
        <v>395</v>
      </c>
      <c r="J25" s="37"/>
      <c r="K25" s="6"/>
      <c r="L25" s="7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</row>
    <row r="26" spans="1:250" ht="16.5">
      <c r="A26" s="47"/>
      <c r="B26" s="29"/>
      <c r="C26" s="46"/>
      <c r="D26" s="47"/>
      <c r="E26" s="43" t="s">
        <v>11</v>
      </c>
      <c r="F26" s="177">
        <v>70</v>
      </c>
      <c r="G26" s="177">
        <v>61</v>
      </c>
      <c r="H26" s="177">
        <v>50</v>
      </c>
      <c r="I26" s="177">
        <v>35</v>
      </c>
      <c r="J26" s="178">
        <f>SUM(F26:I26)</f>
        <v>216</v>
      </c>
      <c r="K26" s="6"/>
      <c r="L26" s="7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</row>
    <row r="27" spans="1:250" ht="16.5">
      <c r="A27" s="45">
        <v>2</v>
      </c>
      <c r="B27" s="28" t="s">
        <v>148</v>
      </c>
      <c r="C27" s="44" t="s">
        <v>155</v>
      </c>
      <c r="D27" s="45">
        <v>307</v>
      </c>
      <c r="E27" s="42" t="s">
        <v>10</v>
      </c>
      <c r="F27" s="39" t="s">
        <v>324</v>
      </c>
      <c r="G27" s="39" t="s">
        <v>422</v>
      </c>
      <c r="H27" s="39" t="s">
        <v>367</v>
      </c>
      <c r="I27" s="39" t="s">
        <v>393</v>
      </c>
      <c r="J27" s="37"/>
      <c r="K27" s="6"/>
      <c r="L27" s="7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</row>
    <row r="28" spans="1:250" ht="16.5">
      <c r="A28" s="47"/>
      <c r="B28" s="29"/>
      <c r="C28" s="46"/>
      <c r="D28" s="47"/>
      <c r="E28" s="43" t="s">
        <v>11</v>
      </c>
      <c r="F28" s="177">
        <v>62</v>
      </c>
      <c r="G28" s="177">
        <v>63</v>
      </c>
      <c r="H28" s="177">
        <v>56</v>
      </c>
      <c r="I28" s="177">
        <v>30</v>
      </c>
      <c r="J28" s="178">
        <f>SUM(F28:I28)</f>
        <v>211</v>
      </c>
      <c r="K28" s="6"/>
      <c r="L28" s="7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</row>
    <row r="29" spans="1:250" ht="16.5">
      <c r="A29" s="45">
        <v>3</v>
      </c>
      <c r="B29" s="28" t="s">
        <v>149</v>
      </c>
      <c r="C29" s="44" t="s">
        <v>156</v>
      </c>
      <c r="D29" s="45">
        <v>308</v>
      </c>
      <c r="E29" s="42" t="s">
        <v>10</v>
      </c>
      <c r="F29" s="39" t="s">
        <v>325</v>
      </c>
      <c r="G29" s="39" t="s">
        <v>423</v>
      </c>
      <c r="H29" s="39" t="s">
        <v>368</v>
      </c>
      <c r="I29" s="39" t="s">
        <v>394</v>
      </c>
      <c r="J29" s="37"/>
      <c r="K29" s="6"/>
      <c r="L29" s="7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</row>
    <row r="30" spans="1:250" ht="16.5">
      <c r="A30" s="47"/>
      <c r="B30" s="29"/>
      <c r="C30" s="46"/>
      <c r="D30" s="47"/>
      <c r="E30" s="43" t="s">
        <v>11</v>
      </c>
      <c r="F30" s="177">
        <v>47</v>
      </c>
      <c r="G30" s="177">
        <v>58</v>
      </c>
      <c r="H30" s="177">
        <v>46</v>
      </c>
      <c r="I30" s="177">
        <v>35</v>
      </c>
      <c r="J30" s="178">
        <f>SUM(F30:I30)</f>
        <v>186</v>
      </c>
      <c r="K30" s="6"/>
      <c r="L30" s="7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</row>
    <row r="31" spans="1:250" ht="16.5">
      <c r="A31" s="45">
        <v>4</v>
      </c>
      <c r="B31" s="28" t="s">
        <v>44</v>
      </c>
      <c r="C31" s="44" t="s">
        <v>47</v>
      </c>
      <c r="D31" s="45">
        <v>320</v>
      </c>
      <c r="E31" s="42" t="s">
        <v>10</v>
      </c>
      <c r="F31" s="39" t="s">
        <v>327</v>
      </c>
      <c r="G31" s="39" t="s">
        <v>426</v>
      </c>
      <c r="H31" s="39" t="s">
        <v>370</v>
      </c>
      <c r="I31" s="39" t="s">
        <v>396</v>
      </c>
      <c r="J31" s="37"/>
      <c r="K31" s="6"/>
      <c r="L31" s="7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</row>
    <row r="32" spans="1:250" ht="16.5">
      <c r="A32" s="47"/>
      <c r="B32" s="29"/>
      <c r="C32" s="46"/>
      <c r="D32" s="47"/>
      <c r="E32" s="43" t="s">
        <v>11</v>
      </c>
      <c r="F32" s="177">
        <v>48</v>
      </c>
      <c r="G32" s="177">
        <v>45</v>
      </c>
      <c r="H32" s="177">
        <v>42</v>
      </c>
      <c r="I32" s="177">
        <v>38</v>
      </c>
      <c r="J32" s="178">
        <f>SUM(F32:I32)</f>
        <v>173</v>
      </c>
      <c r="K32" s="6"/>
      <c r="L32" s="7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</row>
    <row r="33" spans="1:250" ht="16.5">
      <c r="A33" s="45">
        <v>5</v>
      </c>
      <c r="B33" s="28" t="s">
        <v>147</v>
      </c>
      <c r="C33" s="44" t="s">
        <v>32</v>
      </c>
      <c r="D33" s="45">
        <v>306</v>
      </c>
      <c r="E33" s="42" t="s">
        <v>10</v>
      </c>
      <c r="F33" s="39" t="s">
        <v>313</v>
      </c>
      <c r="G33" s="39" t="s">
        <v>421</v>
      </c>
      <c r="H33" s="39" t="s">
        <v>366</v>
      </c>
      <c r="I33" s="39" t="s">
        <v>392</v>
      </c>
      <c r="J33" s="37"/>
      <c r="K33" s="6"/>
      <c r="L33" s="7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</row>
    <row r="34" spans="1:250" ht="16.5">
      <c r="A34" s="47"/>
      <c r="B34" s="29"/>
      <c r="C34" s="46"/>
      <c r="D34" s="47"/>
      <c r="E34" s="43" t="s">
        <v>11</v>
      </c>
      <c r="F34" s="177">
        <v>49</v>
      </c>
      <c r="G34" s="177">
        <v>32</v>
      </c>
      <c r="H34" s="177">
        <v>36</v>
      </c>
      <c r="I34" s="177">
        <v>29</v>
      </c>
      <c r="J34" s="178">
        <f>SUM(F34:I34)</f>
        <v>146</v>
      </c>
      <c r="K34" s="6"/>
      <c r="L34" s="7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</row>
    <row r="35" spans="1:250" ht="16.5">
      <c r="A35" s="45">
        <v>6</v>
      </c>
      <c r="B35" s="28" t="s">
        <v>150</v>
      </c>
      <c r="C35" s="44" t="s">
        <v>157</v>
      </c>
      <c r="D35" s="45">
        <v>309</v>
      </c>
      <c r="E35" s="42" t="s">
        <v>10</v>
      </c>
      <c r="F35" s="39" t="s">
        <v>325</v>
      </c>
      <c r="G35" s="39" t="s">
        <v>424</v>
      </c>
      <c r="H35" s="39" t="s">
        <v>334</v>
      </c>
      <c r="I35" s="39" t="s">
        <v>327</v>
      </c>
      <c r="J35" s="37"/>
      <c r="K35" s="6"/>
      <c r="L35" s="7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</row>
    <row r="36" spans="1:250" ht="16.5">
      <c r="A36" s="47"/>
      <c r="B36" s="29"/>
      <c r="C36" s="46"/>
      <c r="D36" s="47"/>
      <c r="E36" s="43" t="s">
        <v>11</v>
      </c>
      <c r="F36" s="177">
        <v>47</v>
      </c>
      <c r="G36" s="177">
        <v>29</v>
      </c>
      <c r="H36" s="177">
        <v>33</v>
      </c>
      <c r="I36" s="177">
        <v>20</v>
      </c>
      <c r="J36" s="178">
        <f>SUM(F36:I36)</f>
        <v>129</v>
      </c>
      <c r="K36" s="6"/>
      <c r="L36" s="7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</row>
    <row r="37" spans="1:250" ht="16.5">
      <c r="A37" s="86"/>
      <c r="B37" s="87"/>
      <c r="C37" s="88"/>
      <c r="D37" s="86"/>
      <c r="E37" s="89"/>
      <c r="F37" s="80"/>
      <c r="G37" s="80"/>
      <c r="H37" s="80"/>
      <c r="I37" s="80"/>
      <c r="J37" s="95">
        <f>SUM(J25:J36)</f>
        <v>1061</v>
      </c>
      <c r="K37" s="6"/>
      <c r="L37" s="7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</row>
    <row r="38" spans="1:256" ht="18">
      <c r="A38" s="23"/>
      <c r="B38" s="50" t="s">
        <v>37</v>
      </c>
      <c r="C38" s="51"/>
      <c r="D38" s="22"/>
      <c r="E38" s="52"/>
      <c r="F38" s="53"/>
      <c r="G38" s="53"/>
      <c r="H38" s="53"/>
      <c r="I38" s="53"/>
      <c r="J38" s="53"/>
      <c r="K38" s="22"/>
      <c r="L38" s="54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ht="16.5">
      <c r="A39" s="23"/>
      <c r="B39" s="23"/>
      <c r="C39" s="51"/>
      <c r="D39" s="23"/>
      <c r="E39" s="23"/>
      <c r="F39" s="51"/>
      <c r="G39" s="51"/>
      <c r="H39" s="55"/>
      <c r="I39" s="26" t="s">
        <v>28</v>
      </c>
      <c r="J39" s="56" t="s">
        <v>619</v>
      </c>
      <c r="K39" s="22"/>
      <c r="L39" s="54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ht="16.5">
      <c r="A40" s="57" t="s">
        <v>27</v>
      </c>
      <c r="B40" s="58" t="s">
        <v>4</v>
      </c>
      <c r="C40" s="59" t="s">
        <v>13</v>
      </c>
      <c r="D40" s="58" t="s">
        <v>12</v>
      </c>
      <c r="E40" s="58"/>
      <c r="F40" s="59" t="s">
        <v>5</v>
      </c>
      <c r="G40" s="59" t="s">
        <v>18</v>
      </c>
      <c r="H40" s="59" t="s">
        <v>7</v>
      </c>
      <c r="I40" s="60" t="s">
        <v>19</v>
      </c>
      <c r="J40" s="61" t="s">
        <v>9</v>
      </c>
      <c r="K40" s="62"/>
      <c r="L40" s="63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22"/>
      <c r="IR40" s="22"/>
      <c r="IS40" s="22"/>
      <c r="IT40" s="22"/>
      <c r="IU40" s="22"/>
      <c r="IV40" s="22"/>
    </row>
    <row r="41" spans="1:256" ht="16.5">
      <c r="A41" s="64">
        <v>1</v>
      </c>
      <c r="B41" s="70" t="s">
        <v>703</v>
      </c>
      <c r="C41" s="68" t="s">
        <v>66</v>
      </c>
      <c r="D41" s="70">
        <v>1039</v>
      </c>
      <c r="E41" s="66" t="s">
        <v>10</v>
      </c>
      <c r="F41" s="39" t="s">
        <v>742</v>
      </c>
      <c r="G41" s="39" t="s">
        <v>834</v>
      </c>
      <c r="H41" s="39" t="s">
        <v>770</v>
      </c>
      <c r="I41" s="39" t="s">
        <v>808</v>
      </c>
      <c r="J41" s="37"/>
      <c r="K41" s="69"/>
      <c r="L41" s="71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22"/>
      <c r="IR41" s="22"/>
      <c r="IS41" s="22"/>
      <c r="IT41" s="22"/>
      <c r="IU41" s="22"/>
      <c r="IV41" s="22"/>
    </row>
    <row r="42" spans="1:256" ht="16.5">
      <c r="A42" s="65"/>
      <c r="B42" s="72"/>
      <c r="C42" s="78"/>
      <c r="D42" s="72"/>
      <c r="E42" s="67" t="s">
        <v>11</v>
      </c>
      <c r="F42" s="177">
        <v>61</v>
      </c>
      <c r="G42" s="177">
        <v>76</v>
      </c>
      <c r="H42" s="177">
        <v>47</v>
      </c>
      <c r="I42" s="177">
        <v>18</v>
      </c>
      <c r="J42" s="178">
        <f>SUM(F42:I42)</f>
        <v>202</v>
      </c>
      <c r="K42" s="69"/>
      <c r="L42" s="73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  <c r="IL42" s="69"/>
      <c r="IM42" s="69"/>
      <c r="IN42" s="69"/>
      <c r="IO42" s="69"/>
      <c r="IP42" s="69"/>
      <c r="IQ42" s="22"/>
      <c r="IR42" s="22"/>
      <c r="IS42" s="22"/>
      <c r="IT42" s="22"/>
      <c r="IU42" s="22"/>
      <c r="IV42" s="22"/>
    </row>
    <row r="43" spans="1:256" ht="16.5">
      <c r="A43" s="64">
        <v>2</v>
      </c>
      <c r="B43" s="70" t="s">
        <v>701</v>
      </c>
      <c r="C43" s="68">
        <v>2003</v>
      </c>
      <c r="D43" s="70">
        <v>1037</v>
      </c>
      <c r="E43" s="66" t="s">
        <v>10</v>
      </c>
      <c r="F43" s="39" t="s">
        <v>749</v>
      </c>
      <c r="G43" s="39" t="s">
        <v>832</v>
      </c>
      <c r="H43" s="39" t="s">
        <v>768</v>
      </c>
      <c r="I43" s="39" t="s">
        <v>806</v>
      </c>
      <c r="J43" s="37"/>
      <c r="K43" s="69"/>
      <c r="L43" s="71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69"/>
      <c r="HZ43" s="69"/>
      <c r="IA43" s="69"/>
      <c r="IB43" s="69"/>
      <c r="IC43" s="69"/>
      <c r="ID43" s="69"/>
      <c r="IE43" s="69"/>
      <c r="IF43" s="69"/>
      <c r="IG43" s="69"/>
      <c r="IH43" s="69"/>
      <c r="II43" s="69"/>
      <c r="IJ43" s="69"/>
      <c r="IK43" s="69"/>
      <c r="IL43" s="69"/>
      <c r="IM43" s="69"/>
      <c r="IN43" s="69"/>
      <c r="IO43" s="69"/>
      <c r="IP43" s="69"/>
      <c r="IQ43" s="22"/>
      <c r="IR43" s="22"/>
      <c r="IS43" s="22"/>
      <c r="IT43" s="22"/>
      <c r="IU43" s="22"/>
      <c r="IV43" s="22"/>
    </row>
    <row r="44" spans="1:256" ht="16.5">
      <c r="A44" s="65"/>
      <c r="B44" s="72"/>
      <c r="C44" s="78"/>
      <c r="D44" s="72"/>
      <c r="E44" s="67" t="s">
        <v>11</v>
      </c>
      <c r="F44" s="177">
        <v>66</v>
      </c>
      <c r="G44" s="177">
        <v>55</v>
      </c>
      <c r="H44" s="177">
        <v>43</v>
      </c>
      <c r="I44" s="177">
        <v>26</v>
      </c>
      <c r="J44" s="178">
        <f>SUM(F44:I44)</f>
        <v>190</v>
      </c>
      <c r="K44" s="69"/>
      <c r="L44" s="73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69"/>
      <c r="GD44" s="69"/>
      <c r="GE44" s="69"/>
      <c r="GF44" s="69"/>
      <c r="GG44" s="69"/>
      <c r="GH44" s="69"/>
      <c r="GI44" s="69"/>
      <c r="GJ44" s="69"/>
      <c r="GK44" s="69"/>
      <c r="GL44" s="69"/>
      <c r="GM44" s="69"/>
      <c r="GN44" s="69"/>
      <c r="GO44" s="69"/>
      <c r="GP44" s="69"/>
      <c r="GQ44" s="69"/>
      <c r="GR44" s="69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9"/>
      <c r="HF44" s="69"/>
      <c r="HG44" s="69"/>
      <c r="HH44" s="69"/>
      <c r="HI44" s="69"/>
      <c r="HJ44" s="69"/>
      <c r="HK44" s="69"/>
      <c r="HL44" s="69"/>
      <c r="HM44" s="69"/>
      <c r="HN44" s="69"/>
      <c r="HO44" s="69"/>
      <c r="HP44" s="69"/>
      <c r="HQ44" s="69"/>
      <c r="HR44" s="69"/>
      <c r="HS44" s="69"/>
      <c r="HT44" s="69"/>
      <c r="HU44" s="69"/>
      <c r="HV44" s="69"/>
      <c r="HW44" s="69"/>
      <c r="HX44" s="69"/>
      <c r="HY44" s="69"/>
      <c r="HZ44" s="69"/>
      <c r="IA44" s="69"/>
      <c r="IB44" s="69"/>
      <c r="IC44" s="69"/>
      <c r="ID44" s="69"/>
      <c r="IE44" s="69"/>
      <c r="IF44" s="69"/>
      <c r="IG44" s="69"/>
      <c r="IH44" s="69"/>
      <c r="II44" s="69"/>
      <c r="IJ44" s="69"/>
      <c r="IK44" s="69"/>
      <c r="IL44" s="69"/>
      <c r="IM44" s="69"/>
      <c r="IN44" s="69"/>
      <c r="IO44" s="69"/>
      <c r="IP44" s="69"/>
      <c r="IQ44" s="22"/>
      <c r="IR44" s="22"/>
      <c r="IS44" s="22"/>
      <c r="IT44" s="22"/>
      <c r="IU44" s="22"/>
      <c r="IV44" s="22"/>
    </row>
    <row r="45" spans="1:256" ht="16.5">
      <c r="A45" s="64">
        <v>3</v>
      </c>
      <c r="B45" s="70" t="s">
        <v>700</v>
      </c>
      <c r="C45" s="68" t="s">
        <v>36</v>
      </c>
      <c r="D45" s="70">
        <v>1036</v>
      </c>
      <c r="E45" s="66" t="s">
        <v>10</v>
      </c>
      <c r="F45" s="39" t="s">
        <v>759</v>
      </c>
      <c r="G45" s="39" t="s">
        <v>831</v>
      </c>
      <c r="H45" s="39" t="s">
        <v>357</v>
      </c>
      <c r="I45" s="39" t="s">
        <v>805</v>
      </c>
      <c r="J45" s="37"/>
      <c r="K45" s="69"/>
      <c r="L45" s="71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69"/>
      <c r="FN45" s="69"/>
      <c r="FO45" s="69"/>
      <c r="FP45" s="69"/>
      <c r="FQ45" s="69"/>
      <c r="FR45" s="69"/>
      <c r="FS45" s="69"/>
      <c r="FT45" s="69"/>
      <c r="FU45" s="69"/>
      <c r="FV45" s="69"/>
      <c r="FW45" s="69"/>
      <c r="FX45" s="69"/>
      <c r="FY45" s="69"/>
      <c r="FZ45" s="69"/>
      <c r="GA45" s="69"/>
      <c r="GB45" s="69"/>
      <c r="GC45" s="69"/>
      <c r="GD45" s="69"/>
      <c r="GE45" s="69"/>
      <c r="GF45" s="69"/>
      <c r="GG45" s="69"/>
      <c r="GH45" s="69"/>
      <c r="GI45" s="69"/>
      <c r="GJ45" s="69"/>
      <c r="GK45" s="69"/>
      <c r="GL45" s="69"/>
      <c r="GM45" s="69"/>
      <c r="GN45" s="69"/>
      <c r="GO45" s="69"/>
      <c r="GP45" s="69"/>
      <c r="GQ45" s="69"/>
      <c r="GR45" s="69"/>
      <c r="GS45" s="69"/>
      <c r="GT45" s="69"/>
      <c r="GU45" s="69"/>
      <c r="GV45" s="69"/>
      <c r="GW45" s="69"/>
      <c r="GX45" s="69"/>
      <c r="GY45" s="69"/>
      <c r="GZ45" s="69"/>
      <c r="HA45" s="69"/>
      <c r="HB45" s="69"/>
      <c r="HC45" s="69"/>
      <c r="HD45" s="69"/>
      <c r="HE45" s="69"/>
      <c r="HF45" s="69"/>
      <c r="HG45" s="69"/>
      <c r="HH45" s="69"/>
      <c r="HI45" s="69"/>
      <c r="HJ45" s="69"/>
      <c r="HK45" s="69"/>
      <c r="HL45" s="69"/>
      <c r="HM45" s="69"/>
      <c r="HN45" s="69"/>
      <c r="HO45" s="69"/>
      <c r="HP45" s="69"/>
      <c r="HQ45" s="69"/>
      <c r="HR45" s="69"/>
      <c r="HS45" s="69"/>
      <c r="HT45" s="69"/>
      <c r="HU45" s="69"/>
      <c r="HV45" s="69"/>
      <c r="HW45" s="69"/>
      <c r="HX45" s="69"/>
      <c r="HY45" s="69"/>
      <c r="HZ45" s="69"/>
      <c r="IA45" s="69"/>
      <c r="IB45" s="69"/>
      <c r="IC45" s="69"/>
      <c r="ID45" s="69"/>
      <c r="IE45" s="69"/>
      <c r="IF45" s="69"/>
      <c r="IG45" s="69"/>
      <c r="IH45" s="69"/>
      <c r="II45" s="69"/>
      <c r="IJ45" s="69"/>
      <c r="IK45" s="69"/>
      <c r="IL45" s="69"/>
      <c r="IM45" s="69"/>
      <c r="IN45" s="69"/>
      <c r="IO45" s="69"/>
      <c r="IP45" s="69"/>
      <c r="IQ45" s="22"/>
      <c r="IR45" s="22"/>
      <c r="IS45" s="22"/>
      <c r="IT45" s="22"/>
      <c r="IU45" s="22"/>
      <c r="IV45" s="22"/>
    </row>
    <row r="46" spans="1:256" ht="16.5">
      <c r="A46" s="65"/>
      <c r="B46" s="72"/>
      <c r="C46" s="78"/>
      <c r="D46" s="72"/>
      <c r="E46" s="67" t="s">
        <v>11</v>
      </c>
      <c r="F46" s="177">
        <v>58</v>
      </c>
      <c r="G46" s="177">
        <v>44</v>
      </c>
      <c r="H46" s="177">
        <v>44</v>
      </c>
      <c r="I46" s="177">
        <v>32</v>
      </c>
      <c r="J46" s="178">
        <f>SUM(F46:I46)</f>
        <v>178</v>
      </c>
      <c r="K46" s="69"/>
      <c r="L46" s="73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  <c r="FI46" s="69"/>
      <c r="FJ46" s="69"/>
      <c r="FK46" s="69"/>
      <c r="FL46" s="69"/>
      <c r="FM46" s="69"/>
      <c r="FN46" s="69"/>
      <c r="FO46" s="69"/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  <c r="GV46" s="69"/>
      <c r="GW46" s="69"/>
      <c r="GX46" s="69"/>
      <c r="GY46" s="69"/>
      <c r="GZ46" s="69"/>
      <c r="HA46" s="69"/>
      <c r="HB46" s="69"/>
      <c r="HC46" s="69"/>
      <c r="HD46" s="69"/>
      <c r="HE46" s="69"/>
      <c r="HF46" s="69"/>
      <c r="HG46" s="69"/>
      <c r="HH46" s="69"/>
      <c r="HI46" s="69"/>
      <c r="HJ46" s="69"/>
      <c r="HK46" s="69"/>
      <c r="HL46" s="69"/>
      <c r="HM46" s="69"/>
      <c r="HN46" s="69"/>
      <c r="HO46" s="69"/>
      <c r="HP46" s="69"/>
      <c r="HQ46" s="69"/>
      <c r="HR46" s="69"/>
      <c r="HS46" s="69"/>
      <c r="HT46" s="69"/>
      <c r="HU46" s="69"/>
      <c r="HV46" s="69"/>
      <c r="HW46" s="69"/>
      <c r="HX46" s="69"/>
      <c r="HY46" s="69"/>
      <c r="HZ46" s="69"/>
      <c r="IA46" s="69"/>
      <c r="IB46" s="69"/>
      <c r="IC46" s="69"/>
      <c r="ID46" s="69"/>
      <c r="IE46" s="69"/>
      <c r="IF46" s="69"/>
      <c r="IG46" s="69"/>
      <c r="IH46" s="69"/>
      <c r="II46" s="69"/>
      <c r="IJ46" s="69"/>
      <c r="IK46" s="69"/>
      <c r="IL46" s="69"/>
      <c r="IM46" s="69"/>
      <c r="IN46" s="69"/>
      <c r="IO46" s="69"/>
      <c r="IP46" s="69"/>
      <c r="IQ46" s="22"/>
      <c r="IR46" s="22"/>
      <c r="IS46" s="22"/>
      <c r="IT46" s="22"/>
      <c r="IU46" s="22"/>
      <c r="IV46" s="22"/>
    </row>
    <row r="47" spans="1:256" ht="16.5">
      <c r="A47" s="64">
        <v>3</v>
      </c>
      <c r="B47" s="70" t="s">
        <v>702</v>
      </c>
      <c r="C47" s="68">
        <v>2003</v>
      </c>
      <c r="D47" s="70">
        <v>1038</v>
      </c>
      <c r="E47" s="66" t="s">
        <v>10</v>
      </c>
      <c r="F47" s="39" t="s">
        <v>743</v>
      </c>
      <c r="G47" s="39" t="s">
        <v>833</v>
      </c>
      <c r="H47" s="39" t="s">
        <v>769</v>
      </c>
      <c r="I47" s="39" t="s">
        <v>807</v>
      </c>
      <c r="J47" s="37"/>
      <c r="K47" s="69"/>
      <c r="L47" s="71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  <c r="FF47" s="69"/>
      <c r="FG47" s="69"/>
      <c r="FH47" s="69"/>
      <c r="FI47" s="69"/>
      <c r="FJ47" s="69"/>
      <c r="FK47" s="69"/>
      <c r="FL47" s="69"/>
      <c r="FM47" s="69"/>
      <c r="FN47" s="69"/>
      <c r="FO47" s="69"/>
      <c r="FP47" s="69"/>
      <c r="FQ47" s="69"/>
      <c r="FR47" s="69"/>
      <c r="FS47" s="69"/>
      <c r="FT47" s="69"/>
      <c r="FU47" s="69"/>
      <c r="FV47" s="69"/>
      <c r="FW47" s="69"/>
      <c r="FX47" s="69"/>
      <c r="FY47" s="69"/>
      <c r="FZ47" s="69"/>
      <c r="GA47" s="69"/>
      <c r="GB47" s="69"/>
      <c r="GC47" s="69"/>
      <c r="GD47" s="69"/>
      <c r="GE47" s="69"/>
      <c r="GF47" s="69"/>
      <c r="GG47" s="69"/>
      <c r="GH47" s="69"/>
      <c r="GI47" s="69"/>
      <c r="GJ47" s="69"/>
      <c r="GK47" s="69"/>
      <c r="GL47" s="69"/>
      <c r="GM47" s="69"/>
      <c r="GN47" s="69"/>
      <c r="GO47" s="69"/>
      <c r="GP47" s="69"/>
      <c r="GQ47" s="69"/>
      <c r="GR47" s="69"/>
      <c r="GS47" s="69"/>
      <c r="GT47" s="69"/>
      <c r="GU47" s="69"/>
      <c r="GV47" s="69"/>
      <c r="GW47" s="69"/>
      <c r="GX47" s="69"/>
      <c r="GY47" s="69"/>
      <c r="GZ47" s="69"/>
      <c r="HA47" s="69"/>
      <c r="HB47" s="69"/>
      <c r="HC47" s="69"/>
      <c r="HD47" s="69"/>
      <c r="HE47" s="69"/>
      <c r="HF47" s="69"/>
      <c r="HG47" s="69"/>
      <c r="HH47" s="69"/>
      <c r="HI47" s="69"/>
      <c r="HJ47" s="69"/>
      <c r="HK47" s="69"/>
      <c r="HL47" s="69"/>
      <c r="HM47" s="69"/>
      <c r="HN47" s="69"/>
      <c r="HO47" s="69"/>
      <c r="HP47" s="69"/>
      <c r="HQ47" s="69"/>
      <c r="HR47" s="69"/>
      <c r="HS47" s="69"/>
      <c r="HT47" s="69"/>
      <c r="HU47" s="69"/>
      <c r="HV47" s="69"/>
      <c r="HW47" s="69"/>
      <c r="HX47" s="69"/>
      <c r="HY47" s="69"/>
      <c r="HZ47" s="69"/>
      <c r="IA47" s="69"/>
      <c r="IB47" s="69"/>
      <c r="IC47" s="69"/>
      <c r="ID47" s="69"/>
      <c r="IE47" s="69"/>
      <c r="IF47" s="69"/>
      <c r="IG47" s="69"/>
      <c r="IH47" s="69"/>
      <c r="II47" s="69"/>
      <c r="IJ47" s="69"/>
      <c r="IK47" s="69"/>
      <c r="IL47" s="69"/>
      <c r="IM47" s="69"/>
      <c r="IN47" s="69"/>
      <c r="IO47" s="69"/>
      <c r="IP47" s="69"/>
      <c r="IQ47" s="22"/>
      <c r="IR47" s="22"/>
      <c r="IS47" s="22"/>
      <c r="IT47" s="22"/>
      <c r="IU47" s="22"/>
      <c r="IV47" s="22"/>
    </row>
    <row r="48" spans="1:256" ht="16.5">
      <c r="A48" s="65"/>
      <c r="B48" s="72"/>
      <c r="C48" s="78"/>
      <c r="D48" s="72"/>
      <c r="E48" s="67" t="s">
        <v>11</v>
      </c>
      <c r="F48" s="177">
        <v>52</v>
      </c>
      <c r="G48" s="177">
        <v>66</v>
      </c>
      <c r="H48" s="177">
        <v>35</v>
      </c>
      <c r="I48" s="177">
        <v>24</v>
      </c>
      <c r="J48" s="178">
        <f>SUM(F48:I48)</f>
        <v>177</v>
      </c>
      <c r="K48" s="69"/>
      <c r="L48" s="73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  <c r="FI48" s="69"/>
      <c r="FJ48" s="69"/>
      <c r="FK48" s="69"/>
      <c r="FL48" s="69"/>
      <c r="FM48" s="69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69"/>
      <c r="GD48" s="69"/>
      <c r="GE48" s="69"/>
      <c r="GF48" s="69"/>
      <c r="GG48" s="69"/>
      <c r="GH48" s="69"/>
      <c r="GI48" s="69"/>
      <c r="GJ48" s="69"/>
      <c r="GK48" s="69"/>
      <c r="GL48" s="69"/>
      <c r="GM48" s="69"/>
      <c r="GN48" s="69"/>
      <c r="GO48" s="69"/>
      <c r="GP48" s="69"/>
      <c r="GQ48" s="69"/>
      <c r="GR48" s="69"/>
      <c r="GS48" s="69"/>
      <c r="GT48" s="69"/>
      <c r="GU48" s="69"/>
      <c r="GV48" s="69"/>
      <c r="GW48" s="69"/>
      <c r="GX48" s="69"/>
      <c r="GY48" s="69"/>
      <c r="GZ48" s="69"/>
      <c r="HA48" s="69"/>
      <c r="HB48" s="69"/>
      <c r="HC48" s="69"/>
      <c r="HD48" s="69"/>
      <c r="HE48" s="69"/>
      <c r="HF48" s="69"/>
      <c r="HG48" s="69"/>
      <c r="HH48" s="69"/>
      <c r="HI48" s="69"/>
      <c r="HJ48" s="69"/>
      <c r="HK48" s="69"/>
      <c r="HL48" s="69"/>
      <c r="HM48" s="69"/>
      <c r="HN48" s="69"/>
      <c r="HO48" s="69"/>
      <c r="HP48" s="69"/>
      <c r="HQ48" s="69"/>
      <c r="HR48" s="69"/>
      <c r="HS48" s="69"/>
      <c r="HT48" s="69"/>
      <c r="HU48" s="69"/>
      <c r="HV48" s="69"/>
      <c r="HW48" s="69"/>
      <c r="HX48" s="69"/>
      <c r="HY48" s="69"/>
      <c r="HZ48" s="69"/>
      <c r="IA48" s="69"/>
      <c r="IB48" s="69"/>
      <c r="IC48" s="69"/>
      <c r="ID48" s="69"/>
      <c r="IE48" s="69"/>
      <c r="IF48" s="69"/>
      <c r="IG48" s="69"/>
      <c r="IH48" s="69"/>
      <c r="II48" s="69"/>
      <c r="IJ48" s="69"/>
      <c r="IK48" s="69"/>
      <c r="IL48" s="69"/>
      <c r="IM48" s="69"/>
      <c r="IN48" s="69"/>
      <c r="IO48" s="69"/>
      <c r="IP48" s="69"/>
      <c r="IQ48" s="22"/>
      <c r="IR48" s="22"/>
      <c r="IS48" s="22"/>
      <c r="IT48" s="22"/>
      <c r="IU48" s="22"/>
      <c r="IV48" s="22"/>
    </row>
    <row r="49" spans="1:256" ht="16.5">
      <c r="A49" s="64">
        <v>5</v>
      </c>
      <c r="B49" s="70" t="s">
        <v>705</v>
      </c>
      <c r="C49" s="68" t="s">
        <v>66</v>
      </c>
      <c r="D49" s="70">
        <v>1040</v>
      </c>
      <c r="E49" s="66" t="s">
        <v>10</v>
      </c>
      <c r="F49" s="39" t="s">
        <v>750</v>
      </c>
      <c r="G49" s="39" t="s">
        <v>836</v>
      </c>
      <c r="H49" s="39" t="s">
        <v>771</v>
      </c>
      <c r="I49" s="39" t="s">
        <v>807</v>
      </c>
      <c r="J49" s="37"/>
      <c r="K49" s="69"/>
      <c r="L49" s="71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69"/>
      <c r="FF49" s="69"/>
      <c r="FG49" s="69"/>
      <c r="FH49" s="69"/>
      <c r="FI49" s="69"/>
      <c r="FJ49" s="69"/>
      <c r="FK49" s="69"/>
      <c r="FL49" s="69"/>
      <c r="FM49" s="69"/>
      <c r="FN49" s="69"/>
      <c r="FO49" s="69"/>
      <c r="FP49" s="69"/>
      <c r="FQ49" s="69"/>
      <c r="FR49" s="69"/>
      <c r="FS49" s="69"/>
      <c r="FT49" s="69"/>
      <c r="FU49" s="69"/>
      <c r="FV49" s="69"/>
      <c r="FW49" s="69"/>
      <c r="FX49" s="69"/>
      <c r="FY49" s="69"/>
      <c r="FZ49" s="69"/>
      <c r="GA49" s="69"/>
      <c r="GB49" s="69"/>
      <c r="GC49" s="69"/>
      <c r="GD49" s="69"/>
      <c r="GE49" s="69"/>
      <c r="GF49" s="69"/>
      <c r="GG49" s="69"/>
      <c r="GH49" s="69"/>
      <c r="GI49" s="69"/>
      <c r="GJ49" s="69"/>
      <c r="GK49" s="69"/>
      <c r="GL49" s="69"/>
      <c r="GM49" s="69"/>
      <c r="GN49" s="69"/>
      <c r="GO49" s="69"/>
      <c r="GP49" s="69"/>
      <c r="GQ49" s="69"/>
      <c r="GR49" s="69"/>
      <c r="GS49" s="69"/>
      <c r="GT49" s="69"/>
      <c r="GU49" s="69"/>
      <c r="GV49" s="69"/>
      <c r="GW49" s="69"/>
      <c r="GX49" s="69"/>
      <c r="GY49" s="69"/>
      <c r="GZ49" s="69"/>
      <c r="HA49" s="69"/>
      <c r="HB49" s="69"/>
      <c r="HC49" s="69"/>
      <c r="HD49" s="69"/>
      <c r="HE49" s="69"/>
      <c r="HF49" s="69"/>
      <c r="HG49" s="69"/>
      <c r="HH49" s="69"/>
      <c r="HI49" s="69"/>
      <c r="HJ49" s="69"/>
      <c r="HK49" s="69"/>
      <c r="HL49" s="69"/>
      <c r="HM49" s="69"/>
      <c r="HN49" s="69"/>
      <c r="HO49" s="69"/>
      <c r="HP49" s="69"/>
      <c r="HQ49" s="69"/>
      <c r="HR49" s="69"/>
      <c r="HS49" s="69"/>
      <c r="HT49" s="69"/>
      <c r="HU49" s="69"/>
      <c r="HV49" s="69"/>
      <c r="HW49" s="69"/>
      <c r="HX49" s="69"/>
      <c r="HY49" s="69"/>
      <c r="HZ49" s="69"/>
      <c r="IA49" s="69"/>
      <c r="IB49" s="69"/>
      <c r="IC49" s="69"/>
      <c r="ID49" s="69"/>
      <c r="IE49" s="69"/>
      <c r="IF49" s="69"/>
      <c r="IG49" s="69"/>
      <c r="IH49" s="69"/>
      <c r="II49" s="69"/>
      <c r="IJ49" s="69"/>
      <c r="IK49" s="69"/>
      <c r="IL49" s="69"/>
      <c r="IM49" s="69"/>
      <c r="IN49" s="69"/>
      <c r="IO49" s="69"/>
      <c r="IP49" s="69"/>
      <c r="IQ49" s="22"/>
      <c r="IR49" s="22"/>
      <c r="IS49" s="22"/>
      <c r="IT49" s="22"/>
      <c r="IU49" s="22"/>
      <c r="IV49" s="22"/>
    </row>
    <row r="50" spans="1:256" ht="16.5">
      <c r="A50" s="65"/>
      <c r="B50" s="72"/>
      <c r="C50" s="78"/>
      <c r="D50" s="72"/>
      <c r="E50" s="67" t="s">
        <v>11</v>
      </c>
      <c r="F50" s="177">
        <v>45</v>
      </c>
      <c r="G50" s="177">
        <v>44</v>
      </c>
      <c r="H50" s="177">
        <v>47</v>
      </c>
      <c r="I50" s="177">
        <v>24</v>
      </c>
      <c r="J50" s="178">
        <f>SUM(F50:I50)</f>
        <v>160</v>
      </c>
      <c r="K50" s="69"/>
      <c r="L50" s="73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  <c r="FF50" s="69"/>
      <c r="FG50" s="69"/>
      <c r="FH50" s="69"/>
      <c r="FI50" s="69"/>
      <c r="FJ50" s="69"/>
      <c r="FK50" s="69"/>
      <c r="FL50" s="69"/>
      <c r="FM50" s="69"/>
      <c r="FN50" s="69"/>
      <c r="FO50" s="69"/>
      <c r="FP50" s="69"/>
      <c r="FQ50" s="69"/>
      <c r="FR50" s="69"/>
      <c r="FS50" s="69"/>
      <c r="FT50" s="69"/>
      <c r="FU50" s="69"/>
      <c r="FV50" s="69"/>
      <c r="FW50" s="69"/>
      <c r="FX50" s="69"/>
      <c r="FY50" s="69"/>
      <c r="FZ50" s="69"/>
      <c r="GA50" s="69"/>
      <c r="GB50" s="69"/>
      <c r="GC50" s="69"/>
      <c r="GD50" s="69"/>
      <c r="GE50" s="69"/>
      <c r="GF50" s="69"/>
      <c r="GG50" s="69"/>
      <c r="GH50" s="69"/>
      <c r="GI50" s="69"/>
      <c r="GJ50" s="69"/>
      <c r="GK50" s="69"/>
      <c r="GL50" s="69"/>
      <c r="GM50" s="69"/>
      <c r="GN50" s="69"/>
      <c r="GO50" s="69"/>
      <c r="GP50" s="69"/>
      <c r="GQ50" s="69"/>
      <c r="GR50" s="69"/>
      <c r="GS50" s="69"/>
      <c r="GT50" s="69"/>
      <c r="GU50" s="69"/>
      <c r="GV50" s="69"/>
      <c r="GW50" s="69"/>
      <c r="GX50" s="69"/>
      <c r="GY50" s="69"/>
      <c r="GZ50" s="69"/>
      <c r="HA50" s="69"/>
      <c r="HB50" s="69"/>
      <c r="HC50" s="69"/>
      <c r="HD50" s="69"/>
      <c r="HE50" s="69"/>
      <c r="HF50" s="69"/>
      <c r="HG50" s="69"/>
      <c r="HH50" s="69"/>
      <c r="HI50" s="69"/>
      <c r="HJ50" s="69"/>
      <c r="HK50" s="69"/>
      <c r="HL50" s="69"/>
      <c r="HM50" s="69"/>
      <c r="HN50" s="69"/>
      <c r="HO50" s="69"/>
      <c r="HP50" s="69"/>
      <c r="HQ50" s="69"/>
      <c r="HR50" s="69"/>
      <c r="HS50" s="69"/>
      <c r="HT50" s="69"/>
      <c r="HU50" s="69"/>
      <c r="HV50" s="69"/>
      <c r="HW50" s="69"/>
      <c r="HX50" s="69"/>
      <c r="HY50" s="69"/>
      <c r="HZ50" s="69"/>
      <c r="IA50" s="69"/>
      <c r="IB50" s="69"/>
      <c r="IC50" s="69"/>
      <c r="ID50" s="69"/>
      <c r="IE50" s="69"/>
      <c r="IF50" s="69"/>
      <c r="IG50" s="69"/>
      <c r="IH50" s="69"/>
      <c r="II50" s="69"/>
      <c r="IJ50" s="69"/>
      <c r="IK50" s="69"/>
      <c r="IL50" s="69"/>
      <c r="IM50" s="69"/>
      <c r="IN50" s="69"/>
      <c r="IO50" s="69"/>
      <c r="IP50" s="69"/>
      <c r="IQ50" s="22"/>
      <c r="IR50" s="22"/>
      <c r="IS50" s="22"/>
      <c r="IT50" s="22"/>
      <c r="IU50" s="22"/>
      <c r="IV50" s="22"/>
    </row>
    <row r="51" spans="1:256" ht="16.5">
      <c r="A51" s="64">
        <v>6</v>
      </c>
      <c r="B51" s="70" t="s">
        <v>704</v>
      </c>
      <c r="C51" s="68" t="s">
        <v>36</v>
      </c>
      <c r="D51" s="70">
        <v>1041</v>
      </c>
      <c r="E51" s="66" t="s">
        <v>10</v>
      </c>
      <c r="F51" s="39" t="s">
        <v>751</v>
      </c>
      <c r="G51" s="39" t="s">
        <v>835</v>
      </c>
      <c r="H51" s="39" t="s">
        <v>772</v>
      </c>
      <c r="I51" s="39" t="s">
        <v>809</v>
      </c>
      <c r="J51" s="37"/>
      <c r="K51" s="69"/>
      <c r="L51" s="71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  <c r="FH51" s="69"/>
      <c r="FI51" s="69"/>
      <c r="FJ51" s="69"/>
      <c r="FK51" s="69"/>
      <c r="FL51" s="69"/>
      <c r="FM51" s="69"/>
      <c r="FN51" s="69"/>
      <c r="FO51" s="69"/>
      <c r="FP51" s="69"/>
      <c r="FQ51" s="69"/>
      <c r="FR51" s="69"/>
      <c r="FS51" s="69"/>
      <c r="FT51" s="69"/>
      <c r="FU51" s="69"/>
      <c r="FV51" s="69"/>
      <c r="FW51" s="69"/>
      <c r="FX51" s="69"/>
      <c r="FY51" s="69"/>
      <c r="FZ51" s="69"/>
      <c r="GA51" s="69"/>
      <c r="GB51" s="69"/>
      <c r="GC51" s="69"/>
      <c r="GD51" s="69"/>
      <c r="GE51" s="69"/>
      <c r="GF51" s="69"/>
      <c r="GG51" s="69"/>
      <c r="GH51" s="69"/>
      <c r="GI51" s="69"/>
      <c r="GJ51" s="69"/>
      <c r="GK51" s="69"/>
      <c r="GL51" s="69"/>
      <c r="GM51" s="69"/>
      <c r="GN51" s="69"/>
      <c r="GO51" s="69"/>
      <c r="GP51" s="69"/>
      <c r="GQ51" s="69"/>
      <c r="GR51" s="69"/>
      <c r="GS51" s="69"/>
      <c r="GT51" s="69"/>
      <c r="GU51" s="69"/>
      <c r="GV51" s="69"/>
      <c r="GW51" s="69"/>
      <c r="GX51" s="69"/>
      <c r="GY51" s="69"/>
      <c r="GZ51" s="69"/>
      <c r="HA51" s="69"/>
      <c r="HB51" s="69"/>
      <c r="HC51" s="69"/>
      <c r="HD51" s="69"/>
      <c r="HE51" s="69"/>
      <c r="HF51" s="69"/>
      <c r="HG51" s="69"/>
      <c r="HH51" s="69"/>
      <c r="HI51" s="69"/>
      <c r="HJ51" s="69"/>
      <c r="HK51" s="69"/>
      <c r="HL51" s="69"/>
      <c r="HM51" s="69"/>
      <c r="HN51" s="69"/>
      <c r="HO51" s="69"/>
      <c r="HP51" s="69"/>
      <c r="HQ51" s="69"/>
      <c r="HR51" s="69"/>
      <c r="HS51" s="69"/>
      <c r="HT51" s="69"/>
      <c r="HU51" s="69"/>
      <c r="HV51" s="69"/>
      <c r="HW51" s="69"/>
      <c r="HX51" s="69"/>
      <c r="HY51" s="69"/>
      <c r="HZ51" s="69"/>
      <c r="IA51" s="69"/>
      <c r="IB51" s="69"/>
      <c r="IC51" s="69"/>
      <c r="ID51" s="69"/>
      <c r="IE51" s="69"/>
      <c r="IF51" s="69"/>
      <c r="IG51" s="69"/>
      <c r="IH51" s="69"/>
      <c r="II51" s="69"/>
      <c r="IJ51" s="69"/>
      <c r="IK51" s="69"/>
      <c r="IL51" s="69"/>
      <c r="IM51" s="69"/>
      <c r="IN51" s="69"/>
      <c r="IO51" s="69"/>
      <c r="IP51" s="69"/>
      <c r="IQ51" s="22"/>
      <c r="IR51" s="22"/>
      <c r="IS51" s="22"/>
      <c r="IT51" s="22"/>
      <c r="IU51" s="22"/>
      <c r="IV51" s="22"/>
    </row>
    <row r="52" spans="1:256" ht="16.5">
      <c r="A52" s="65"/>
      <c r="B52" s="72"/>
      <c r="C52" s="78"/>
      <c r="D52" s="72"/>
      <c r="E52" s="67" t="s">
        <v>11</v>
      </c>
      <c r="F52" s="177">
        <v>50</v>
      </c>
      <c r="G52" s="177">
        <v>29</v>
      </c>
      <c r="H52" s="177">
        <v>29</v>
      </c>
      <c r="I52" s="177">
        <v>11</v>
      </c>
      <c r="J52" s="178">
        <f>SUM(F52:I52)</f>
        <v>119</v>
      </c>
      <c r="K52" s="69"/>
      <c r="L52" s="73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69"/>
      <c r="HT52" s="69"/>
      <c r="HU52" s="69"/>
      <c r="HV52" s="69"/>
      <c r="HW52" s="69"/>
      <c r="HX52" s="69"/>
      <c r="HY52" s="69"/>
      <c r="HZ52" s="69"/>
      <c r="IA52" s="69"/>
      <c r="IB52" s="69"/>
      <c r="IC52" s="69"/>
      <c r="ID52" s="69"/>
      <c r="IE52" s="69"/>
      <c r="IF52" s="69"/>
      <c r="IG52" s="69"/>
      <c r="IH52" s="69"/>
      <c r="II52" s="69"/>
      <c r="IJ52" s="69"/>
      <c r="IK52" s="69"/>
      <c r="IL52" s="69"/>
      <c r="IM52" s="69"/>
      <c r="IN52" s="69"/>
      <c r="IO52" s="69"/>
      <c r="IP52" s="69"/>
      <c r="IQ52" s="22"/>
      <c r="IR52" s="22"/>
      <c r="IS52" s="22"/>
      <c r="IT52" s="22"/>
      <c r="IU52" s="22"/>
      <c r="IV52" s="22"/>
    </row>
    <row r="53" spans="1:256" ht="16.5">
      <c r="A53" s="74"/>
      <c r="B53" s="75"/>
      <c r="C53" s="76"/>
      <c r="D53" s="74"/>
      <c r="E53" s="77"/>
      <c r="F53" s="80"/>
      <c r="G53" s="80"/>
      <c r="H53" s="80"/>
      <c r="I53" s="80"/>
      <c r="J53" s="95">
        <f>SUM(J41:J52)</f>
        <v>1026</v>
      </c>
      <c r="K53" s="69"/>
      <c r="L53" s="73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69"/>
      <c r="GC53" s="69"/>
      <c r="GD53" s="69"/>
      <c r="GE53" s="69"/>
      <c r="GF53" s="69"/>
      <c r="GG53" s="69"/>
      <c r="GH53" s="69"/>
      <c r="GI53" s="69"/>
      <c r="GJ53" s="69"/>
      <c r="GK53" s="69"/>
      <c r="GL53" s="69"/>
      <c r="GM53" s="69"/>
      <c r="GN53" s="69"/>
      <c r="GO53" s="69"/>
      <c r="GP53" s="69"/>
      <c r="GQ53" s="69"/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  <c r="HE53" s="69"/>
      <c r="HF53" s="69"/>
      <c r="HG53" s="69"/>
      <c r="HH53" s="69"/>
      <c r="HI53" s="69"/>
      <c r="HJ53" s="69"/>
      <c r="HK53" s="69"/>
      <c r="HL53" s="69"/>
      <c r="HM53" s="69"/>
      <c r="HN53" s="69"/>
      <c r="HO53" s="69"/>
      <c r="HP53" s="69"/>
      <c r="HQ53" s="69"/>
      <c r="HR53" s="69"/>
      <c r="HS53" s="69"/>
      <c r="HT53" s="69"/>
      <c r="HU53" s="69"/>
      <c r="HV53" s="69"/>
      <c r="HW53" s="69"/>
      <c r="HX53" s="69"/>
      <c r="HY53" s="69"/>
      <c r="HZ53" s="69"/>
      <c r="IA53" s="69"/>
      <c r="IB53" s="69"/>
      <c r="IC53" s="69"/>
      <c r="ID53" s="69"/>
      <c r="IE53" s="69"/>
      <c r="IF53" s="69"/>
      <c r="IG53" s="69"/>
      <c r="IH53" s="69"/>
      <c r="II53" s="69"/>
      <c r="IJ53" s="69"/>
      <c r="IK53" s="69"/>
      <c r="IL53" s="69"/>
      <c r="IM53" s="69"/>
      <c r="IN53" s="69"/>
      <c r="IO53" s="69"/>
      <c r="IP53" s="69"/>
      <c r="IQ53" s="22"/>
      <c r="IR53" s="22"/>
      <c r="IS53" s="22"/>
      <c r="IT53" s="22"/>
      <c r="IU53" s="22"/>
      <c r="IV53" s="22"/>
    </row>
    <row r="54" spans="1:256" ht="18">
      <c r="A54" s="23"/>
      <c r="B54" s="50" t="s">
        <v>53</v>
      </c>
      <c r="C54" s="51"/>
      <c r="D54" s="22"/>
      <c r="E54" s="52"/>
      <c r="F54" s="53"/>
      <c r="G54" s="53"/>
      <c r="H54" s="53"/>
      <c r="I54" s="53"/>
      <c r="J54" s="53"/>
      <c r="K54" s="22"/>
      <c r="L54" s="54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ht="16.5">
      <c r="A55" s="23"/>
      <c r="B55" s="23"/>
      <c r="C55" s="51"/>
      <c r="D55" s="23"/>
      <c r="E55" s="23"/>
      <c r="F55" s="51"/>
      <c r="G55" s="51"/>
      <c r="H55" s="55"/>
      <c r="I55" s="26" t="s">
        <v>28</v>
      </c>
      <c r="J55" s="56" t="s">
        <v>830</v>
      </c>
      <c r="K55" s="22"/>
      <c r="L55" s="54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ht="16.5">
      <c r="A56" s="57" t="s">
        <v>27</v>
      </c>
      <c r="B56" s="58" t="s">
        <v>4</v>
      </c>
      <c r="C56" s="59" t="s">
        <v>13</v>
      </c>
      <c r="D56" s="58" t="s">
        <v>12</v>
      </c>
      <c r="E56" s="58"/>
      <c r="F56" s="59" t="s">
        <v>5</v>
      </c>
      <c r="G56" s="59" t="s">
        <v>18</v>
      </c>
      <c r="H56" s="59" t="s">
        <v>7</v>
      </c>
      <c r="I56" s="60" t="s">
        <v>19</v>
      </c>
      <c r="J56" s="61" t="s">
        <v>9</v>
      </c>
      <c r="K56" s="62"/>
      <c r="L56" s="63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A56" s="62"/>
      <c r="HB56" s="62"/>
      <c r="HC56" s="62"/>
      <c r="HD56" s="62"/>
      <c r="HE56" s="6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B56" s="62"/>
      <c r="IC56" s="62"/>
      <c r="ID56" s="62"/>
      <c r="IE56" s="62"/>
      <c r="IF56" s="62"/>
      <c r="IG56" s="62"/>
      <c r="IH56" s="62"/>
      <c r="II56" s="62"/>
      <c r="IJ56" s="62"/>
      <c r="IK56" s="62"/>
      <c r="IL56" s="62"/>
      <c r="IM56" s="62"/>
      <c r="IN56" s="62"/>
      <c r="IO56" s="62"/>
      <c r="IP56" s="62"/>
      <c r="IQ56" s="22"/>
      <c r="IR56" s="22"/>
      <c r="IS56" s="22"/>
      <c r="IT56" s="22"/>
      <c r="IU56" s="22"/>
      <c r="IV56" s="22"/>
    </row>
    <row r="57" spans="1:256" ht="16.5">
      <c r="A57" s="64">
        <v>1</v>
      </c>
      <c r="B57" s="70" t="s">
        <v>253</v>
      </c>
      <c r="C57" s="68">
        <v>2003</v>
      </c>
      <c r="D57" s="70">
        <v>911</v>
      </c>
      <c r="E57" s="66" t="s">
        <v>10</v>
      </c>
      <c r="F57" s="39" t="s">
        <v>742</v>
      </c>
      <c r="G57" s="39" t="s">
        <v>798</v>
      </c>
      <c r="H57" s="39" t="s">
        <v>775</v>
      </c>
      <c r="I57" s="39" t="s">
        <v>828</v>
      </c>
      <c r="J57" s="37"/>
      <c r="K57" s="69"/>
      <c r="L57" s="71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69"/>
      <c r="GE57" s="69"/>
      <c r="GF57" s="69"/>
      <c r="GG57" s="69"/>
      <c r="GH57" s="69"/>
      <c r="GI57" s="69"/>
      <c r="GJ57" s="69"/>
      <c r="GK57" s="69"/>
      <c r="GL57" s="6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  <c r="HE57" s="69"/>
      <c r="HF57" s="69"/>
      <c r="HG57" s="69"/>
      <c r="HH57" s="69"/>
      <c r="HI57" s="69"/>
      <c r="HJ57" s="69"/>
      <c r="HK57" s="69"/>
      <c r="HL57" s="69"/>
      <c r="HM57" s="69"/>
      <c r="HN57" s="69"/>
      <c r="HO57" s="69"/>
      <c r="HP57" s="69"/>
      <c r="HQ57" s="69"/>
      <c r="HR57" s="69"/>
      <c r="HS57" s="69"/>
      <c r="HT57" s="69"/>
      <c r="HU57" s="69"/>
      <c r="HV57" s="69"/>
      <c r="HW57" s="69"/>
      <c r="HX57" s="69"/>
      <c r="HY57" s="69"/>
      <c r="HZ57" s="69"/>
      <c r="IA57" s="69"/>
      <c r="IB57" s="69"/>
      <c r="IC57" s="69"/>
      <c r="ID57" s="69"/>
      <c r="IE57" s="69"/>
      <c r="IF57" s="69"/>
      <c r="IG57" s="69"/>
      <c r="IH57" s="69"/>
      <c r="II57" s="69"/>
      <c r="IJ57" s="69"/>
      <c r="IK57" s="69"/>
      <c r="IL57" s="69"/>
      <c r="IM57" s="69"/>
      <c r="IN57" s="69"/>
      <c r="IO57" s="69"/>
      <c r="IP57" s="69"/>
      <c r="IQ57" s="22"/>
      <c r="IR57" s="22"/>
      <c r="IS57" s="22"/>
      <c r="IT57" s="22"/>
      <c r="IU57" s="22"/>
      <c r="IV57" s="22"/>
    </row>
    <row r="58" spans="1:256" ht="16.5">
      <c r="A58" s="65"/>
      <c r="B58" s="72"/>
      <c r="C58" s="78"/>
      <c r="D58" s="72"/>
      <c r="E58" s="67" t="s">
        <v>11</v>
      </c>
      <c r="F58" s="177">
        <v>61</v>
      </c>
      <c r="G58" s="177">
        <v>59</v>
      </c>
      <c r="H58" s="177">
        <v>45</v>
      </c>
      <c r="I58" s="177">
        <v>30</v>
      </c>
      <c r="J58" s="178">
        <f>SUM(F58:I58)</f>
        <v>195</v>
      </c>
      <c r="K58" s="69"/>
      <c r="L58" s="73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  <c r="FC58" s="69"/>
      <c r="FD58" s="69"/>
      <c r="FE58" s="69"/>
      <c r="FF58" s="69"/>
      <c r="FG58" s="69"/>
      <c r="FH58" s="69"/>
      <c r="FI58" s="69"/>
      <c r="FJ58" s="69"/>
      <c r="FK58" s="69"/>
      <c r="FL58" s="69"/>
      <c r="FM58" s="69"/>
      <c r="FN58" s="69"/>
      <c r="FO58" s="69"/>
      <c r="FP58" s="69"/>
      <c r="FQ58" s="69"/>
      <c r="FR58" s="69"/>
      <c r="FS58" s="69"/>
      <c r="FT58" s="69"/>
      <c r="FU58" s="69"/>
      <c r="FV58" s="69"/>
      <c r="FW58" s="69"/>
      <c r="FX58" s="69"/>
      <c r="FY58" s="69"/>
      <c r="FZ58" s="69"/>
      <c r="GA58" s="69"/>
      <c r="GB58" s="69"/>
      <c r="GC58" s="69"/>
      <c r="GD58" s="69"/>
      <c r="GE58" s="69"/>
      <c r="GF58" s="69"/>
      <c r="GG58" s="69"/>
      <c r="GH58" s="69"/>
      <c r="GI58" s="69"/>
      <c r="GJ58" s="69"/>
      <c r="GK58" s="69"/>
      <c r="GL58" s="69"/>
      <c r="GM58" s="69"/>
      <c r="GN58" s="69"/>
      <c r="GO58" s="69"/>
      <c r="GP58" s="69"/>
      <c r="GQ58" s="69"/>
      <c r="GR58" s="69"/>
      <c r="GS58" s="69"/>
      <c r="GT58" s="69"/>
      <c r="GU58" s="69"/>
      <c r="GV58" s="69"/>
      <c r="GW58" s="69"/>
      <c r="GX58" s="69"/>
      <c r="GY58" s="69"/>
      <c r="GZ58" s="69"/>
      <c r="HA58" s="69"/>
      <c r="HB58" s="69"/>
      <c r="HC58" s="69"/>
      <c r="HD58" s="69"/>
      <c r="HE58" s="69"/>
      <c r="HF58" s="69"/>
      <c r="HG58" s="69"/>
      <c r="HH58" s="69"/>
      <c r="HI58" s="69"/>
      <c r="HJ58" s="69"/>
      <c r="HK58" s="69"/>
      <c r="HL58" s="69"/>
      <c r="HM58" s="69"/>
      <c r="HN58" s="69"/>
      <c r="HO58" s="69"/>
      <c r="HP58" s="69"/>
      <c r="HQ58" s="69"/>
      <c r="HR58" s="69"/>
      <c r="HS58" s="69"/>
      <c r="HT58" s="69"/>
      <c r="HU58" s="69"/>
      <c r="HV58" s="69"/>
      <c r="HW58" s="69"/>
      <c r="HX58" s="69"/>
      <c r="HY58" s="69"/>
      <c r="HZ58" s="69"/>
      <c r="IA58" s="69"/>
      <c r="IB58" s="69"/>
      <c r="IC58" s="69"/>
      <c r="ID58" s="69"/>
      <c r="IE58" s="69"/>
      <c r="IF58" s="69"/>
      <c r="IG58" s="69"/>
      <c r="IH58" s="69"/>
      <c r="II58" s="69"/>
      <c r="IJ58" s="69"/>
      <c r="IK58" s="69"/>
      <c r="IL58" s="69"/>
      <c r="IM58" s="69"/>
      <c r="IN58" s="69"/>
      <c r="IO58" s="69"/>
      <c r="IP58" s="69"/>
      <c r="IQ58" s="22"/>
      <c r="IR58" s="22"/>
      <c r="IS58" s="22"/>
      <c r="IT58" s="22"/>
      <c r="IU58" s="22"/>
      <c r="IV58" s="22"/>
    </row>
    <row r="59" spans="1:256" ht="16.5">
      <c r="A59" s="64">
        <v>2</v>
      </c>
      <c r="B59" s="70" t="s">
        <v>61</v>
      </c>
      <c r="C59" s="68">
        <v>2003</v>
      </c>
      <c r="D59" s="70">
        <v>907</v>
      </c>
      <c r="E59" s="66" t="s">
        <v>10</v>
      </c>
      <c r="F59" s="39" t="s">
        <v>742</v>
      </c>
      <c r="G59" s="39" t="s">
        <v>794</v>
      </c>
      <c r="H59" s="39" t="s">
        <v>767</v>
      </c>
      <c r="I59" s="39" t="s">
        <v>825</v>
      </c>
      <c r="J59" s="37"/>
      <c r="K59" s="69"/>
      <c r="L59" s="71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  <c r="FA59" s="69"/>
      <c r="FB59" s="69"/>
      <c r="FC59" s="69"/>
      <c r="FD59" s="69"/>
      <c r="FE59" s="69"/>
      <c r="FF59" s="69"/>
      <c r="FG59" s="69"/>
      <c r="FH59" s="69"/>
      <c r="FI59" s="69"/>
      <c r="FJ59" s="69"/>
      <c r="FK59" s="69"/>
      <c r="FL59" s="69"/>
      <c r="FM59" s="69"/>
      <c r="FN59" s="69"/>
      <c r="FO59" s="69"/>
      <c r="FP59" s="69"/>
      <c r="FQ59" s="69"/>
      <c r="FR59" s="69"/>
      <c r="FS59" s="69"/>
      <c r="FT59" s="69"/>
      <c r="FU59" s="69"/>
      <c r="FV59" s="69"/>
      <c r="FW59" s="69"/>
      <c r="FX59" s="69"/>
      <c r="FY59" s="69"/>
      <c r="FZ59" s="69"/>
      <c r="GA59" s="69"/>
      <c r="GB59" s="69"/>
      <c r="GC59" s="69"/>
      <c r="GD59" s="69"/>
      <c r="GE59" s="69"/>
      <c r="GF59" s="69"/>
      <c r="GG59" s="69"/>
      <c r="GH59" s="69"/>
      <c r="GI59" s="69"/>
      <c r="GJ59" s="69"/>
      <c r="GK59" s="69"/>
      <c r="GL59" s="69"/>
      <c r="GM59" s="69"/>
      <c r="GN59" s="69"/>
      <c r="GO59" s="69"/>
      <c r="GP59" s="69"/>
      <c r="GQ59" s="69"/>
      <c r="GR59" s="69"/>
      <c r="GS59" s="69"/>
      <c r="GT59" s="69"/>
      <c r="GU59" s="69"/>
      <c r="GV59" s="69"/>
      <c r="GW59" s="69"/>
      <c r="GX59" s="69"/>
      <c r="GY59" s="69"/>
      <c r="GZ59" s="69"/>
      <c r="HA59" s="69"/>
      <c r="HB59" s="69"/>
      <c r="HC59" s="69"/>
      <c r="HD59" s="69"/>
      <c r="HE59" s="69"/>
      <c r="HF59" s="69"/>
      <c r="HG59" s="69"/>
      <c r="HH59" s="69"/>
      <c r="HI59" s="69"/>
      <c r="HJ59" s="69"/>
      <c r="HK59" s="69"/>
      <c r="HL59" s="69"/>
      <c r="HM59" s="69"/>
      <c r="HN59" s="69"/>
      <c r="HO59" s="69"/>
      <c r="HP59" s="69"/>
      <c r="HQ59" s="69"/>
      <c r="HR59" s="69"/>
      <c r="HS59" s="69"/>
      <c r="HT59" s="69"/>
      <c r="HU59" s="69"/>
      <c r="HV59" s="69"/>
      <c r="HW59" s="69"/>
      <c r="HX59" s="69"/>
      <c r="HY59" s="69"/>
      <c r="HZ59" s="69"/>
      <c r="IA59" s="69"/>
      <c r="IB59" s="69"/>
      <c r="IC59" s="69"/>
      <c r="ID59" s="69"/>
      <c r="IE59" s="69"/>
      <c r="IF59" s="69"/>
      <c r="IG59" s="69"/>
      <c r="IH59" s="69"/>
      <c r="II59" s="69"/>
      <c r="IJ59" s="69"/>
      <c r="IK59" s="69"/>
      <c r="IL59" s="69"/>
      <c r="IM59" s="69"/>
      <c r="IN59" s="69"/>
      <c r="IO59" s="69"/>
      <c r="IP59" s="69"/>
      <c r="IQ59" s="22"/>
      <c r="IR59" s="22"/>
      <c r="IS59" s="22"/>
      <c r="IT59" s="22"/>
      <c r="IU59" s="22"/>
      <c r="IV59" s="22"/>
    </row>
    <row r="60" spans="1:256" ht="16.5">
      <c r="A60" s="65"/>
      <c r="B60" s="72"/>
      <c r="C60" s="78"/>
      <c r="D60" s="72"/>
      <c r="E60" s="67" t="s">
        <v>11</v>
      </c>
      <c r="F60" s="177">
        <v>61</v>
      </c>
      <c r="G60" s="177">
        <v>65</v>
      </c>
      <c r="H60" s="177">
        <v>44</v>
      </c>
      <c r="I60" s="177">
        <v>17</v>
      </c>
      <c r="J60" s="178">
        <f>SUM(F60:I60)</f>
        <v>187</v>
      </c>
      <c r="K60" s="69"/>
      <c r="L60" s="73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69"/>
      <c r="ES60" s="69"/>
      <c r="ET60" s="69"/>
      <c r="EU60" s="69"/>
      <c r="EV60" s="69"/>
      <c r="EW60" s="69"/>
      <c r="EX60" s="69"/>
      <c r="EY60" s="69"/>
      <c r="EZ60" s="69"/>
      <c r="FA60" s="69"/>
      <c r="FB60" s="69"/>
      <c r="FC60" s="69"/>
      <c r="FD60" s="69"/>
      <c r="FE60" s="69"/>
      <c r="FF60" s="69"/>
      <c r="FG60" s="69"/>
      <c r="FH60" s="69"/>
      <c r="FI60" s="69"/>
      <c r="FJ60" s="69"/>
      <c r="FK60" s="69"/>
      <c r="FL60" s="69"/>
      <c r="FM60" s="69"/>
      <c r="FN60" s="69"/>
      <c r="FO60" s="69"/>
      <c r="FP60" s="69"/>
      <c r="FQ60" s="69"/>
      <c r="FR60" s="69"/>
      <c r="FS60" s="69"/>
      <c r="FT60" s="69"/>
      <c r="FU60" s="69"/>
      <c r="FV60" s="69"/>
      <c r="FW60" s="69"/>
      <c r="FX60" s="69"/>
      <c r="FY60" s="69"/>
      <c r="FZ60" s="69"/>
      <c r="GA60" s="69"/>
      <c r="GB60" s="69"/>
      <c r="GC60" s="69"/>
      <c r="GD60" s="69"/>
      <c r="GE60" s="69"/>
      <c r="GF60" s="69"/>
      <c r="GG60" s="69"/>
      <c r="GH60" s="69"/>
      <c r="GI60" s="69"/>
      <c r="GJ60" s="69"/>
      <c r="GK60" s="69"/>
      <c r="GL60" s="69"/>
      <c r="GM60" s="69"/>
      <c r="GN60" s="69"/>
      <c r="GO60" s="69"/>
      <c r="GP60" s="69"/>
      <c r="GQ60" s="69"/>
      <c r="GR60" s="69"/>
      <c r="GS60" s="69"/>
      <c r="GT60" s="69"/>
      <c r="GU60" s="69"/>
      <c r="GV60" s="69"/>
      <c r="GW60" s="69"/>
      <c r="GX60" s="69"/>
      <c r="GY60" s="69"/>
      <c r="GZ60" s="69"/>
      <c r="HA60" s="69"/>
      <c r="HB60" s="69"/>
      <c r="HC60" s="69"/>
      <c r="HD60" s="69"/>
      <c r="HE60" s="69"/>
      <c r="HF60" s="69"/>
      <c r="HG60" s="69"/>
      <c r="HH60" s="69"/>
      <c r="HI60" s="69"/>
      <c r="HJ60" s="69"/>
      <c r="HK60" s="69"/>
      <c r="HL60" s="69"/>
      <c r="HM60" s="69"/>
      <c r="HN60" s="69"/>
      <c r="HO60" s="69"/>
      <c r="HP60" s="69"/>
      <c r="HQ60" s="69"/>
      <c r="HR60" s="69"/>
      <c r="HS60" s="69"/>
      <c r="HT60" s="69"/>
      <c r="HU60" s="69"/>
      <c r="HV60" s="69"/>
      <c r="HW60" s="69"/>
      <c r="HX60" s="69"/>
      <c r="HY60" s="69"/>
      <c r="HZ60" s="69"/>
      <c r="IA60" s="69"/>
      <c r="IB60" s="69"/>
      <c r="IC60" s="69"/>
      <c r="ID60" s="69"/>
      <c r="IE60" s="69"/>
      <c r="IF60" s="69"/>
      <c r="IG60" s="69"/>
      <c r="IH60" s="69"/>
      <c r="II60" s="69"/>
      <c r="IJ60" s="69"/>
      <c r="IK60" s="69"/>
      <c r="IL60" s="69"/>
      <c r="IM60" s="69"/>
      <c r="IN60" s="69"/>
      <c r="IO60" s="69"/>
      <c r="IP60" s="69"/>
      <c r="IQ60" s="22"/>
      <c r="IR60" s="22"/>
      <c r="IS60" s="22"/>
      <c r="IT60" s="22"/>
      <c r="IU60" s="22"/>
      <c r="IV60" s="22"/>
    </row>
    <row r="61" spans="1:256" ht="16.5">
      <c r="A61" s="64">
        <v>3</v>
      </c>
      <c r="B61" s="70" t="s">
        <v>250</v>
      </c>
      <c r="C61" s="68">
        <v>2003</v>
      </c>
      <c r="D61" s="70">
        <v>908</v>
      </c>
      <c r="E61" s="66" t="s">
        <v>10</v>
      </c>
      <c r="F61" s="39" t="s">
        <v>743</v>
      </c>
      <c r="G61" s="39" t="s">
        <v>795</v>
      </c>
      <c r="H61" s="39" t="s">
        <v>773</v>
      </c>
      <c r="I61" s="39" t="s">
        <v>826</v>
      </c>
      <c r="J61" s="37"/>
      <c r="K61" s="69"/>
      <c r="L61" s="71"/>
      <c r="M61" s="69"/>
      <c r="N61" s="69"/>
      <c r="O61" s="69" t="s">
        <v>197</v>
      </c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69"/>
      <c r="EV61" s="69"/>
      <c r="EW61" s="69"/>
      <c r="EX61" s="69"/>
      <c r="EY61" s="69"/>
      <c r="EZ61" s="69"/>
      <c r="FA61" s="69"/>
      <c r="FB61" s="69"/>
      <c r="FC61" s="69"/>
      <c r="FD61" s="69"/>
      <c r="FE61" s="69"/>
      <c r="FF61" s="69"/>
      <c r="FG61" s="69"/>
      <c r="FH61" s="69"/>
      <c r="FI61" s="69"/>
      <c r="FJ61" s="69"/>
      <c r="FK61" s="69"/>
      <c r="FL61" s="69"/>
      <c r="FM61" s="69"/>
      <c r="FN61" s="69"/>
      <c r="FO61" s="69"/>
      <c r="FP61" s="69"/>
      <c r="FQ61" s="69"/>
      <c r="FR61" s="69"/>
      <c r="FS61" s="69"/>
      <c r="FT61" s="69"/>
      <c r="FU61" s="69"/>
      <c r="FV61" s="69"/>
      <c r="FW61" s="69"/>
      <c r="FX61" s="69"/>
      <c r="FY61" s="69"/>
      <c r="FZ61" s="69"/>
      <c r="GA61" s="69"/>
      <c r="GB61" s="69"/>
      <c r="GC61" s="69"/>
      <c r="GD61" s="69"/>
      <c r="GE61" s="69"/>
      <c r="GF61" s="69"/>
      <c r="GG61" s="69"/>
      <c r="GH61" s="69"/>
      <c r="GI61" s="69"/>
      <c r="GJ61" s="69"/>
      <c r="GK61" s="69"/>
      <c r="GL61" s="69"/>
      <c r="GM61" s="69"/>
      <c r="GN61" s="69"/>
      <c r="GO61" s="69"/>
      <c r="GP61" s="69"/>
      <c r="GQ61" s="69"/>
      <c r="GR61" s="69"/>
      <c r="GS61" s="69"/>
      <c r="GT61" s="69"/>
      <c r="GU61" s="69"/>
      <c r="GV61" s="69"/>
      <c r="GW61" s="69"/>
      <c r="GX61" s="69"/>
      <c r="GY61" s="69"/>
      <c r="GZ61" s="69"/>
      <c r="HA61" s="69"/>
      <c r="HB61" s="69"/>
      <c r="HC61" s="69"/>
      <c r="HD61" s="69"/>
      <c r="HE61" s="69"/>
      <c r="HF61" s="69"/>
      <c r="HG61" s="69"/>
      <c r="HH61" s="69"/>
      <c r="HI61" s="69"/>
      <c r="HJ61" s="69"/>
      <c r="HK61" s="69"/>
      <c r="HL61" s="69"/>
      <c r="HM61" s="69"/>
      <c r="HN61" s="69"/>
      <c r="HO61" s="69"/>
      <c r="HP61" s="69"/>
      <c r="HQ61" s="69"/>
      <c r="HR61" s="69"/>
      <c r="HS61" s="69"/>
      <c r="HT61" s="69"/>
      <c r="HU61" s="69"/>
      <c r="HV61" s="69"/>
      <c r="HW61" s="69"/>
      <c r="HX61" s="69"/>
      <c r="HY61" s="69"/>
      <c r="HZ61" s="69"/>
      <c r="IA61" s="69"/>
      <c r="IB61" s="69"/>
      <c r="IC61" s="69"/>
      <c r="ID61" s="69"/>
      <c r="IE61" s="69"/>
      <c r="IF61" s="69"/>
      <c r="IG61" s="69"/>
      <c r="IH61" s="69"/>
      <c r="II61" s="69"/>
      <c r="IJ61" s="69"/>
      <c r="IK61" s="69"/>
      <c r="IL61" s="69"/>
      <c r="IM61" s="69"/>
      <c r="IN61" s="69"/>
      <c r="IO61" s="69"/>
      <c r="IP61" s="69"/>
      <c r="IQ61" s="22"/>
      <c r="IR61" s="22"/>
      <c r="IS61" s="22"/>
      <c r="IT61" s="22"/>
      <c r="IU61" s="22"/>
      <c r="IV61" s="22"/>
    </row>
    <row r="62" spans="1:256" ht="16.5">
      <c r="A62" s="65"/>
      <c r="B62" s="72"/>
      <c r="C62" s="78"/>
      <c r="D62" s="72"/>
      <c r="E62" s="67" t="s">
        <v>11</v>
      </c>
      <c r="F62" s="177">
        <v>52</v>
      </c>
      <c r="G62" s="177">
        <v>48</v>
      </c>
      <c r="H62" s="177">
        <v>43</v>
      </c>
      <c r="I62" s="177">
        <v>28</v>
      </c>
      <c r="J62" s="178">
        <f>SUM(F62:I62)</f>
        <v>171</v>
      </c>
      <c r="K62" s="69"/>
      <c r="L62" s="73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69"/>
      <c r="FD62" s="69"/>
      <c r="FE62" s="69"/>
      <c r="FF62" s="69"/>
      <c r="FG62" s="69"/>
      <c r="FH62" s="69"/>
      <c r="FI62" s="69"/>
      <c r="FJ62" s="69"/>
      <c r="FK62" s="69"/>
      <c r="FL62" s="69"/>
      <c r="FM62" s="69"/>
      <c r="FN62" s="69"/>
      <c r="FO62" s="69"/>
      <c r="FP62" s="69"/>
      <c r="FQ62" s="69"/>
      <c r="FR62" s="69"/>
      <c r="FS62" s="69"/>
      <c r="FT62" s="69"/>
      <c r="FU62" s="69"/>
      <c r="FV62" s="69"/>
      <c r="FW62" s="69"/>
      <c r="FX62" s="69"/>
      <c r="FY62" s="69"/>
      <c r="FZ62" s="69"/>
      <c r="GA62" s="69"/>
      <c r="GB62" s="69"/>
      <c r="GC62" s="69"/>
      <c r="GD62" s="69"/>
      <c r="GE62" s="69"/>
      <c r="GF62" s="69"/>
      <c r="GG62" s="69"/>
      <c r="GH62" s="69"/>
      <c r="GI62" s="69"/>
      <c r="GJ62" s="69"/>
      <c r="GK62" s="69"/>
      <c r="GL62" s="69"/>
      <c r="GM62" s="69"/>
      <c r="GN62" s="69"/>
      <c r="GO62" s="69"/>
      <c r="GP62" s="69"/>
      <c r="GQ62" s="69"/>
      <c r="GR62" s="69"/>
      <c r="GS62" s="69"/>
      <c r="GT62" s="69"/>
      <c r="GU62" s="69"/>
      <c r="GV62" s="69"/>
      <c r="GW62" s="69"/>
      <c r="GX62" s="69"/>
      <c r="GY62" s="69"/>
      <c r="GZ62" s="69"/>
      <c r="HA62" s="69"/>
      <c r="HB62" s="69"/>
      <c r="HC62" s="69"/>
      <c r="HD62" s="69"/>
      <c r="HE62" s="69"/>
      <c r="HF62" s="69"/>
      <c r="HG62" s="69"/>
      <c r="HH62" s="69"/>
      <c r="HI62" s="69"/>
      <c r="HJ62" s="69"/>
      <c r="HK62" s="69"/>
      <c r="HL62" s="69"/>
      <c r="HM62" s="69"/>
      <c r="HN62" s="69"/>
      <c r="HO62" s="69"/>
      <c r="HP62" s="69"/>
      <c r="HQ62" s="69"/>
      <c r="HR62" s="69"/>
      <c r="HS62" s="69"/>
      <c r="HT62" s="69"/>
      <c r="HU62" s="69"/>
      <c r="HV62" s="69"/>
      <c r="HW62" s="69"/>
      <c r="HX62" s="69"/>
      <c r="HY62" s="69"/>
      <c r="HZ62" s="69"/>
      <c r="IA62" s="69"/>
      <c r="IB62" s="69"/>
      <c r="IC62" s="69"/>
      <c r="ID62" s="69"/>
      <c r="IE62" s="69"/>
      <c r="IF62" s="69"/>
      <c r="IG62" s="69"/>
      <c r="IH62" s="69"/>
      <c r="II62" s="69"/>
      <c r="IJ62" s="69"/>
      <c r="IK62" s="69"/>
      <c r="IL62" s="69"/>
      <c r="IM62" s="69"/>
      <c r="IN62" s="69"/>
      <c r="IO62" s="69"/>
      <c r="IP62" s="69"/>
      <c r="IQ62" s="22"/>
      <c r="IR62" s="22"/>
      <c r="IS62" s="22"/>
      <c r="IT62" s="22"/>
      <c r="IU62" s="22"/>
      <c r="IV62" s="22"/>
    </row>
    <row r="63" spans="1:256" ht="16.5">
      <c r="A63" s="64">
        <v>4</v>
      </c>
      <c r="B63" s="70" t="s">
        <v>251</v>
      </c>
      <c r="C63" s="68">
        <v>2003</v>
      </c>
      <c r="D63" s="70">
        <v>909</v>
      </c>
      <c r="E63" s="66" t="s">
        <v>10</v>
      </c>
      <c r="F63" s="39" t="s">
        <v>744</v>
      </c>
      <c r="G63" s="39" t="s">
        <v>796</v>
      </c>
      <c r="H63" s="39" t="s">
        <v>774</v>
      </c>
      <c r="I63" s="39" t="s">
        <v>827</v>
      </c>
      <c r="J63" s="37"/>
      <c r="K63" s="69"/>
      <c r="L63" s="71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69"/>
      <c r="FL63" s="69"/>
      <c r="FM63" s="69"/>
      <c r="FN63" s="69"/>
      <c r="FO63" s="69"/>
      <c r="FP63" s="69"/>
      <c r="FQ63" s="69"/>
      <c r="FR63" s="69"/>
      <c r="FS63" s="69"/>
      <c r="FT63" s="69"/>
      <c r="FU63" s="69"/>
      <c r="FV63" s="69"/>
      <c r="FW63" s="69"/>
      <c r="FX63" s="69"/>
      <c r="FY63" s="69"/>
      <c r="FZ63" s="69"/>
      <c r="GA63" s="69"/>
      <c r="GB63" s="69"/>
      <c r="GC63" s="69"/>
      <c r="GD63" s="69"/>
      <c r="GE63" s="69"/>
      <c r="GF63" s="69"/>
      <c r="GG63" s="69"/>
      <c r="GH63" s="69"/>
      <c r="GI63" s="69"/>
      <c r="GJ63" s="69"/>
      <c r="GK63" s="69"/>
      <c r="GL63" s="69"/>
      <c r="GM63" s="69"/>
      <c r="GN63" s="69"/>
      <c r="GO63" s="69"/>
      <c r="GP63" s="69"/>
      <c r="GQ63" s="69"/>
      <c r="GR63" s="69"/>
      <c r="GS63" s="69"/>
      <c r="GT63" s="69"/>
      <c r="GU63" s="69"/>
      <c r="GV63" s="69"/>
      <c r="GW63" s="69"/>
      <c r="GX63" s="69"/>
      <c r="GY63" s="69"/>
      <c r="GZ63" s="69"/>
      <c r="HA63" s="69"/>
      <c r="HB63" s="69"/>
      <c r="HC63" s="69"/>
      <c r="HD63" s="69"/>
      <c r="HE63" s="69"/>
      <c r="HF63" s="69"/>
      <c r="HG63" s="69"/>
      <c r="HH63" s="69"/>
      <c r="HI63" s="69"/>
      <c r="HJ63" s="69"/>
      <c r="HK63" s="69"/>
      <c r="HL63" s="69"/>
      <c r="HM63" s="69"/>
      <c r="HN63" s="69"/>
      <c r="HO63" s="69"/>
      <c r="HP63" s="69"/>
      <c r="HQ63" s="69"/>
      <c r="HR63" s="69"/>
      <c r="HS63" s="69"/>
      <c r="HT63" s="69"/>
      <c r="HU63" s="69"/>
      <c r="HV63" s="69"/>
      <c r="HW63" s="69"/>
      <c r="HX63" s="69"/>
      <c r="HY63" s="69"/>
      <c r="HZ63" s="69"/>
      <c r="IA63" s="69"/>
      <c r="IB63" s="69"/>
      <c r="IC63" s="69"/>
      <c r="ID63" s="69"/>
      <c r="IE63" s="69"/>
      <c r="IF63" s="69"/>
      <c r="IG63" s="69"/>
      <c r="IH63" s="69"/>
      <c r="II63" s="69"/>
      <c r="IJ63" s="69"/>
      <c r="IK63" s="69"/>
      <c r="IL63" s="69"/>
      <c r="IM63" s="69"/>
      <c r="IN63" s="69"/>
      <c r="IO63" s="69"/>
      <c r="IP63" s="69"/>
      <c r="IQ63" s="22"/>
      <c r="IR63" s="22"/>
      <c r="IS63" s="22"/>
      <c r="IT63" s="22"/>
      <c r="IU63" s="22"/>
      <c r="IV63" s="22"/>
    </row>
    <row r="64" spans="1:256" ht="16.5">
      <c r="A64" s="65"/>
      <c r="B64" s="72"/>
      <c r="C64" s="78"/>
      <c r="D64" s="72"/>
      <c r="E64" s="67" t="s">
        <v>11</v>
      </c>
      <c r="F64" s="177">
        <v>48</v>
      </c>
      <c r="G64" s="177">
        <v>44</v>
      </c>
      <c r="H64" s="177">
        <v>42</v>
      </c>
      <c r="I64" s="177">
        <v>36</v>
      </c>
      <c r="J64" s="178">
        <f>SUM(F64:I64)</f>
        <v>170</v>
      </c>
      <c r="K64" s="69"/>
      <c r="L64" s="73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69"/>
      <c r="FW64" s="69"/>
      <c r="FX64" s="69"/>
      <c r="FY64" s="69"/>
      <c r="FZ64" s="69"/>
      <c r="GA64" s="69"/>
      <c r="GB64" s="69"/>
      <c r="GC64" s="69"/>
      <c r="GD64" s="69"/>
      <c r="GE64" s="69"/>
      <c r="GF64" s="69"/>
      <c r="GG64" s="69"/>
      <c r="GH64" s="69"/>
      <c r="GI64" s="69"/>
      <c r="GJ64" s="69"/>
      <c r="GK64" s="69"/>
      <c r="GL64" s="69"/>
      <c r="GM64" s="69"/>
      <c r="GN64" s="69"/>
      <c r="GO64" s="69"/>
      <c r="GP64" s="69"/>
      <c r="GQ64" s="69"/>
      <c r="GR64" s="69"/>
      <c r="GS64" s="69"/>
      <c r="GT64" s="69"/>
      <c r="GU64" s="69"/>
      <c r="GV64" s="69"/>
      <c r="GW64" s="69"/>
      <c r="GX64" s="69"/>
      <c r="GY64" s="69"/>
      <c r="GZ64" s="69"/>
      <c r="HA64" s="69"/>
      <c r="HB64" s="69"/>
      <c r="HC64" s="69"/>
      <c r="HD64" s="69"/>
      <c r="HE64" s="69"/>
      <c r="HF64" s="69"/>
      <c r="HG64" s="69"/>
      <c r="HH64" s="69"/>
      <c r="HI64" s="69"/>
      <c r="HJ64" s="69"/>
      <c r="HK64" s="69"/>
      <c r="HL64" s="69"/>
      <c r="HM64" s="69"/>
      <c r="HN64" s="69"/>
      <c r="HO64" s="69"/>
      <c r="HP64" s="69"/>
      <c r="HQ64" s="69"/>
      <c r="HR64" s="69"/>
      <c r="HS64" s="69"/>
      <c r="HT64" s="69"/>
      <c r="HU64" s="69"/>
      <c r="HV64" s="69"/>
      <c r="HW64" s="69"/>
      <c r="HX64" s="69"/>
      <c r="HY64" s="69"/>
      <c r="HZ64" s="69"/>
      <c r="IA64" s="69"/>
      <c r="IB64" s="69"/>
      <c r="IC64" s="69"/>
      <c r="ID64" s="69"/>
      <c r="IE64" s="69"/>
      <c r="IF64" s="69"/>
      <c r="IG64" s="69"/>
      <c r="IH64" s="69"/>
      <c r="II64" s="69"/>
      <c r="IJ64" s="69"/>
      <c r="IK64" s="69"/>
      <c r="IL64" s="69"/>
      <c r="IM64" s="69"/>
      <c r="IN64" s="69"/>
      <c r="IO64" s="69"/>
      <c r="IP64" s="69"/>
      <c r="IQ64" s="22"/>
      <c r="IR64" s="22"/>
      <c r="IS64" s="22"/>
      <c r="IT64" s="22"/>
      <c r="IU64" s="22"/>
      <c r="IV64" s="22"/>
    </row>
    <row r="65" spans="1:256" ht="16.5">
      <c r="A65" s="64">
        <v>5</v>
      </c>
      <c r="B65" s="70" t="s">
        <v>737</v>
      </c>
      <c r="C65" s="68">
        <v>2003</v>
      </c>
      <c r="D65" s="70">
        <v>912</v>
      </c>
      <c r="E65" s="66" t="s">
        <v>10</v>
      </c>
      <c r="F65" s="39" t="s">
        <v>438</v>
      </c>
      <c r="G65" s="39" t="s">
        <v>799</v>
      </c>
      <c r="H65" s="39" t="s">
        <v>776</v>
      </c>
      <c r="I65" s="39" t="s">
        <v>829</v>
      </c>
      <c r="J65" s="37"/>
      <c r="K65" s="69"/>
      <c r="L65" s="71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  <c r="FL65" s="69"/>
      <c r="FM65" s="69"/>
      <c r="FN65" s="69"/>
      <c r="FO65" s="69"/>
      <c r="FP65" s="69"/>
      <c r="FQ65" s="69"/>
      <c r="FR65" s="69"/>
      <c r="FS65" s="69"/>
      <c r="FT65" s="69"/>
      <c r="FU65" s="69"/>
      <c r="FV65" s="69"/>
      <c r="FW65" s="69"/>
      <c r="FX65" s="69"/>
      <c r="FY65" s="69"/>
      <c r="FZ65" s="69"/>
      <c r="GA65" s="69"/>
      <c r="GB65" s="69"/>
      <c r="GC65" s="69"/>
      <c r="GD65" s="69"/>
      <c r="GE65" s="69"/>
      <c r="GF65" s="69"/>
      <c r="GG65" s="69"/>
      <c r="GH65" s="69"/>
      <c r="GI65" s="69"/>
      <c r="GJ65" s="69"/>
      <c r="GK65" s="69"/>
      <c r="GL65" s="69"/>
      <c r="GM65" s="69"/>
      <c r="GN65" s="69"/>
      <c r="GO65" s="69"/>
      <c r="GP65" s="69"/>
      <c r="GQ65" s="69"/>
      <c r="GR65" s="69"/>
      <c r="GS65" s="69"/>
      <c r="GT65" s="69"/>
      <c r="GU65" s="69"/>
      <c r="GV65" s="69"/>
      <c r="GW65" s="69"/>
      <c r="GX65" s="69"/>
      <c r="GY65" s="69"/>
      <c r="GZ65" s="69"/>
      <c r="HA65" s="69"/>
      <c r="HB65" s="69"/>
      <c r="HC65" s="69"/>
      <c r="HD65" s="69"/>
      <c r="HE65" s="69"/>
      <c r="HF65" s="69"/>
      <c r="HG65" s="69"/>
      <c r="HH65" s="69"/>
      <c r="HI65" s="69"/>
      <c r="HJ65" s="69"/>
      <c r="HK65" s="69"/>
      <c r="HL65" s="69"/>
      <c r="HM65" s="69"/>
      <c r="HN65" s="69"/>
      <c r="HO65" s="69"/>
      <c r="HP65" s="69"/>
      <c r="HQ65" s="69"/>
      <c r="HR65" s="69"/>
      <c r="HS65" s="69"/>
      <c r="HT65" s="69"/>
      <c r="HU65" s="69"/>
      <c r="HV65" s="69"/>
      <c r="HW65" s="69"/>
      <c r="HX65" s="69"/>
      <c r="HY65" s="69"/>
      <c r="HZ65" s="69"/>
      <c r="IA65" s="69"/>
      <c r="IB65" s="69"/>
      <c r="IC65" s="69"/>
      <c r="ID65" s="69"/>
      <c r="IE65" s="69"/>
      <c r="IF65" s="69"/>
      <c r="IG65" s="69"/>
      <c r="IH65" s="69"/>
      <c r="II65" s="69"/>
      <c r="IJ65" s="69"/>
      <c r="IK65" s="69"/>
      <c r="IL65" s="69"/>
      <c r="IM65" s="69"/>
      <c r="IN65" s="69"/>
      <c r="IO65" s="69"/>
      <c r="IP65" s="69"/>
      <c r="IQ65" s="22"/>
      <c r="IR65" s="22"/>
      <c r="IS65" s="22"/>
      <c r="IT65" s="22"/>
      <c r="IU65" s="22"/>
      <c r="IV65" s="22"/>
    </row>
    <row r="66" spans="1:256" ht="16.5">
      <c r="A66" s="65"/>
      <c r="B66" s="72"/>
      <c r="C66" s="78"/>
      <c r="D66" s="72"/>
      <c r="E66" s="67" t="s">
        <v>11</v>
      </c>
      <c r="F66" s="177">
        <v>39</v>
      </c>
      <c r="G66" s="177">
        <v>45</v>
      </c>
      <c r="H66" s="177">
        <v>44</v>
      </c>
      <c r="I66" s="177">
        <v>21</v>
      </c>
      <c r="J66" s="178">
        <f>SUM(F66:I66)</f>
        <v>149</v>
      </c>
      <c r="K66" s="69"/>
      <c r="L66" s="73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  <c r="FM66" s="69"/>
      <c r="FN66" s="69"/>
      <c r="FO66" s="69"/>
      <c r="FP66" s="69"/>
      <c r="FQ66" s="69"/>
      <c r="FR66" s="69"/>
      <c r="FS66" s="69"/>
      <c r="FT66" s="69"/>
      <c r="FU66" s="69"/>
      <c r="FV66" s="69"/>
      <c r="FW66" s="69"/>
      <c r="FX66" s="69"/>
      <c r="FY66" s="69"/>
      <c r="FZ66" s="69"/>
      <c r="GA66" s="69"/>
      <c r="GB66" s="69"/>
      <c r="GC66" s="69"/>
      <c r="GD66" s="69"/>
      <c r="GE66" s="69"/>
      <c r="GF66" s="69"/>
      <c r="GG66" s="69"/>
      <c r="GH66" s="69"/>
      <c r="GI66" s="69"/>
      <c r="GJ66" s="69"/>
      <c r="GK66" s="69"/>
      <c r="GL66" s="69"/>
      <c r="GM66" s="69"/>
      <c r="GN66" s="69"/>
      <c r="GO66" s="69"/>
      <c r="GP66" s="69"/>
      <c r="GQ66" s="69"/>
      <c r="GR66" s="69"/>
      <c r="GS66" s="69"/>
      <c r="GT66" s="69"/>
      <c r="GU66" s="69"/>
      <c r="GV66" s="69"/>
      <c r="GW66" s="69"/>
      <c r="GX66" s="69"/>
      <c r="GY66" s="69"/>
      <c r="GZ66" s="69"/>
      <c r="HA66" s="69"/>
      <c r="HB66" s="69"/>
      <c r="HC66" s="69"/>
      <c r="HD66" s="69"/>
      <c r="HE66" s="69"/>
      <c r="HF66" s="69"/>
      <c r="HG66" s="69"/>
      <c r="HH66" s="69"/>
      <c r="HI66" s="69"/>
      <c r="HJ66" s="69"/>
      <c r="HK66" s="69"/>
      <c r="HL66" s="69"/>
      <c r="HM66" s="69"/>
      <c r="HN66" s="69"/>
      <c r="HO66" s="69"/>
      <c r="HP66" s="69"/>
      <c r="HQ66" s="69"/>
      <c r="HR66" s="69"/>
      <c r="HS66" s="69"/>
      <c r="HT66" s="69"/>
      <c r="HU66" s="69"/>
      <c r="HV66" s="69"/>
      <c r="HW66" s="69"/>
      <c r="HX66" s="69"/>
      <c r="HY66" s="69"/>
      <c r="HZ66" s="69"/>
      <c r="IA66" s="69"/>
      <c r="IB66" s="69"/>
      <c r="IC66" s="69"/>
      <c r="ID66" s="69"/>
      <c r="IE66" s="69"/>
      <c r="IF66" s="69"/>
      <c r="IG66" s="69"/>
      <c r="IH66" s="69"/>
      <c r="II66" s="69"/>
      <c r="IJ66" s="69"/>
      <c r="IK66" s="69"/>
      <c r="IL66" s="69"/>
      <c r="IM66" s="69"/>
      <c r="IN66" s="69"/>
      <c r="IO66" s="69"/>
      <c r="IP66" s="69"/>
      <c r="IQ66" s="22"/>
      <c r="IR66" s="22"/>
      <c r="IS66" s="22"/>
      <c r="IT66" s="22"/>
      <c r="IU66" s="22"/>
      <c r="IV66" s="22"/>
    </row>
    <row r="67" spans="1:256" ht="16.5">
      <c r="A67" s="64">
        <v>6</v>
      </c>
      <c r="B67" s="70" t="s">
        <v>252</v>
      </c>
      <c r="C67" s="68">
        <v>2003</v>
      </c>
      <c r="D67" s="70">
        <v>910</v>
      </c>
      <c r="E67" s="66" t="s">
        <v>10</v>
      </c>
      <c r="F67" s="39" t="s">
        <v>745</v>
      </c>
      <c r="G67" s="39" t="s">
        <v>797</v>
      </c>
      <c r="H67" s="39" t="s">
        <v>337</v>
      </c>
      <c r="I67" s="39" t="s">
        <v>329</v>
      </c>
      <c r="J67" s="37"/>
      <c r="K67" s="69"/>
      <c r="L67" s="71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  <c r="FJ67" s="69"/>
      <c r="FK67" s="69"/>
      <c r="FL67" s="69"/>
      <c r="FM67" s="69"/>
      <c r="FN67" s="69"/>
      <c r="FO67" s="69"/>
      <c r="FP67" s="69"/>
      <c r="FQ67" s="69"/>
      <c r="FR67" s="69"/>
      <c r="FS67" s="69"/>
      <c r="FT67" s="69"/>
      <c r="FU67" s="69"/>
      <c r="FV67" s="69"/>
      <c r="FW67" s="69"/>
      <c r="FX67" s="69"/>
      <c r="FY67" s="69"/>
      <c r="FZ67" s="69"/>
      <c r="GA67" s="69"/>
      <c r="GB67" s="69"/>
      <c r="GC67" s="69"/>
      <c r="GD67" s="69"/>
      <c r="GE67" s="69"/>
      <c r="GF67" s="69"/>
      <c r="GG67" s="69"/>
      <c r="GH67" s="69"/>
      <c r="GI67" s="69"/>
      <c r="GJ67" s="69"/>
      <c r="GK67" s="69"/>
      <c r="GL67" s="69"/>
      <c r="GM67" s="69"/>
      <c r="GN67" s="69"/>
      <c r="GO67" s="69"/>
      <c r="GP67" s="69"/>
      <c r="GQ67" s="69"/>
      <c r="GR67" s="69"/>
      <c r="GS67" s="69"/>
      <c r="GT67" s="69"/>
      <c r="GU67" s="69"/>
      <c r="GV67" s="69"/>
      <c r="GW67" s="69"/>
      <c r="GX67" s="69"/>
      <c r="GY67" s="69"/>
      <c r="GZ67" s="69"/>
      <c r="HA67" s="69"/>
      <c r="HB67" s="69"/>
      <c r="HC67" s="69"/>
      <c r="HD67" s="69"/>
      <c r="HE67" s="69"/>
      <c r="HF67" s="69"/>
      <c r="HG67" s="69"/>
      <c r="HH67" s="69"/>
      <c r="HI67" s="69"/>
      <c r="HJ67" s="69"/>
      <c r="HK67" s="69"/>
      <c r="HL67" s="69"/>
      <c r="HM67" s="69"/>
      <c r="HN67" s="69"/>
      <c r="HO67" s="69"/>
      <c r="HP67" s="69"/>
      <c r="HQ67" s="69"/>
      <c r="HR67" s="69"/>
      <c r="HS67" s="69"/>
      <c r="HT67" s="69"/>
      <c r="HU67" s="69"/>
      <c r="HV67" s="69"/>
      <c r="HW67" s="69"/>
      <c r="HX67" s="69"/>
      <c r="HY67" s="69"/>
      <c r="HZ67" s="69"/>
      <c r="IA67" s="69"/>
      <c r="IB67" s="69"/>
      <c r="IC67" s="69"/>
      <c r="ID67" s="69"/>
      <c r="IE67" s="69"/>
      <c r="IF67" s="69"/>
      <c r="IG67" s="69"/>
      <c r="IH67" s="69"/>
      <c r="II67" s="69"/>
      <c r="IJ67" s="69"/>
      <c r="IK67" s="69"/>
      <c r="IL67" s="69"/>
      <c r="IM67" s="69"/>
      <c r="IN67" s="69"/>
      <c r="IO67" s="69"/>
      <c r="IP67" s="69"/>
      <c r="IQ67" s="22"/>
      <c r="IR67" s="22"/>
      <c r="IS67" s="22"/>
      <c r="IT67" s="22"/>
      <c r="IU67" s="22"/>
      <c r="IV67" s="22"/>
    </row>
    <row r="68" spans="1:256" ht="16.5">
      <c r="A68" s="65"/>
      <c r="B68" s="72"/>
      <c r="C68" s="78"/>
      <c r="D68" s="72"/>
      <c r="E68" s="67" t="s">
        <v>11</v>
      </c>
      <c r="F68" s="177">
        <v>43</v>
      </c>
      <c r="G68" s="177">
        <v>25</v>
      </c>
      <c r="H68" s="177">
        <v>30</v>
      </c>
      <c r="I68" s="177">
        <v>23</v>
      </c>
      <c r="J68" s="178">
        <f>SUM(F68:I68)</f>
        <v>121</v>
      </c>
      <c r="K68" s="69"/>
      <c r="L68" s="73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69"/>
      <c r="FL68" s="69"/>
      <c r="FM68" s="69"/>
      <c r="FN68" s="69"/>
      <c r="FO68" s="69"/>
      <c r="FP68" s="69"/>
      <c r="FQ68" s="69"/>
      <c r="FR68" s="69"/>
      <c r="FS68" s="69"/>
      <c r="FT68" s="69"/>
      <c r="FU68" s="69"/>
      <c r="FV68" s="69"/>
      <c r="FW68" s="69"/>
      <c r="FX68" s="69"/>
      <c r="FY68" s="69"/>
      <c r="FZ68" s="69"/>
      <c r="GA68" s="69"/>
      <c r="GB68" s="69"/>
      <c r="GC68" s="69"/>
      <c r="GD68" s="69"/>
      <c r="GE68" s="69"/>
      <c r="GF68" s="69"/>
      <c r="GG68" s="69"/>
      <c r="GH68" s="69"/>
      <c r="GI68" s="69"/>
      <c r="GJ68" s="69"/>
      <c r="GK68" s="69"/>
      <c r="GL68" s="69"/>
      <c r="GM68" s="69"/>
      <c r="GN68" s="69"/>
      <c r="GO68" s="69"/>
      <c r="GP68" s="69"/>
      <c r="GQ68" s="69"/>
      <c r="GR68" s="69"/>
      <c r="GS68" s="69"/>
      <c r="GT68" s="69"/>
      <c r="GU68" s="69"/>
      <c r="GV68" s="69"/>
      <c r="GW68" s="69"/>
      <c r="GX68" s="69"/>
      <c r="GY68" s="69"/>
      <c r="GZ68" s="69"/>
      <c r="HA68" s="69"/>
      <c r="HB68" s="69"/>
      <c r="HC68" s="69"/>
      <c r="HD68" s="69"/>
      <c r="HE68" s="69"/>
      <c r="HF68" s="69"/>
      <c r="HG68" s="69"/>
      <c r="HH68" s="69"/>
      <c r="HI68" s="69"/>
      <c r="HJ68" s="69"/>
      <c r="HK68" s="69"/>
      <c r="HL68" s="69"/>
      <c r="HM68" s="69"/>
      <c r="HN68" s="69"/>
      <c r="HO68" s="69"/>
      <c r="HP68" s="69"/>
      <c r="HQ68" s="69"/>
      <c r="HR68" s="69"/>
      <c r="HS68" s="69"/>
      <c r="HT68" s="69"/>
      <c r="HU68" s="69"/>
      <c r="HV68" s="69"/>
      <c r="HW68" s="69"/>
      <c r="HX68" s="69"/>
      <c r="HY68" s="69"/>
      <c r="HZ68" s="69"/>
      <c r="IA68" s="69"/>
      <c r="IB68" s="69"/>
      <c r="IC68" s="69"/>
      <c r="ID68" s="69"/>
      <c r="IE68" s="69"/>
      <c r="IF68" s="69"/>
      <c r="IG68" s="69"/>
      <c r="IH68" s="69"/>
      <c r="II68" s="69"/>
      <c r="IJ68" s="69"/>
      <c r="IK68" s="69"/>
      <c r="IL68" s="69"/>
      <c r="IM68" s="69"/>
      <c r="IN68" s="69"/>
      <c r="IO68" s="69"/>
      <c r="IP68" s="69"/>
      <c r="IQ68" s="22"/>
      <c r="IR68" s="22"/>
      <c r="IS68" s="22"/>
      <c r="IT68" s="22"/>
      <c r="IU68" s="22"/>
      <c r="IV68" s="22"/>
    </row>
    <row r="69" spans="1:256" ht="16.5">
      <c r="A69" s="74"/>
      <c r="B69" s="75"/>
      <c r="C69" s="76"/>
      <c r="D69" s="74"/>
      <c r="E69" s="77"/>
      <c r="F69" s="80"/>
      <c r="G69" s="80"/>
      <c r="H69" s="80"/>
      <c r="I69" s="80"/>
      <c r="J69" s="95">
        <f>SUM(J57:J68)</f>
        <v>993</v>
      </c>
      <c r="K69" s="69"/>
      <c r="L69" s="73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  <c r="FJ69" s="69"/>
      <c r="FK69" s="69"/>
      <c r="FL69" s="69"/>
      <c r="FM69" s="69"/>
      <c r="FN69" s="69"/>
      <c r="FO69" s="69"/>
      <c r="FP69" s="69"/>
      <c r="FQ69" s="69"/>
      <c r="FR69" s="69"/>
      <c r="FS69" s="69"/>
      <c r="FT69" s="69"/>
      <c r="FU69" s="69"/>
      <c r="FV69" s="69"/>
      <c r="FW69" s="69"/>
      <c r="FX69" s="69"/>
      <c r="FY69" s="69"/>
      <c r="FZ69" s="69"/>
      <c r="GA69" s="69"/>
      <c r="GB69" s="69"/>
      <c r="GC69" s="69"/>
      <c r="GD69" s="69"/>
      <c r="GE69" s="69"/>
      <c r="GF69" s="69"/>
      <c r="GG69" s="69"/>
      <c r="GH69" s="69"/>
      <c r="GI69" s="69"/>
      <c r="GJ69" s="69"/>
      <c r="GK69" s="69"/>
      <c r="GL69" s="69"/>
      <c r="GM69" s="69"/>
      <c r="GN69" s="69"/>
      <c r="GO69" s="69"/>
      <c r="GP69" s="69"/>
      <c r="GQ69" s="69"/>
      <c r="GR69" s="69"/>
      <c r="GS69" s="69"/>
      <c r="GT69" s="69"/>
      <c r="GU69" s="69"/>
      <c r="GV69" s="69"/>
      <c r="GW69" s="69"/>
      <c r="GX69" s="69"/>
      <c r="GY69" s="69"/>
      <c r="GZ69" s="69"/>
      <c r="HA69" s="69"/>
      <c r="HB69" s="69"/>
      <c r="HC69" s="69"/>
      <c r="HD69" s="69"/>
      <c r="HE69" s="69"/>
      <c r="HF69" s="69"/>
      <c r="HG69" s="69"/>
      <c r="HH69" s="69"/>
      <c r="HI69" s="69"/>
      <c r="HJ69" s="69"/>
      <c r="HK69" s="69"/>
      <c r="HL69" s="69"/>
      <c r="HM69" s="69"/>
      <c r="HN69" s="69"/>
      <c r="HO69" s="69"/>
      <c r="HP69" s="69"/>
      <c r="HQ69" s="69"/>
      <c r="HR69" s="69"/>
      <c r="HS69" s="69"/>
      <c r="HT69" s="69"/>
      <c r="HU69" s="69"/>
      <c r="HV69" s="69"/>
      <c r="HW69" s="69"/>
      <c r="HX69" s="69"/>
      <c r="HY69" s="69"/>
      <c r="HZ69" s="69"/>
      <c r="IA69" s="69"/>
      <c r="IB69" s="69"/>
      <c r="IC69" s="69"/>
      <c r="ID69" s="69"/>
      <c r="IE69" s="69"/>
      <c r="IF69" s="69"/>
      <c r="IG69" s="69"/>
      <c r="IH69" s="69"/>
      <c r="II69" s="69"/>
      <c r="IJ69" s="69"/>
      <c r="IK69" s="69"/>
      <c r="IL69" s="69"/>
      <c r="IM69" s="69"/>
      <c r="IN69" s="69"/>
      <c r="IO69" s="69"/>
      <c r="IP69" s="69"/>
      <c r="IQ69" s="22"/>
      <c r="IR69" s="22"/>
      <c r="IS69" s="22"/>
      <c r="IT69" s="22"/>
      <c r="IU69" s="22"/>
      <c r="IV69" s="22"/>
    </row>
    <row r="70" spans="1:256" ht="18">
      <c r="A70" s="23"/>
      <c r="B70" s="50" t="s">
        <v>24</v>
      </c>
      <c r="C70" s="51"/>
      <c r="D70" s="22"/>
      <c r="E70" s="52"/>
      <c r="F70" s="53"/>
      <c r="G70" s="53"/>
      <c r="H70" s="53"/>
      <c r="I70" s="53"/>
      <c r="J70" s="53"/>
      <c r="K70" s="22"/>
      <c r="L70" s="54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</row>
    <row r="71" spans="1:256" ht="16.5">
      <c r="A71" s="23"/>
      <c r="B71" s="23"/>
      <c r="C71" s="51"/>
      <c r="D71" s="23"/>
      <c r="E71" s="23"/>
      <c r="F71" s="51"/>
      <c r="G71" s="51"/>
      <c r="H71" s="55"/>
      <c r="I71" s="26" t="s">
        <v>28</v>
      </c>
      <c r="J71" s="56" t="s">
        <v>824</v>
      </c>
      <c r="K71" s="22"/>
      <c r="L71" s="54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</row>
    <row r="72" spans="1:256" ht="16.5">
      <c r="A72" s="57" t="s">
        <v>27</v>
      </c>
      <c r="B72" s="58" t="s">
        <v>4</v>
      </c>
      <c r="C72" s="59" t="s">
        <v>13</v>
      </c>
      <c r="D72" s="58" t="s">
        <v>12</v>
      </c>
      <c r="E72" s="58"/>
      <c r="F72" s="59" t="s">
        <v>5</v>
      </c>
      <c r="G72" s="59" t="s">
        <v>18</v>
      </c>
      <c r="H72" s="59" t="s">
        <v>7</v>
      </c>
      <c r="I72" s="60" t="s">
        <v>19</v>
      </c>
      <c r="J72" s="61" t="s">
        <v>9</v>
      </c>
      <c r="K72" s="62"/>
      <c r="L72" s="63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2"/>
      <c r="FK72" s="62"/>
      <c r="FL72" s="62"/>
      <c r="FM72" s="62"/>
      <c r="FN72" s="62"/>
      <c r="FO72" s="62"/>
      <c r="FP72" s="62"/>
      <c r="FQ72" s="62"/>
      <c r="FR72" s="62"/>
      <c r="FS72" s="62"/>
      <c r="FT72" s="62"/>
      <c r="FU72" s="62"/>
      <c r="FV72" s="62"/>
      <c r="FW72" s="62"/>
      <c r="FX72" s="62"/>
      <c r="FY72" s="62"/>
      <c r="FZ72" s="62"/>
      <c r="GA72" s="62"/>
      <c r="GB72" s="62"/>
      <c r="GC72" s="62"/>
      <c r="GD72" s="62"/>
      <c r="GE72" s="62"/>
      <c r="GF72" s="62"/>
      <c r="GG72" s="62"/>
      <c r="GH72" s="62"/>
      <c r="GI72" s="62"/>
      <c r="GJ72" s="62"/>
      <c r="GK72" s="62"/>
      <c r="GL72" s="62"/>
      <c r="GM72" s="62"/>
      <c r="GN72" s="62"/>
      <c r="GO72" s="62"/>
      <c r="GP72" s="62"/>
      <c r="GQ72" s="62"/>
      <c r="GR72" s="62"/>
      <c r="GS72" s="62"/>
      <c r="GT72" s="62"/>
      <c r="GU72" s="62"/>
      <c r="GV72" s="62"/>
      <c r="GW72" s="62"/>
      <c r="GX72" s="62"/>
      <c r="GY72" s="62"/>
      <c r="GZ72" s="62"/>
      <c r="HA72" s="62"/>
      <c r="HB72" s="62"/>
      <c r="HC72" s="62"/>
      <c r="HD72" s="62"/>
      <c r="HE72" s="62"/>
      <c r="HF72" s="62"/>
      <c r="HG72" s="62"/>
      <c r="HH72" s="62"/>
      <c r="HI72" s="62"/>
      <c r="HJ72" s="62"/>
      <c r="HK72" s="62"/>
      <c r="HL72" s="62"/>
      <c r="HM72" s="62"/>
      <c r="HN72" s="62"/>
      <c r="HO72" s="62"/>
      <c r="HP72" s="62"/>
      <c r="HQ72" s="62"/>
      <c r="HR72" s="62"/>
      <c r="HS72" s="62"/>
      <c r="HT72" s="62"/>
      <c r="HU72" s="62"/>
      <c r="HV72" s="62"/>
      <c r="HW72" s="62"/>
      <c r="HX72" s="62"/>
      <c r="HY72" s="62"/>
      <c r="HZ72" s="62"/>
      <c r="IA72" s="62"/>
      <c r="IB72" s="62"/>
      <c r="IC72" s="62"/>
      <c r="ID72" s="62"/>
      <c r="IE72" s="62"/>
      <c r="IF72" s="62"/>
      <c r="IG72" s="62"/>
      <c r="IH72" s="62"/>
      <c r="II72" s="62"/>
      <c r="IJ72" s="62"/>
      <c r="IK72" s="62"/>
      <c r="IL72" s="62"/>
      <c r="IM72" s="62"/>
      <c r="IN72" s="62"/>
      <c r="IO72" s="62"/>
      <c r="IP72" s="62"/>
      <c r="IQ72" s="22"/>
      <c r="IR72" s="22"/>
      <c r="IS72" s="22"/>
      <c r="IT72" s="22"/>
      <c r="IU72" s="22"/>
      <c r="IV72" s="22"/>
    </row>
    <row r="73" spans="1:256" ht="16.5">
      <c r="A73" s="64">
        <v>1</v>
      </c>
      <c r="B73" s="70" t="s">
        <v>89</v>
      </c>
      <c r="C73" s="97" t="s">
        <v>792</v>
      </c>
      <c r="D73" s="70">
        <v>1080</v>
      </c>
      <c r="E73" s="66" t="s">
        <v>10</v>
      </c>
      <c r="F73" s="39" t="s">
        <v>318</v>
      </c>
      <c r="G73" s="39" t="s">
        <v>816</v>
      </c>
      <c r="H73" s="39" t="s">
        <v>333</v>
      </c>
      <c r="I73" s="39" t="s">
        <v>460</v>
      </c>
      <c r="J73" s="37"/>
      <c r="K73" s="69"/>
      <c r="L73" s="71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  <c r="FJ73" s="69"/>
      <c r="FK73" s="69"/>
      <c r="FL73" s="69"/>
      <c r="FM73" s="69"/>
      <c r="FN73" s="69"/>
      <c r="FO73" s="69"/>
      <c r="FP73" s="69"/>
      <c r="FQ73" s="69"/>
      <c r="FR73" s="69"/>
      <c r="FS73" s="69"/>
      <c r="FT73" s="69"/>
      <c r="FU73" s="69"/>
      <c r="FV73" s="69"/>
      <c r="FW73" s="69"/>
      <c r="FX73" s="69"/>
      <c r="FY73" s="69"/>
      <c r="FZ73" s="69"/>
      <c r="GA73" s="69"/>
      <c r="GB73" s="69"/>
      <c r="GC73" s="69"/>
      <c r="GD73" s="69"/>
      <c r="GE73" s="69"/>
      <c r="GF73" s="69"/>
      <c r="GG73" s="69"/>
      <c r="GH73" s="69"/>
      <c r="GI73" s="69"/>
      <c r="GJ73" s="69"/>
      <c r="GK73" s="69"/>
      <c r="GL73" s="69"/>
      <c r="GM73" s="69"/>
      <c r="GN73" s="69"/>
      <c r="GO73" s="69"/>
      <c r="GP73" s="69"/>
      <c r="GQ73" s="69"/>
      <c r="GR73" s="69"/>
      <c r="GS73" s="69"/>
      <c r="GT73" s="69"/>
      <c r="GU73" s="69"/>
      <c r="GV73" s="69"/>
      <c r="GW73" s="69"/>
      <c r="GX73" s="69"/>
      <c r="GY73" s="69"/>
      <c r="GZ73" s="69"/>
      <c r="HA73" s="69"/>
      <c r="HB73" s="69"/>
      <c r="HC73" s="69"/>
      <c r="HD73" s="69"/>
      <c r="HE73" s="69"/>
      <c r="HF73" s="69"/>
      <c r="HG73" s="69"/>
      <c r="HH73" s="69"/>
      <c r="HI73" s="69"/>
      <c r="HJ73" s="69"/>
      <c r="HK73" s="69"/>
      <c r="HL73" s="69"/>
      <c r="HM73" s="69"/>
      <c r="HN73" s="69"/>
      <c r="HO73" s="69"/>
      <c r="HP73" s="69"/>
      <c r="HQ73" s="69"/>
      <c r="HR73" s="69"/>
      <c r="HS73" s="69"/>
      <c r="HT73" s="69"/>
      <c r="HU73" s="69"/>
      <c r="HV73" s="69"/>
      <c r="HW73" s="69"/>
      <c r="HX73" s="69"/>
      <c r="HY73" s="69"/>
      <c r="HZ73" s="69"/>
      <c r="IA73" s="69"/>
      <c r="IB73" s="69"/>
      <c r="IC73" s="69"/>
      <c r="ID73" s="69"/>
      <c r="IE73" s="69"/>
      <c r="IF73" s="69"/>
      <c r="IG73" s="69"/>
      <c r="IH73" s="69"/>
      <c r="II73" s="69"/>
      <c r="IJ73" s="69"/>
      <c r="IK73" s="69"/>
      <c r="IL73" s="69"/>
      <c r="IM73" s="69"/>
      <c r="IN73" s="69"/>
      <c r="IO73" s="69"/>
      <c r="IP73" s="69"/>
      <c r="IQ73" s="22"/>
      <c r="IR73" s="22"/>
      <c r="IS73" s="22"/>
      <c r="IT73" s="22"/>
      <c r="IU73" s="22"/>
      <c r="IV73" s="22"/>
    </row>
    <row r="74" spans="1:256" ht="16.5">
      <c r="A74" s="65"/>
      <c r="B74" s="72"/>
      <c r="C74" s="98"/>
      <c r="D74" s="72"/>
      <c r="E74" s="67" t="s">
        <v>11</v>
      </c>
      <c r="F74" s="177">
        <v>74</v>
      </c>
      <c r="G74" s="177">
        <v>46</v>
      </c>
      <c r="H74" s="177">
        <v>64</v>
      </c>
      <c r="I74" s="177">
        <v>36</v>
      </c>
      <c r="J74" s="178">
        <f>SUM(F74:I74)</f>
        <v>220</v>
      </c>
      <c r="K74" s="69"/>
      <c r="L74" s="73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69"/>
      <c r="FI74" s="69"/>
      <c r="FJ74" s="69"/>
      <c r="FK74" s="69"/>
      <c r="FL74" s="69"/>
      <c r="FM74" s="69"/>
      <c r="FN74" s="69"/>
      <c r="FO74" s="69"/>
      <c r="FP74" s="69"/>
      <c r="FQ74" s="69"/>
      <c r="FR74" s="69"/>
      <c r="FS74" s="69"/>
      <c r="FT74" s="69"/>
      <c r="FU74" s="69"/>
      <c r="FV74" s="69"/>
      <c r="FW74" s="69"/>
      <c r="FX74" s="69"/>
      <c r="FY74" s="69"/>
      <c r="FZ74" s="69"/>
      <c r="GA74" s="69"/>
      <c r="GB74" s="69"/>
      <c r="GC74" s="69"/>
      <c r="GD74" s="69"/>
      <c r="GE74" s="69"/>
      <c r="GF74" s="69"/>
      <c r="GG74" s="69"/>
      <c r="GH74" s="69"/>
      <c r="GI74" s="69"/>
      <c r="GJ74" s="69"/>
      <c r="GK74" s="69"/>
      <c r="GL74" s="69"/>
      <c r="GM74" s="69"/>
      <c r="GN74" s="69"/>
      <c r="GO74" s="69"/>
      <c r="GP74" s="69"/>
      <c r="GQ74" s="69"/>
      <c r="GR74" s="69"/>
      <c r="GS74" s="69"/>
      <c r="GT74" s="69"/>
      <c r="GU74" s="69"/>
      <c r="GV74" s="69"/>
      <c r="GW74" s="69"/>
      <c r="GX74" s="69"/>
      <c r="GY74" s="69"/>
      <c r="GZ74" s="69"/>
      <c r="HA74" s="69"/>
      <c r="HB74" s="69"/>
      <c r="HC74" s="69"/>
      <c r="HD74" s="69"/>
      <c r="HE74" s="69"/>
      <c r="HF74" s="69"/>
      <c r="HG74" s="69"/>
      <c r="HH74" s="69"/>
      <c r="HI74" s="69"/>
      <c r="HJ74" s="69"/>
      <c r="HK74" s="69"/>
      <c r="HL74" s="69"/>
      <c r="HM74" s="69"/>
      <c r="HN74" s="69"/>
      <c r="HO74" s="69"/>
      <c r="HP74" s="69"/>
      <c r="HQ74" s="69"/>
      <c r="HR74" s="69"/>
      <c r="HS74" s="69"/>
      <c r="HT74" s="69"/>
      <c r="HU74" s="69"/>
      <c r="HV74" s="69"/>
      <c r="HW74" s="69"/>
      <c r="HX74" s="69"/>
      <c r="HY74" s="69"/>
      <c r="HZ74" s="69"/>
      <c r="IA74" s="69"/>
      <c r="IB74" s="69"/>
      <c r="IC74" s="69"/>
      <c r="ID74" s="69"/>
      <c r="IE74" s="69"/>
      <c r="IF74" s="69"/>
      <c r="IG74" s="69"/>
      <c r="IH74" s="69"/>
      <c r="II74" s="69"/>
      <c r="IJ74" s="69"/>
      <c r="IK74" s="69"/>
      <c r="IL74" s="69"/>
      <c r="IM74" s="69"/>
      <c r="IN74" s="69"/>
      <c r="IO74" s="69"/>
      <c r="IP74" s="69"/>
      <c r="IQ74" s="22"/>
      <c r="IR74" s="22"/>
      <c r="IS74" s="22"/>
      <c r="IT74" s="22"/>
      <c r="IU74" s="22"/>
      <c r="IV74" s="22"/>
    </row>
    <row r="75" spans="1:256" ht="16.5">
      <c r="A75" s="64">
        <v>2</v>
      </c>
      <c r="B75" s="70" t="s">
        <v>87</v>
      </c>
      <c r="C75" s="97" t="s">
        <v>178</v>
      </c>
      <c r="D75" s="70">
        <v>1078</v>
      </c>
      <c r="E75" s="66" t="s">
        <v>10</v>
      </c>
      <c r="F75" s="39" t="s">
        <v>746</v>
      </c>
      <c r="G75" s="39" t="s">
        <v>814</v>
      </c>
      <c r="H75" s="39" t="s">
        <v>765</v>
      </c>
      <c r="I75" s="39" t="s">
        <v>789</v>
      </c>
      <c r="J75" s="37"/>
      <c r="K75" s="69"/>
      <c r="L75" s="71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69"/>
      <c r="ES75" s="69"/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69"/>
      <c r="FG75" s="69"/>
      <c r="FH75" s="69"/>
      <c r="FI75" s="69"/>
      <c r="FJ75" s="69"/>
      <c r="FK75" s="69"/>
      <c r="FL75" s="69"/>
      <c r="FM75" s="69"/>
      <c r="FN75" s="69"/>
      <c r="FO75" s="69"/>
      <c r="FP75" s="69"/>
      <c r="FQ75" s="69"/>
      <c r="FR75" s="69"/>
      <c r="FS75" s="69"/>
      <c r="FT75" s="69"/>
      <c r="FU75" s="69"/>
      <c r="FV75" s="69"/>
      <c r="FW75" s="69"/>
      <c r="FX75" s="69"/>
      <c r="FY75" s="69"/>
      <c r="FZ75" s="69"/>
      <c r="GA75" s="69"/>
      <c r="GB75" s="69"/>
      <c r="GC75" s="69"/>
      <c r="GD75" s="69"/>
      <c r="GE75" s="69"/>
      <c r="GF75" s="69"/>
      <c r="GG75" s="69"/>
      <c r="GH75" s="69"/>
      <c r="GI75" s="69"/>
      <c r="GJ75" s="69"/>
      <c r="GK75" s="69"/>
      <c r="GL75" s="69"/>
      <c r="GM75" s="69"/>
      <c r="GN75" s="69"/>
      <c r="GO75" s="69"/>
      <c r="GP75" s="69"/>
      <c r="GQ75" s="69"/>
      <c r="GR75" s="69"/>
      <c r="GS75" s="69"/>
      <c r="GT75" s="69"/>
      <c r="GU75" s="69"/>
      <c r="GV75" s="69"/>
      <c r="GW75" s="69"/>
      <c r="GX75" s="69"/>
      <c r="GY75" s="69"/>
      <c r="GZ75" s="69"/>
      <c r="HA75" s="69"/>
      <c r="HB75" s="69"/>
      <c r="HC75" s="69"/>
      <c r="HD75" s="69"/>
      <c r="HE75" s="69"/>
      <c r="HF75" s="69"/>
      <c r="HG75" s="69"/>
      <c r="HH75" s="69"/>
      <c r="HI75" s="69"/>
      <c r="HJ75" s="69"/>
      <c r="HK75" s="69"/>
      <c r="HL75" s="69"/>
      <c r="HM75" s="69"/>
      <c r="HN75" s="69"/>
      <c r="HO75" s="69"/>
      <c r="HP75" s="69"/>
      <c r="HQ75" s="69"/>
      <c r="HR75" s="69"/>
      <c r="HS75" s="69"/>
      <c r="HT75" s="69"/>
      <c r="HU75" s="69"/>
      <c r="HV75" s="69"/>
      <c r="HW75" s="69"/>
      <c r="HX75" s="69"/>
      <c r="HY75" s="69"/>
      <c r="HZ75" s="69"/>
      <c r="IA75" s="69"/>
      <c r="IB75" s="69"/>
      <c r="IC75" s="69"/>
      <c r="ID75" s="69"/>
      <c r="IE75" s="69"/>
      <c r="IF75" s="69"/>
      <c r="IG75" s="69"/>
      <c r="IH75" s="69"/>
      <c r="II75" s="69"/>
      <c r="IJ75" s="69"/>
      <c r="IK75" s="69"/>
      <c r="IL75" s="69"/>
      <c r="IM75" s="69"/>
      <c r="IN75" s="69"/>
      <c r="IO75" s="69"/>
      <c r="IP75" s="69"/>
      <c r="IQ75" s="22"/>
      <c r="IR75" s="22"/>
      <c r="IS75" s="22"/>
      <c r="IT75" s="22"/>
      <c r="IU75" s="22"/>
      <c r="IV75" s="22"/>
    </row>
    <row r="76" spans="1:256" ht="16.5">
      <c r="A76" s="65"/>
      <c r="B76" s="72"/>
      <c r="C76" s="98"/>
      <c r="D76" s="72"/>
      <c r="E76" s="67" t="s">
        <v>11</v>
      </c>
      <c r="F76" s="177">
        <v>65</v>
      </c>
      <c r="G76" s="177">
        <v>55</v>
      </c>
      <c r="H76" s="177">
        <v>51</v>
      </c>
      <c r="I76" s="177">
        <v>34</v>
      </c>
      <c r="J76" s="178">
        <f>SUM(F76:I76)</f>
        <v>205</v>
      </c>
      <c r="K76" s="69"/>
      <c r="L76" s="73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  <c r="FC76" s="69"/>
      <c r="FD76" s="69"/>
      <c r="FE76" s="69"/>
      <c r="FF76" s="69"/>
      <c r="FG76" s="69"/>
      <c r="FH76" s="69"/>
      <c r="FI76" s="69"/>
      <c r="FJ76" s="69"/>
      <c r="FK76" s="69"/>
      <c r="FL76" s="69"/>
      <c r="FM76" s="69"/>
      <c r="FN76" s="69"/>
      <c r="FO76" s="69"/>
      <c r="FP76" s="69"/>
      <c r="FQ76" s="69"/>
      <c r="FR76" s="69"/>
      <c r="FS76" s="69"/>
      <c r="FT76" s="69"/>
      <c r="FU76" s="69"/>
      <c r="FV76" s="69"/>
      <c r="FW76" s="69"/>
      <c r="FX76" s="69"/>
      <c r="FY76" s="69"/>
      <c r="FZ76" s="69"/>
      <c r="GA76" s="69"/>
      <c r="GB76" s="69"/>
      <c r="GC76" s="69"/>
      <c r="GD76" s="69"/>
      <c r="GE76" s="69"/>
      <c r="GF76" s="69"/>
      <c r="GG76" s="69"/>
      <c r="GH76" s="69"/>
      <c r="GI76" s="69"/>
      <c r="GJ76" s="69"/>
      <c r="GK76" s="69"/>
      <c r="GL76" s="69"/>
      <c r="GM76" s="69"/>
      <c r="GN76" s="69"/>
      <c r="GO76" s="69"/>
      <c r="GP76" s="69"/>
      <c r="GQ76" s="69"/>
      <c r="GR76" s="69"/>
      <c r="GS76" s="69"/>
      <c r="GT76" s="69"/>
      <c r="GU76" s="69"/>
      <c r="GV76" s="69"/>
      <c r="GW76" s="69"/>
      <c r="GX76" s="69"/>
      <c r="GY76" s="69"/>
      <c r="GZ76" s="69"/>
      <c r="HA76" s="69"/>
      <c r="HB76" s="69"/>
      <c r="HC76" s="69"/>
      <c r="HD76" s="69"/>
      <c r="HE76" s="69"/>
      <c r="HF76" s="69"/>
      <c r="HG76" s="69"/>
      <c r="HH76" s="69"/>
      <c r="HI76" s="69"/>
      <c r="HJ76" s="69"/>
      <c r="HK76" s="69"/>
      <c r="HL76" s="69"/>
      <c r="HM76" s="69"/>
      <c r="HN76" s="69"/>
      <c r="HO76" s="69"/>
      <c r="HP76" s="69"/>
      <c r="HQ76" s="69"/>
      <c r="HR76" s="69"/>
      <c r="HS76" s="69"/>
      <c r="HT76" s="69"/>
      <c r="HU76" s="69"/>
      <c r="HV76" s="69"/>
      <c r="HW76" s="69"/>
      <c r="HX76" s="69"/>
      <c r="HY76" s="69"/>
      <c r="HZ76" s="69"/>
      <c r="IA76" s="69"/>
      <c r="IB76" s="69"/>
      <c r="IC76" s="69"/>
      <c r="ID76" s="69"/>
      <c r="IE76" s="69"/>
      <c r="IF76" s="69"/>
      <c r="IG76" s="69"/>
      <c r="IH76" s="69"/>
      <c r="II76" s="69"/>
      <c r="IJ76" s="69"/>
      <c r="IK76" s="69"/>
      <c r="IL76" s="69"/>
      <c r="IM76" s="69"/>
      <c r="IN76" s="69"/>
      <c r="IO76" s="69"/>
      <c r="IP76" s="69"/>
      <c r="IQ76" s="22"/>
      <c r="IR76" s="22"/>
      <c r="IS76" s="22"/>
      <c r="IT76" s="22"/>
      <c r="IU76" s="22"/>
      <c r="IV76" s="22"/>
    </row>
    <row r="77" spans="1:256" ht="16.5">
      <c r="A77" s="64">
        <v>3</v>
      </c>
      <c r="B77" s="70" t="s">
        <v>90</v>
      </c>
      <c r="C77" s="97" t="s">
        <v>793</v>
      </c>
      <c r="D77" s="70">
        <v>1081</v>
      </c>
      <c r="E77" s="66" t="s">
        <v>10</v>
      </c>
      <c r="F77" s="39" t="s">
        <v>747</v>
      </c>
      <c r="G77" s="39" t="s">
        <v>817</v>
      </c>
      <c r="H77" s="39" t="s">
        <v>767</v>
      </c>
      <c r="I77" s="39" t="s">
        <v>791</v>
      </c>
      <c r="J77" s="37"/>
      <c r="K77" s="69"/>
      <c r="L77" s="71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  <c r="FJ77" s="69"/>
      <c r="FK77" s="69"/>
      <c r="FL77" s="69"/>
      <c r="FM77" s="69"/>
      <c r="FN77" s="69"/>
      <c r="FO77" s="69"/>
      <c r="FP77" s="69"/>
      <c r="FQ77" s="69"/>
      <c r="FR77" s="69"/>
      <c r="FS77" s="69"/>
      <c r="FT77" s="69"/>
      <c r="FU77" s="69"/>
      <c r="FV77" s="69"/>
      <c r="FW77" s="69"/>
      <c r="FX77" s="69"/>
      <c r="FY77" s="69"/>
      <c r="FZ77" s="69"/>
      <c r="GA77" s="69"/>
      <c r="GB77" s="69"/>
      <c r="GC77" s="69"/>
      <c r="GD77" s="69"/>
      <c r="GE77" s="69"/>
      <c r="GF77" s="69"/>
      <c r="GG77" s="69"/>
      <c r="GH77" s="69"/>
      <c r="GI77" s="69"/>
      <c r="GJ77" s="69"/>
      <c r="GK77" s="69"/>
      <c r="GL77" s="69"/>
      <c r="GM77" s="69"/>
      <c r="GN77" s="69"/>
      <c r="GO77" s="69"/>
      <c r="GP77" s="69"/>
      <c r="GQ77" s="69"/>
      <c r="GR77" s="69"/>
      <c r="GS77" s="69"/>
      <c r="GT77" s="69"/>
      <c r="GU77" s="69"/>
      <c r="GV77" s="69"/>
      <c r="GW77" s="69"/>
      <c r="GX77" s="69"/>
      <c r="GY77" s="69"/>
      <c r="GZ77" s="69"/>
      <c r="HA77" s="69"/>
      <c r="HB77" s="69"/>
      <c r="HC77" s="69"/>
      <c r="HD77" s="69"/>
      <c r="HE77" s="69"/>
      <c r="HF77" s="69"/>
      <c r="HG77" s="69"/>
      <c r="HH77" s="69"/>
      <c r="HI77" s="69"/>
      <c r="HJ77" s="69"/>
      <c r="HK77" s="69"/>
      <c r="HL77" s="69"/>
      <c r="HM77" s="69"/>
      <c r="HN77" s="69"/>
      <c r="HO77" s="69"/>
      <c r="HP77" s="69"/>
      <c r="HQ77" s="69"/>
      <c r="HR77" s="69"/>
      <c r="HS77" s="69"/>
      <c r="HT77" s="69"/>
      <c r="HU77" s="69"/>
      <c r="HV77" s="69"/>
      <c r="HW77" s="69"/>
      <c r="HX77" s="69"/>
      <c r="HY77" s="69"/>
      <c r="HZ77" s="69"/>
      <c r="IA77" s="69"/>
      <c r="IB77" s="69"/>
      <c r="IC77" s="69"/>
      <c r="ID77" s="69"/>
      <c r="IE77" s="69"/>
      <c r="IF77" s="69"/>
      <c r="IG77" s="69"/>
      <c r="IH77" s="69"/>
      <c r="II77" s="69"/>
      <c r="IJ77" s="69"/>
      <c r="IK77" s="69"/>
      <c r="IL77" s="69"/>
      <c r="IM77" s="69"/>
      <c r="IN77" s="69"/>
      <c r="IO77" s="69"/>
      <c r="IP77" s="69"/>
      <c r="IQ77" s="22"/>
      <c r="IR77" s="22"/>
      <c r="IS77" s="22"/>
      <c r="IT77" s="22"/>
      <c r="IU77" s="22"/>
      <c r="IV77" s="22"/>
    </row>
    <row r="78" spans="1:256" ht="16.5">
      <c r="A78" s="65"/>
      <c r="B78" s="72"/>
      <c r="C78" s="98"/>
      <c r="D78" s="72"/>
      <c r="E78" s="67" t="s">
        <v>11</v>
      </c>
      <c r="F78" s="177">
        <v>50</v>
      </c>
      <c r="G78" s="177">
        <v>63</v>
      </c>
      <c r="H78" s="177">
        <v>44</v>
      </c>
      <c r="I78" s="177">
        <v>37</v>
      </c>
      <c r="J78" s="178">
        <f>SUM(F78:I78)</f>
        <v>194</v>
      </c>
      <c r="K78" s="69"/>
      <c r="L78" s="73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  <c r="FF78" s="69"/>
      <c r="FG78" s="69"/>
      <c r="FH78" s="69"/>
      <c r="FI78" s="69"/>
      <c r="FJ78" s="69"/>
      <c r="FK78" s="69"/>
      <c r="FL78" s="69"/>
      <c r="FM78" s="69"/>
      <c r="FN78" s="69"/>
      <c r="FO78" s="69"/>
      <c r="FP78" s="69"/>
      <c r="FQ78" s="69"/>
      <c r="FR78" s="69"/>
      <c r="FS78" s="69"/>
      <c r="FT78" s="69"/>
      <c r="FU78" s="69"/>
      <c r="FV78" s="69"/>
      <c r="FW78" s="69"/>
      <c r="FX78" s="69"/>
      <c r="FY78" s="69"/>
      <c r="FZ78" s="69"/>
      <c r="GA78" s="69"/>
      <c r="GB78" s="69"/>
      <c r="GC78" s="69"/>
      <c r="GD78" s="69"/>
      <c r="GE78" s="69"/>
      <c r="GF78" s="69"/>
      <c r="GG78" s="69"/>
      <c r="GH78" s="69"/>
      <c r="GI78" s="69"/>
      <c r="GJ78" s="69"/>
      <c r="GK78" s="69"/>
      <c r="GL78" s="69"/>
      <c r="GM78" s="69"/>
      <c r="GN78" s="69"/>
      <c r="GO78" s="69"/>
      <c r="GP78" s="69"/>
      <c r="GQ78" s="69"/>
      <c r="GR78" s="69"/>
      <c r="GS78" s="69"/>
      <c r="GT78" s="69"/>
      <c r="GU78" s="69"/>
      <c r="GV78" s="69"/>
      <c r="GW78" s="69"/>
      <c r="GX78" s="69"/>
      <c r="GY78" s="69"/>
      <c r="GZ78" s="69"/>
      <c r="HA78" s="69"/>
      <c r="HB78" s="69"/>
      <c r="HC78" s="69"/>
      <c r="HD78" s="69"/>
      <c r="HE78" s="69"/>
      <c r="HF78" s="69"/>
      <c r="HG78" s="69"/>
      <c r="HH78" s="69"/>
      <c r="HI78" s="69"/>
      <c r="HJ78" s="69"/>
      <c r="HK78" s="69"/>
      <c r="HL78" s="69"/>
      <c r="HM78" s="69"/>
      <c r="HN78" s="69"/>
      <c r="HO78" s="69"/>
      <c r="HP78" s="69"/>
      <c r="HQ78" s="69"/>
      <c r="HR78" s="69"/>
      <c r="HS78" s="69"/>
      <c r="HT78" s="69"/>
      <c r="HU78" s="69"/>
      <c r="HV78" s="69"/>
      <c r="HW78" s="69"/>
      <c r="HX78" s="69"/>
      <c r="HY78" s="69"/>
      <c r="HZ78" s="69"/>
      <c r="IA78" s="69"/>
      <c r="IB78" s="69"/>
      <c r="IC78" s="69"/>
      <c r="ID78" s="69"/>
      <c r="IE78" s="69"/>
      <c r="IF78" s="69"/>
      <c r="IG78" s="69"/>
      <c r="IH78" s="69"/>
      <c r="II78" s="69"/>
      <c r="IJ78" s="69"/>
      <c r="IK78" s="69"/>
      <c r="IL78" s="69"/>
      <c r="IM78" s="69"/>
      <c r="IN78" s="69"/>
      <c r="IO78" s="69"/>
      <c r="IP78" s="69"/>
      <c r="IQ78" s="22"/>
      <c r="IR78" s="22"/>
      <c r="IS78" s="22"/>
      <c r="IT78" s="22"/>
      <c r="IU78" s="22"/>
      <c r="IV78" s="22"/>
    </row>
    <row r="79" spans="1:256" ht="16.5">
      <c r="A79" s="64">
        <v>4</v>
      </c>
      <c r="B79" s="70" t="s">
        <v>91</v>
      </c>
      <c r="C79" s="97" t="s">
        <v>793</v>
      </c>
      <c r="D79" s="70">
        <v>1082</v>
      </c>
      <c r="E79" s="66" t="s">
        <v>10</v>
      </c>
      <c r="F79" s="39" t="s">
        <v>748</v>
      </c>
      <c r="G79" s="39" t="s">
        <v>818</v>
      </c>
      <c r="H79" s="39" t="s">
        <v>373</v>
      </c>
      <c r="I79" s="39" t="s">
        <v>479</v>
      </c>
      <c r="J79" s="37"/>
      <c r="K79" s="69"/>
      <c r="L79" s="71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  <c r="FF79" s="69"/>
      <c r="FG79" s="69"/>
      <c r="FH79" s="69"/>
      <c r="FI79" s="69"/>
      <c r="FJ79" s="69"/>
      <c r="FK79" s="69"/>
      <c r="FL79" s="69"/>
      <c r="FM79" s="69"/>
      <c r="FN79" s="69"/>
      <c r="FO79" s="69"/>
      <c r="FP79" s="69"/>
      <c r="FQ79" s="69"/>
      <c r="FR79" s="69"/>
      <c r="FS79" s="69"/>
      <c r="FT79" s="69"/>
      <c r="FU79" s="69"/>
      <c r="FV79" s="69"/>
      <c r="FW79" s="69"/>
      <c r="FX79" s="69"/>
      <c r="FY79" s="69"/>
      <c r="FZ79" s="69"/>
      <c r="GA79" s="69"/>
      <c r="GB79" s="69"/>
      <c r="GC79" s="69"/>
      <c r="GD79" s="69"/>
      <c r="GE79" s="69"/>
      <c r="GF79" s="69"/>
      <c r="GG79" s="69"/>
      <c r="GH79" s="69"/>
      <c r="GI79" s="69"/>
      <c r="GJ79" s="69"/>
      <c r="GK79" s="69"/>
      <c r="GL79" s="69"/>
      <c r="GM79" s="69"/>
      <c r="GN79" s="69"/>
      <c r="GO79" s="69"/>
      <c r="GP79" s="69"/>
      <c r="GQ79" s="69"/>
      <c r="GR79" s="69"/>
      <c r="GS79" s="69"/>
      <c r="GT79" s="69"/>
      <c r="GU79" s="69"/>
      <c r="GV79" s="69"/>
      <c r="GW79" s="69"/>
      <c r="GX79" s="69"/>
      <c r="GY79" s="69"/>
      <c r="GZ79" s="69"/>
      <c r="HA79" s="69"/>
      <c r="HB79" s="69"/>
      <c r="HC79" s="69"/>
      <c r="HD79" s="69"/>
      <c r="HE79" s="69"/>
      <c r="HF79" s="69"/>
      <c r="HG79" s="69"/>
      <c r="HH79" s="69"/>
      <c r="HI79" s="69"/>
      <c r="HJ79" s="69"/>
      <c r="HK79" s="69"/>
      <c r="HL79" s="69"/>
      <c r="HM79" s="69"/>
      <c r="HN79" s="69"/>
      <c r="HO79" s="69"/>
      <c r="HP79" s="69"/>
      <c r="HQ79" s="69"/>
      <c r="HR79" s="69"/>
      <c r="HS79" s="69"/>
      <c r="HT79" s="69"/>
      <c r="HU79" s="69"/>
      <c r="HV79" s="69"/>
      <c r="HW79" s="69"/>
      <c r="HX79" s="69"/>
      <c r="HY79" s="69"/>
      <c r="HZ79" s="69"/>
      <c r="IA79" s="69"/>
      <c r="IB79" s="69"/>
      <c r="IC79" s="69"/>
      <c r="ID79" s="69"/>
      <c r="IE79" s="69"/>
      <c r="IF79" s="69"/>
      <c r="IG79" s="69"/>
      <c r="IH79" s="69"/>
      <c r="II79" s="69"/>
      <c r="IJ79" s="69"/>
      <c r="IK79" s="69"/>
      <c r="IL79" s="69"/>
      <c r="IM79" s="69"/>
      <c r="IN79" s="69"/>
      <c r="IO79" s="69"/>
      <c r="IP79" s="69"/>
      <c r="IQ79" s="22"/>
      <c r="IR79" s="22"/>
      <c r="IS79" s="22"/>
      <c r="IT79" s="22"/>
      <c r="IU79" s="22"/>
      <c r="IV79" s="22"/>
    </row>
    <row r="80" spans="1:256" ht="16.5">
      <c r="A80" s="65"/>
      <c r="B80" s="72"/>
      <c r="C80" s="98"/>
      <c r="D80" s="72"/>
      <c r="E80" s="67" t="s">
        <v>11</v>
      </c>
      <c r="F80" s="177">
        <v>54</v>
      </c>
      <c r="G80" s="177">
        <v>26</v>
      </c>
      <c r="H80" s="177">
        <v>48</v>
      </c>
      <c r="I80" s="177">
        <v>38</v>
      </c>
      <c r="J80" s="178">
        <f>SUM(F80:I80)</f>
        <v>166</v>
      </c>
      <c r="K80" s="69"/>
      <c r="L80" s="73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  <c r="FC80" s="69"/>
      <c r="FD80" s="69"/>
      <c r="FE80" s="69"/>
      <c r="FF80" s="69"/>
      <c r="FG80" s="69"/>
      <c r="FH80" s="69"/>
      <c r="FI80" s="69"/>
      <c r="FJ80" s="69"/>
      <c r="FK80" s="69"/>
      <c r="FL80" s="69"/>
      <c r="FM80" s="69"/>
      <c r="FN80" s="69"/>
      <c r="FO80" s="69"/>
      <c r="FP80" s="69"/>
      <c r="FQ80" s="69"/>
      <c r="FR80" s="69"/>
      <c r="FS80" s="69"/>
      <c r="FT80" s="69"/>
      <c r="FU80" s="69"/>
      <c r="FV80" s="69"/>
      <c r="FW80" s="69"/>
      <c r="FX80" s="69"/>
      <c r="FY80" s="69"/>
      <c r="FZ80" s="69"/>
      <c r="GA80" s="69"/>
      <c r="GB80" s="69"/>
      <c r="GC80" s="69"/>
      <c r="GD80" s="69"/>
      <c r="GE80" s="69"/>
      <c r="GF80" s="69"/>
      <c r="GG80" s="69"/>
      <c r="GH80" s="69"/>
      <c r="GI80" s="69"/>
      <c r="GJ80" s="69"/>
      <c r="GK80" s="69"/>
      <c r="GL80" s="69"/>
      <c r="GM80" s="69"/>
      <c r="GN80" s="69"/>
      <c r="GO80" s="69"/>
      <c r="GP80" s="69"/>
      <c r="GQ80" s="69"/>
      <c r="GR80" s="69"/>
      <c r="GS80" s="69"/>
      <c r="GT80" s="69"/>
      <c r="GU80" s="69"/>
      <c r="GV80" s="69"/>
      <c r="GW80" s="69"/>
      <c r="GX80" s="69"/>
      <c r="GY80" s="69"/>
      <c r="GZ80" s="69"/>
      <c r="HA80" s="69"/>
      <c r="HB80" s="69"/>
      <c r="HC80" s="69"/>
      <c r="HD80" s="69"/>
      <c r="HE80" s="69"/>
      <c r="HF80" s="69"/>
      <c r="HG80" s="69"/>
      <c r="HH80" s="69"/>
      <c r="HI80" s="69"/>
      <c r="HJ80" s="69"/>
      <c r="HK80" s="69"/>
      <c r="HL80" s="69"/>
      <c r="HM80" s="69"/>
      <c r="HN80" s="69"/>
      <c r="HO80" s="69"/>
      <c r="HP80" s="69"/>
      <c r="HQ80" s="69"/>
      <c r="HR80" s="69"/>
      <c r="HS80" s="69"/>
      <c r="HT80" s="69"/>
      <c r="HU80" s="69"/>
      <c r="HV80" s="69"/>
      <c r="HW80" s="69"/>
      <c r="HX80" s="69"/>
      <c r="HY80" s="69"/>
      <c r="HZ80" s="69"/>
      <c r="IA80" s="69"/>
      <c r="IB80" s="69"/>
      <c r="IC80" s="69"/>
      <c r="ID80" s="69"/>
      <c r="IE80" s="69"/>
      <c r="IF80" s="69"/>
      <c r="IG80" s="69"/>
      <c r="IH80" s="69"/>
      <c r="II80" s="69"/>
      <c r="IJ80" s="69"/>
      <c r="IK80" s="69"/>
      <c r="IL80" s="69"/>
      <c r="IM80" s="69"/>
      <c r="IN80" s="69"/>
      <c r="IO80" s="69"/>
      <c r="IP80" s="69"/>
      <c r="IQ80" s="22"/>
      <c r="IR80" s="22"/>
      <c r="IS80" s="22"/>
      <c r="IT80" s="22"/>
      <c r="IU80" s="22"/>
      <c r="IV80" s="22"/>
    </row>
    <row r="81" spans="1:256" ht="16.5">
      <c r="A81" s="64">
        <v>5</v>
      </c>
      <c r="B81" s="70" t="s">
        <v>88</v>
      </c>
      <c r="C81" s="97" t="s">
        <v>39</v>
      </c>
      <c r="D81" s="70">
        <v>1079</v>
      </c>
      <c r="E81" s="66" t="s">
        <v>10</v>
      </c>
      <c r="F81" s="39" t="s">
        <v>478</v>
      </c>
      <c r="G81" s="39" t="s">
        <v>815</v>
      </c>
      <c r="H81" s="39" t="s">
        <v>766</v>
      </c>
      <c r="I81" s="39" t="s">
        <v>790</v>
      </c>
      <c r="J81" s="37"/>
      <c r="K81" s="69"/>
      <c r="L81" s="71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69"/>
      <c r="FF81" s="69"/>
      <c r="FG81" s="69"/>
      <c r="FH81" s="69"/>
      <c r="FI81" s="69"/>
      <c r="FJ81" s="69"/>
      <c r="FK81" s="69"/>
      <c r="FL81" s="69"/>
      <c r="FM81" s="69"/>
      <c r="FN81" s="69"/>
      <c r="FO81" s="69"/>
      <c r="FP81" s="69"/>
      <c r="FQ81" s="69"/>
      <c r="FR81" s="69"/>
      <c r="FS81" s="69"/>
      <c r="FT81" s="69"/>
      <c r="FU81" s="69"/>
      <c r="FV81" s="69"/>
      <c r="FW81" s="69"/>
      <c r="FX81" s="69"/>
      <c r="FY81" s="69"/>
      <c r="FZ81" s="69"/>
      <c r="GA81" s="69"/>
      <c r="GB81" s="69"/>
      <c r="GC81" s="69"/>
      <c r="GD81" s="69"/>
      <c r="GE81" s="69"/>
      <c r="GF81" s="69"/>
      <c r="GG81" s="69"/>
      <c r="GH81" s="69"/>
      <c r="GI81" s="69"/>
      <c r="GJ81" s="69"/>
      <c r="GK81" s="69"/>
      <c r="GL81" s="69"/>
      <c r="GM81" s="69"/>
      <c r="GN81" s="69"/>
      <c r="GO81" s="69"/>
      <c r="GP81" s="69"/>
      <c r="GQ81" s="69"/>
      <c r="GR81" s="69"/>
      <c r="GS81" s="69"/>
      <c r="GT81" s="69"/>
      <c r="GU81" s="69"/>
      <c r="GV81" s="69"/>
      <c r="GW81" s="69"/>
      <c r="GX81" s="69"/>
      <c r="GY81" s="69"/>
      <c r="GZ81" s="69"/>
      <c r="HA81" s="69"/>
      <c r="HB81" s="69"/>
      <c r="HC81" s="69"/>
      <c r="HD81" s="69"/>
      <c r="HE81" s="69"/>
      <c r="HF81" s="69"/>
      <c r="HG81" s="69"/>
      <c r="HH81" s="69"/>
      <c r="HI81" s="69"/>
      <c r="HJ81" s="69"/>
      <c r="HK81" s="69"/>
      <c r="HL81" s="69"/>
      <c r="HM81" s="69"/>
      <c r="HN81" s="69"/>
      <c r="HO81" s="69"/>
      <c r="HP81" s="69"/>
      <c r="HQ81" s="69"/>
      <c r="HR81" s="69"/>
      <c r="HS81" s="69"/>
      <c r="HT81" s="69"/>
      <c r="HU81" s="69"/>
      <c r="HV81" s="69"/>
      <c r="HW81" s="69"/>
      <c r="HX81" s="69"/>
      <c r="HY81" s="69"/>
      <c r="HZ81" s="69"/>
      <c r="IA81" s="69"/>
      <c r="IB81" s="69"/>
      <c r="IC81" s="69"/>
      <c r="ID81" s="69"/>
      <c r="IE81" s="69"/>
      <c r="IF81" s="69"/>
      <c r="IG81" s="69"/>
      <c r="IH81" s="69"/>
      <c r="II81" s="69"/>
      <c r="IJ81" s="69"/>
      <c r="IK81" s="69"/>
      <c r="IL81" s="69"/>
      <c r="IM81" s="69"/>
      <c r="IN81" s="69"/>
      <c r="IO81" s="69"/>
      <c r="IP81" s="69"/>
      <c r="IQ81" s="22"/>
      <c r="IR81" s="22"/>
      <c r="IS81" s="22"/>
      <c r="IT81" s="22"/>
      <c r="IU81" s="22"/>
      <c r="IV81" s="22"/>
    </row>
    <row r="82" spans="1:256" ht="16.5">
      <c r="A82" s="65"/>
      <c r="B82" s="72"/>
      <c r="C82" s="98"/>
      <c r="D82" s="72"/>
      <c r="E82" s="67" t="s">
        <v>11</v>
      </c>
      <c r="F82" s="177">
        <v>26</v>
      </c>
      <c r="G82" s="177">
        <v>2</v>
      </c>
      <c r="H82" s="177">
        <v>23</v>
      </c>
      <c r="I82" s="177">
        <v>33</v>
      </c>
      <c r="J82" s="178">
        <f>SUM(F82:I82)</f>
        <v>84</v>
      </c>
      <c r="K82" s="69"/>
      <c r="L82" s="73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69"/>
      <c r="FF82" s="69"/>
      <c r="FG82" s="69"/>
      <c r="FH82" s="69"/>
      <c r="FI82" s="69"/>
      <c r="FJ82" s="69"/>
      <c r="FK82" s="69"/>
      <c r="FL82" s="69"/>
      <c r="FM82" s="69"/>
      <c r="FN82" s="69"/>
      <c r="FO82" s="69"/>
      <c r="FP82" s="69"/>
      <c r="FQ82" s="69"/>
      <c r="FR82" s="69"/>
      <c r="FS82" s="69"/>
      <c r="FT82" s="69"/>
      <c r="FU82" s="69"/>
      <c r="FV82" s="69"/>
      <c r="FW82" s="69"/>
      <c r="FX82" s="69"/>
      <c r="FY82" s="69"/>
      <c r="FZ82" s="69"/>
      <c r="GA82" s="69"/>
      <c r="GB82" s="69"/>
      <c r="GC82" s="69"/>
      <c r="GD82" s="69"/>
      <c r="GE82" s="69"/>
      <c r="GF82" s="69"/>
      <c r="GG82" s="69"/>
      <c r="GH82" s="69"/>
      <c r="GI82" s="69"/>
      <c r="GJ82" s="69"/>
      <c r="GK82" s="69"/>
      <c r="GL82" s="69"/>
      <c r="GM82" s="69"/>
      <c r="GN82" s="69"/>
      <c r="GO82" s="69"/>
      <c r="GP82" s="69"/>
      <c r="GQ82" s="69"/>
      <c r="GR82" s="69"/>
      <c r="GS82" s="69"/>
      <c r="GT82" s="69"/>
      <c r="GU82" s="69"/>
      <c r="GV82" s="69"/>
      <c r="GW82" s="69"/>
      <c r="GX82" s="69"/>
      <c r="GY82" s="69"/>
      <c r="GZ82" s="69"/>
      <c r="HA82" s="69"/>
      <c r="HB82" s="69"/>
      <c r="HC82" s="69"/>
      <c r="HD82" s="69"/>
      <c r="HE82" s="69"/>
      <c r="HF82" s="69"/>
      <c r="HG82" s="69"/>
      <c r="HH82" s="69"/>
      <c r="HI82" s="69"/>
      <c r="HJ82" s="69"/>
      <c r="HK82" s="69"/>
      <c r="HL82" s="69"/>
      <c r="HM82" s="69"/>
      <c r="HN82" s="69"/>
      <c r="HO82" s="69"/>
      <c r="HP82" s="69"/>
      <c r="HQ82" s="69"/>
      <c r="HR82" s="69"/>
      <c r="HS82" s="69"/>
      <c r="HT82" s="69"/>
      <c r="HU82" s="69"/>
      <c r="HV82" s="69"/>
      <c r="HW82" s="69"/>
      <c r="HX82" s="69"/>
      <c r="HY82" s="69"/>
      <c r="HZ82" s="69"/>
      <c r="IA82" s="69"/>
      <c r="IB82" s="69"/>
      <c r="IC82" s="69"/>
      <c r="ID82" s="69"/>
      <c r="IE82" s="69"/>
      <c r="IF82" s="69"/>
      <c r="IG82" s="69"/>
      <c r="IH82" s="69"/>
      <c r="II82" s="69"/>
      <c r="IJ82" s="69"/>
      <c r="IK82" s="69"/>
      <c r="IL82" s="69"/>
      <c r="IM82" s="69"/>
      <c r="IN82" s="69"/>
      <c r="IO82" s="69"/>
      <c r="IP82" s="69"/>
      <c r="IQ82" s="22"/>
      <c r="IR82" s="22"/>
      <c r="IS82" s="22"/>
      <c r="IT82" s="22"/>
      <c r="IU82" s="22"/>
      <c r="IV82" s="22"/>
    </row>
    <row r="83" spans="1:256" ht="16.5">
      <c r="A83" s="74"/>
      <c r="B83" s="75"/>
      <c r="C83" s="76"/>
      <c r="D83" s="74"/>
      <c r="E83" s="77"/>
      <c r="F83" s="80"/>
      <c r="G83" s="80"/>
      <c r="H83" s="80"/>
      <c r="I83" s="80"/>
      <c r="J83" s="95">
        <f>SUM(J73:J82)</f>
        <v>869</v>
      </c>
      <c r="K83" s="69"/>
      <c r="L83" s="73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  <c r="FC83" s="69"/>
      <c r="FD83" s="69"/>
      <c r="FE83" s="69"/>
      <c r="FF83" s="69"/>
      <c r="FG83" s="69"/>
      <c r="FH83" s="69"/>
      <c r="FI83" s="69"/>
      <c r="FJ83" s="69"/>
      <c r="FK83" s="69"/>
      <c r="FL83" s="69"/>
      <c r="FM83" s="69"/>
      <c r="FN83" s="69"/>
      <c r="FO83" s="69"/>
      <c r="FP83" s="69"/>
      <c r="FQ83" s="69"/>
      <c r="FR83" s="69"/>
      <c r="FS83" s="69"/>
      <c r="FT83" s="69"/>
      <c r="FU83" s="69"/>
      <c r="FV83" s="69"/>
      <c r="FW83" s="69"/>
      <c r="FX83" s="69"/>
      <c r="FY83" s="69"/>
      <c r="FZ83" s="69"/>
      <c r="GA83" s="69"/>
      <c r="GB83" s="69"/>
      <c r="GC83" s="69"/>
      <c r="GD83" s="69"/>
      <c r="GE83" s="69"/>
      <c r="GF83" s="69"/>
      <c r="GG83" s="69"/>
      <c r="GH83" s="69"/>
      <c r="GI83" s="69"/>
      <c r="GJ83" s="69"/>
      <c r="GK83" s="69"/>
      <c r="GL83" s="69"/>
      <c r="GM83" s="69"/>
      <c r="GN83" s="69"/>
      <c r="GO83" s="69"/>
      <c r="GP83" s="69"/>
      <c r="GQ83" s="69"/>
      <c r="GR83" s="69"/>
      <c r="GS83" s="69"/>
      <c r="GT83" s="69"/>
      <c r="GU83" s="69"/>
      <c r="GV83" s="69"/>
      <c r="GW83" s="69"/>
      <c r="GX83" s="69"/>
      <c r="GY83" s="69"/>
      <c r="GZ83" s="69"/>
      <c r="HA83" s="69"/>
      <c r="HB83" s="69"/>
      <c r="HC83" s="69"/>
      <c r="HD83" s="69"/>
      <c r="HE83" s="69"/>
      <c r="HF83" s="69"/>
      <c r="HG83" s="69"/>
      <c r="HH83" s="69"/>
      <c r="HI83" s="69"/>
      <c r="HJ83" s="69"/>
      <c r="HK83" s="69"/>
      <c r="HL83" s="69"/>
      <c r="HM83" s="69"/>
      <c r="HN83" s="69"/>
      <c r="HO83" s="69"/>
      <c r="HP83" s="69"/>
      <c r="HQ83" s="69"/>
      <c r="HR83" s="69"/>
      <c r="HS83" s="69"/>
      <c r="HT83" s="69"/>
      <c r="HU83" s="69"/>
      <c r="HV83" s="69"/>
      <c r="HW83" s="69"/>
      <c r="HX83" s="69"/>
      <c r="HY83" s="69"/>
      <c r="HZ83" s="69"/>
      <c r="IA83" s="69"/>
      <c r="IB83" s="69"/>
      <c r="IC83" s="69"/>
      <c r="ID83" s="69"/>
      <c r="IE83" s="69"/>
      <c r="IF83" s="69"/>
      <c r="IG83" s="69"/>
      <c r="IH83" s="69"/>
      <c r="II83" s="69"/>
      <c r="IJ83" s="69"/>
      <c r="IK83" s="69"/>
      <c r="IL83" s="69"/>
      <c r="IM83" s="69"/>
      <c r="IN83" s="69"/>
      <c r="IO83" s="69"/>
      <c r="IP83" s="69"/>
      <c r="IQ83" s="22"/>
      <c r="IR83" s="22"/>
      <c r="IS83" s="22"/>
      <c r="IT83" s="22"/>
      <c r="IU83" s="22"/>
      <c r="IV83" s="22"/>
    </row>
    <row r="84" spans="2:12" ht="16.5" customHeight="1">
      <c r="B84" s="25" t="s">
        <v>121</v>
      </c>
      <c r="E84" s="25"/>
      <c r="L84" s="1"/>
    </row>
    <row r="85" spans="8:12" ht="16.5" customHeight="1">
      <c r="H85" s="8"/>
      <c r="I85" s="26" t="s">
        <v>28</v>
      </c>
      <c r="J85" s="48" t="s">
        <v>470</v>
      </c>
      <c r="L85" s="1"/>
    </row>
    <row r="86" spans="1:12" s="34" customFormat="1" ht="12">
      <c r="A86" s="30" t="s">
        <v>1</v>
      </c>
      <c r="B86" s="31" t="s">
        <v>4</v>
      </c>
      <c r="C86" s="32" t="s">
        <v>13</v>
      </c>
      <c r="D86" s="31" t="s">
        <v>12</v>
      </c>
      <c r="E86" s="31"/>
      <c r="F86" s="32" t="s">
        <v>5</v>
      </c>
      <c r="G86" s="32" t="s">
        <v>18</v>
      </c>
      <c r="H86" s="32" t="s">
        <v>7</v>
      </c>
      <c r="I86" s="32" t="s">
        <v>8</v>
      </c>
      <c r="J86" s="32" t="s">
        <v>9</v>
      </c>
      <c r="L86" s="35"/>
    </row>
    <row r="87" spans="1:12" s="6" customFormat="1" ht="15" customHeight="1">
      <c r="A87" s="36">
        <v>1</v>
      </c>
      <c r="B87" s="28" t="s">
        <v>140</v>
      </c>
      <c r="C87" s="44" t="s">
        <v>96</v>
      </c>
      <c r="D87" s="45">
        <v>565</v>
      </c>
      <c r="E87" s="42" t="s">
        <v>10</v>
      </c>
      <c r="F87" s="39" t="s">
        <v>331</v>
      </c>
      <c r="G87" s="39" t="s">
        <v>418</v>
      </c>
      <c r="H87" s="39" t="s">
        <v>373</v>
      </c>
      <c r="I87" s="39" t="s">
        <v>467</v>
      </c>
      <c r="J87" s="37"/>
      <c r="L87" s="9"/>
    </row>
    <row r="88" spans="1:12" s="6" customFormat="1" ht="15" customHeight="1">
      <c r="A88" s="49"/>
      <c r="B88" s="29"/>
      <c r="C88" s="46"/>
      <c r="D88" s="47"/>
      <c r="E88" s="43" t="s">
        <v>11</v>
      </c>
      <c r="F88" s="177">
        <v>62</v>
      </c>
      <c r="G88" s="177">
        <v>48</v>
      </c>
      <c r="H88" s="177">
        <v>48</v>
      </c>
      <c r="I88" s="177">
        <v>33</v>
      </c>
      <c r="J88" s="178">
        <f>SUM(F88:I88)</f>
        <v>191</v>
      </c>
      <c r="L88" s="9"/>
    </row>
    <row r="89" spans="1:12" s="6" customFormat="1" ht="15" customHeight="1">
      <c r="A89" s="36">
        <v>2</v>
      </c>
      <c r="B89" s="28" t="s">
        <v>138</v>
      </c>
      <c r="C89" s="44" t="s">
        <v>139</v>
      </c>
      <c r="D89" s="45">
        <v>566</v>
      </c>
      <c r="E89" s="42" t="s">
        <v>10</v>
      </c>
      <c r="F89" s="39" t="s">
        <v>317</v>
      </c>
      <c r="G89" s="39" t="s">
        <v>419</v>
      </c>
      <c r="H89" s="39" t="s">
        <v>374</v>
      </c>
      <c r="I89" s="39" t="s">
        <v>468</v>
      </c>
      <c r="J89" s="37"/>
      <c r="L89" s="9"/>
    </row>
    <row r="90" spans="1:12" s="6" customFormat="1" ht="15" customHeight="1">
      <c r="A90" s="49"/>
      <c r="B90" s="29"/>
      <c r="C90" s="46"/>
      <c r="D90" s="47"/>
      <c r="E90" s="43" t="s">
        <v>11</v>
      </c>
      <c r="F90" s="177">
        <v>71</v>
      </c>
      <c r="G90" s="177">
        <v>61</v>
      </c>
      <c r="H90" s="177">
        <v>36</v>
      </c>
      <c r="I90" s="177">
        <v>13</v>
      </c>
      <c r="J90" s="178">
        <f>SUM(F90:I90)</f>
        <v>181</v>
      </c>
      <c r="L90" s="9"/>
    </row>
    <row r="91" spans="1:12" s="6" customFormat="1" ht="15" customHeight="1">
      <c r="A91" s="36">
        <v>3</v>
      </c>
      <c r="B91" s="28" t="s">
        <v>136</v>
      </c>
      <c r="C91" s="44" t="s">
        <v>137</v>
      </c>
      <c r="D91" s="45">
        <v>556</v>
      </c>
      <c r="E91" s="42" t="s">
        <v>10</v>
      </c>
      <c r="F91" s="39" t="s">
        <v>328</v>
      </c>
      <c r="G91" s="39" t="s">
        <v>415</v>
      </c>
      <c r="H91" s="39" t="s">
        <v>371</v>
      </c>
      <c r="I91" s="39" t="s">
        <v>465</v>
      </c>
      <c r="J91" s="37"/>
      <c r="L91" s="9"/>
    </row>
    <row r="92" spans="1:12" s="6" customFormat="1" ht="15" customHeight="1">
      <c r="A92" s="49"/>
      <c r="B92" s="29"/>
      <c r="C92" s="46"/>
      <c r="D92" s="47"/>
      <c r="E92" s="43" t="s">
        <v>11</v>
      </c>
      <c r="F92" s="177">
        <v>61</v>
      </c>
      <c r="G92" s="177">
        <v>12</v>
      </c>
      <c r="H92" s="177">
        <v>54</v>
      </c>
      <c r="I92" s="177">
        <v>29</v>
      </c>
      <c r="J92" s="178">
        <f>SUM(F92:I92)</f>
        <v>156</v>
      </c>
      <c r="L92" s="9"/>
    </row>
    <row r="93" spans="1:12" s="6" customFormat="1" ht="15" customHeight="1">
      <c r="A93" s="36">
        <v>4</v>
      </c>
      <c r="B93" s="28" t="s">
        <v>132</v>
      </c>
      <c r="C93" s="44" t="s">
        <v>133</v>
      </c>
      <c r="D93" s="45">
        <v>561</v>
      </c>
      <c r="E93" s="42" t="s">
        <v>10</v>
      </c>
      <c r="F93" s="39" t="s">
        <v>330</v>
      </c>
      <c r="G93" s="39" t="s">
        <v>417</v>
      </c>
      <c r="H93" s="39" t="s">
        <v>359</v>
      </c>
      <c r="I93" s="39" t="s">
        <v>466</v>
      </c>
      <c r="J93" s="37"/>
      <c r="L93" s="9"/>
    </row>
    <row r="94" spans="1:12" s="6" customFormat="1" ht="15" customHeight="1">
      <c r="A94" s="49"/>
      <c r="B94" s="29"/>
      <c r="C94" s="46"/>
      <c r="D94" s="47"/>
      <c r="E94" s="43" t="s">
        <v>11</v>
      </c>
      <c r="F94" s="177">
        <v>38</v>
      </c>
      <c r="G94" s="177">
        <v>39</v>
      </c>
      <c r="H94" s="177">
        <v>42</v>
      </c>
      <c r="I94" s="177">
        <v>19</v>
      </c>
      <c r="J94" s="178">
        <f>SUM(F94:I94)</f>
        <v>138</v>
      </c>
      <c r="L94" s="9"/>
    </row>
    <row r="95" spans="1:12" s="6" customFormat="1" ht="15" customHeight="1">
      <c r="A95" s="36">
        <v>5</v>
      </c>
      <c r="B95" s="28" t="s">
        <v>134</v>
      </c>
      <c r="C95" s="44" t="s">
        <v>135</v>
      </c>
      <c r="D95" s="45">
        <v>567</v>
      </c>
      <c r="E95" s="42" t="s">
        <v>10</v>
      </c>
      <c r="F95" s="39" t="s">
        <v>332</v>
      </c>
      <c r="G95" s="39" t="s">
        <v>420</v>
      </c>
      <c r="H95" s="39" t="s">
        <v>374</v>
      </c>
      <c r="I95" s="39" t="s">
        <v>469</v>
      </c>
      <c r="J95" s="37"/>
      <c r="L95" s="9"/>
    </row>
    <row r="96" spans="1:12" s="6" customFormat="1" ht="15" customHeight="1">
      <c r="A96" s="49"/>
      <c r="B96" s="29"/>
      <c r="C96" s="46"/>
      <c r="D96" s="47"/>
      <c r="E96" s="43" t="s">
        <v>11</v>
      </c>
      <c r="F96" s="177">
        <v>39</v>
      </c>
      <c r="G96" s="177">
        <v>37</v>
      </c>
      <c r="H96" s="177">
        <v>36</v>
      </c>
      <c r="I96" s="177">
        <v>26</v>
      </c>
      <c r="J96" s="178">
        <f>SUM(F96:I96)</f>
        <v>138</v>
      </c>
      <c r="L96" s="9"/>
    </row>
    <row r="97" spans="1:12" s="6" customFormat="1" ht="15" customHeight="1">
      <c r="A97" s="36">
        <v>6</v>
      </c>
      <c r="B97" s="28" t="s">
        <v>141</v>
      </c>
      <c r="C97" s="44" t="s">
        <v>142</v>
      </c>
      <c r="D97" s="45">
        <v>560</v>
      </c>
      <c r="E97" s="42" t="s">
        <v>10</v>
      </c>
      <c r="F97" s="39" t="s">
        <v>329</v>
      </c>
      <c r="G97" s="39" t="s">
        <v>416</v>
      </c>
      <c r="H97" s="39" t="s">
        <v>372</v>
      </c>
      <c r="I97" s="39" t="s">
        <v>322</v>
      </c>
      <c r="J97" s="37"/>
      <c r="L97" s="9"/>
    </row>
    <row r="98" spans="1:12" s="6" customFormat="1" ht="15" customHeight="1">
      <c r="A98" s="49"/>
      <c r="B98" s="29"/>
      <c r="C98" s="46"/>
      <c r="D98" s="47"/>
      <c r="E98" s="43" t="s">
        <v>11</v>
      </c>
      <c r="F98" s="177">
        <v>33</v>
      </c>
      <c r="G98" s="177">
        <v>23</v>
      </c>
      <c r="H98" s="177">
        <v>19</v>
      </c>
      <c r="I98" s="177">
        <v>22</v>
      </c>
      <c r="J98" s="178">
        <f>SUM(F98:I98)</f>
        <v>97</v>
      </c>
      <c r="L98" s="9"/>
    </row>
    <row r="99" spans="3:12" s="2" customFormat="1" ht="16.5">
      <c r="C99" s="5"/>
      <c r="D99" s="1"/>
      <c r="F99" s="80"/>
      <c r="G99" s="80"/>
      <c r="H99" s="80"/>
      <c r="I99" s="80"/>
      <c r="J99" s="95">
        <f>SUM(J87:J98)</f>
        <v>901</v>
      </c>
      <c r="L99" s="1"/>
    </row>
    <row r="100" spans="2:13" ht="18">
      <c r="B100" s="25" t="s">
        <v>109</v>
      </c>
      <c r="D100" s="11"/>
      <c r="E100" s="79"/>
      <c r="M100" s="11" t="s">
        <v>197</v>
      </c>
    </row>
    <row r="101" spans="8:10" ht="16.5">
      <c r="H101" s="8"/>
      <c r="I101" s="26" t="s">
        <v>28</v>
      </c>
      <c r="J101" s="48" t="s">
        <v>439</v>
      </c>
    </row>
    <row r="102" spans="1:250" ht="16.5">
      <c r="A102" s="30" t="s">
        <v>27</v>
      </c>
      <c r="B102" s="31" t="s">
        <v>4</v>
      </c>
      <c r="C102" s="32" t="s">
        <v>13</v>
      </c>
      <c r="D102" s="31" t="s">
        <v>12</v>
      </c>
      <c r="E102" s="31"/>
      <c r="F102" s="32" t="s">
        <v>5</v>
      </c>
      <c r="G102" s="32" t="s">
        <v>18</v>
      </c>
      <c r="H102" s="32" t="s">
        <v>7</v>
      </c>
      <c r="I102" s="81" t="s">
        <v>19</v>
      </c>
      <c r="J102" s="33" t="s">
        <v>9</v>
      </c>
      <c r="K102" s="34"/>
      <c r="L102" s="90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  <c r="FS102" s="34"/>
      <c r="FT102" s="34"/>
      <c r="FU102" s="34"/>
      <c r="FV102" s="34"/>
      <c r="FW102" s="34"/>
      <c r="FX102" s="34"/>
      <c r="FY102" s="34"/>
      <c r="FZ102" s="34"/>
      <c r="GA102" s="34"/>
      <c r="GB102" s="34"/>
      <c r="GC102" s="34"/>
      <c r="GD102" s="34"/>
      <c r="GE102" s="34"/>
      <c r="GF102" s="34"/>
      <c r="GG102" s="34"/>
      <c r="GH102" s="34"/>
      <c r="GI102" s="34"/>
      <c r="GJ102" s="34"/>
      <c r="GK102" s="34"/>
      <c r="GL102" s="34"/>
      <c r="GM102" s="34"/>
      <c r="GN102" s="34"/>
      <c r="GO102" s="34"/>
      <c r="GP102" s="34"/>
      <c r="GQ102" s="34"/>
      <c r="GR102" s="34"/>
      <c r="GS102" s="34"/>
      <c r="GT102" s="34"/>
      <c r="GU102" s="34"/>
      <c r="GV102" s="34"/>
      <c r="GW102" s="34"/>
      <c r="GX102" s="34"/>
      <c r="GY102" s="34"/>
      <c r="GZ102" s="34"/>
      <c r="HA102" s="34"/>
      <c r="HB102" s="34"/>
      <c r="HC102" s="34"/>
      <c r="HD102" s="34"/>
      <c r="HE102" s="34"/>
      <c r="HF102" s="34"/>
      <c r="HG102" s="34"/>
      <c r="HH102" s="34"/>
      <c r="HI102" s="34"/>
      <c r="HJ102" s="34"/>
      <c r="HK102" s="34"/>
      <c r="HL102" s="34"/>
      <c r="HM102" s="34"/>
      <c r="HN102" s="34"/>
      <c r="HO102" s="34"/>
      <c r="HP102" s="34"/>
      <c r="HQ102" s="34"/>
      <c r="HR102" s="34"/>
      <c r="HS102" s="34"/>
      <c r="HT102" s="34"/>
      <c r="HU102" s="34"/>
      <c r="HV102" s="34"/>
      <c r="HW102" s="34"/>
      <c r="HX102" s="34"/>
      <c r="HY102" s="34"/>
      <c r="HZ102" s="34"/>
      <c r="IA102" s="34"/>
      <c r="IB102" s="34"/>
      <c r="IC102" s="34"/>
      <c r="ID102" s="34"/>
      <c r="IE102" s="34"/>
      <c r="IF102" s="34"/>
      <c r="IG102" s="34"/>
      <c r="IH102" s="34"/>
      <c r="II102" s="34"/>
      <c r="IJ102" s="34"/>
      <c r="IK102" s="34"/>
      <c r="IL102" s="34"/>
      <c r="IM102" s="34"/>
      <c r="IN102" s="34"/>
      <c r="IO102" s="34"/>
      <c r="IP102" s="34"/>
    </row>
    <row r="103" spans="1:250" ht="16.5">
      <c r="A103" s="45">
        <v>1</v>
      </c>
      <c r="B103" s="28" t="s">
        <v>110</v>
      </c>
      <c r="C103" s="44" t="s">
        <v>116</v>
      </c>
      <c r="D103" s="45">
        <v>375</v>
      </c>
      <c r="E103" s="42" t="s">
        <v>10</v>
      </c>
      <c r="F103" s="39" t="s">
        <v>317</v>
      </c>
      <c r="G103" s="39" t="s">
        <v>408</v>
      </c>
      <c r="H103" s="39" t="s">
        <v>338</v>
      </c>
      <c r="I103" s="39" t="s">
        <v>464</v>
      </c>
      <c r="J103" s="37"/>
      <c r="K103" s="6"/>
      <c r="L103" s="7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</row>
    <row r="104" spans="1:250" ht="16.5">
      <c r="A104" s="47"/>
      <c r="B104" s="29"/>
      <c r="C104" s="46"/>
      <c r="D104" s="47"/>
      <c r="E104" s="43" t="s">
        <v>11</v>
      </c>
      <c r="F104" s="177">
        <v>71</v>
      </c>
      <c r="G104" s="177">
        <v>49</v>
      </c>
      <c r="H104" s="177">
        <v>60</v>
      </c>
      <c r="I104" s="177">
        <v>16</v>
      </c>
      <c r="J104" s="178">
        <f>SUM(F104:I104)</f>
        <v>196</v>
      </c>
      <c r="K104" s="6"/>
      <c r="L104" s="7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</row>
    <row r="105" spans="1:250" ht="16.5">
      <c r="A105" s="45">
        <v>2</v>
      </c>
      <c r="B105" s="28" t="s">
        <v>111</v>
      </c>
      <c r="C105" s="44" t="s">
        <v>65</v>
      </c>
      <c r="D105" s="45">
        <v>368</v>
      </c>
      <c r="E105" s="42" t="s">
        <v>10</v>
      </c>
      <c r="F105" s="39" t="s">
        <v>313</v>
      </c>
      <c r="G105" s="39" t="s">
        <v>403</v>
      </c>
      <c r="H105" s="39" t="s">
        <v>333</v>
      </c>
      <c r="I105" s="39" t="s">
        <v>460</v>
      </c>
      <c r="J105" s="37"/>
      <c r="K105" s="6"/>
      <c r="L105" s="7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</row>
    <row r="106" spans="1:250" ht="16.5">
      <c r="A106" s="47"/>
      <c r="B106" s="29"/>
      <c r="C106" s="46"/>
      <c r="D106" s="47"/>
      <c r="E106" s="43" t="s">
        <v>11</v>
      </c>
      <c r="F106" s="177">
        <v>49</v>
      </c>
      <c r="G106" s="177">
        <v>46</v>
      </c>
      <c r="H106" s="177">
        <v>64</v>
      </c>
      <c r="I106" s="177">
        <v>36</v>
      </c>
      <c r="J106" s="178">
        <f>SUM(F106:I106)</f>
        <v>195</v>
      </c>
      <c r="K106" s="6"/>
      <c r="L106" s="7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</row>
    <row r="107" spans="1:250" ht="16.5">
      <c r="A107" s="45">
        <v>3</v>
      </c>
      <c r="B107" s="28" t="s">
        <v>112</v>
      </c>
      <c r="C107" s="44" t="s">
        <v>117</v>
      </c>
      <c r="D107" s="45">
        <v>369</v>
      </c>
      <c r="E107" s="42" t="s">
        <v>10</v>
      </c>
      <c r="F107" s="39" t="s">
        <v>314</v>
      </c>
      <c r="G107" s="39" t="s">
        <v>404</v>
      </c>
      <c r="H107" s="39" t="s">
        <v>334</v>
      </c>
      <c r="I107" s="39" t="s">
        <v>461</v>
      </c>
      <c r="J107" s="37"/>
      <c r="K107" s="6"/>
      <c r="L107" s="7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</row>
    <row r="108" spans="1:250" ht="16.5">
      <c r="A108" s="47"/>
      <c r="B108" s="29"/>
      <c r="C108" s="46"/>
      <c r="D108" s="47"/>
      <c r="E108" s="43" t="s">
        <v>11</v>
      </c>
      <c r="F108" s="177">
        <v>46</v>
      </c>
      <c r="G108" s="177">
        <v>41</v>
      </c>
      <c r="H108" s="177">
        <v>33</v>
      </c>
      <c r="I108" s="177">
        <v>21</v>
      </c>
      <c r="J108" s="178">
        <f>SUM(F108:I108)</f>
        <v>141</v>
      </c>
      <c r="K108" s="6"/>
      <c r="L108" s="7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</row>
    <row r="109" spans="1:250" ht="16.5">
      <c r="A109" s="45">
        <v>4</v>
      </c>
      <c r="B109" s="28" t="s">
        <v>113</v>
      </c>
      <c r="C109" s="44" t="s">
        <v>118</v>
      </c>
      <c r="D109" s="45">
        <v>370</v>
      </c>
      <c r="E109" s="42" t="s">
        <v>10</v>
      </c>
      <c r="F109" s="39" t="s">
        <v>315</v>
      </c>
      <c r="G109" s="39" t="s">
        <v>405</v>
      </c>
      <c r="H109" s="39" t="s">
        <v>335</v>
      </c>
      <c r="I109" s="39" t="s">
        <v>462</v>
      </c>
      <c r="J109" s="37"/>
      <c r="K109" s="6"/>
      <c r="L109" s="7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</row>
    <row r="110" spans="1:250" ht="16.5">
      <c r="A110" s="47"/>
      <c r="B110" s="29"/>
      <c r="C110" s="46"/>
      <c r="D110" s="47"/>
      <c r="E110" s="43" t="s">
        <v>11</v>
      </c>
      <c r="F110" s="177">
        <v>29</v>
      </c>
      <c r="G110" s="177">
        <v>25</v>
      </c>
      <c r="H110" s="177">
        <v>27</v>
      </c>
      <c r="I110" s="177">
        <v>13</v>
      </c>
      <c r="J110" s="178">
        <f>SUM(F110:I110)</f>
        <v>94</v>
      </c>
      <c r="K110" s="6"/>
      <c r="L110" s="7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</row>
    <row r="111" spans="1:250" ht="16.5">
      <c r="A111" s="45">
        <v>5</v>
      </c>
      <c r="B111" s="28" t="s">
        <v>115</v>
      </c>
      <c r="C111" s="44" t="s">
        <v>120</v>
      </c>
      <c r="D111" s="45">
        <v>374</v>
      </c>
      <c r="E111" s="42" t="s">
        <v>10</v>
      </c>
      <c r="F111" s="39" t="s">
        <v>316</v>
      </c>
      <c r="G111" s="39" t="s">
        <v>407</v>
      </c>
      <c r="H111" s="39" t="s">
        <v>337</v>
      </c>
      <c r="I111" s="39" t="s">
        <v>463</v>
      </c>
      <c r="J111" s="37"/>
      <c r="K111" s="6"/>
      <c r="L111" s="7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</row>
    <row r="112" spans="1:250" ht="16.5">
      <c r="A112" s="47"/>
      <c r="B112" s="29"/>
      <c r="C112" s="46"/>
      <c r="D112" s="47"/>
      <c r="E112" s="43" t="s">
        <v>11</v>
      </c>
      <c r="F112" s="177">
        <v>32</v>
      </c>
      <c r="G112" s="177">
        <v>10</v>
      </c>
      <c r="H112" s="177">
        <v>30</v>
      </c>
      <c r="I112" s="177">
        <v>9</v>
      </c>
      <c r="J112" s="178">
        <f>SUM(F112:I112)</f>
        <v>81</v>
      </c>
      <c r="K112" s="6"/>
      <c r="L112" s="7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</row>
    <row r="113" spans="1:250" ht="16.5">
      <c r="A113" s="45">
        <v>6</v>
      </c>
      <c r="B113" s="28" t="s">
        <v>114</v>
      </c>
      <c r="C113" s="44" t="s">
        <v>119</v>
      </c>
      <c r="D113" s="45">
        <v>372</v>
      </c>
      <c r="E113" s="42" t="s">
        <v>10</v>
      </c>
      <c r="F113" s="39" t="s">
        <v>315</v>
      </c>
      <c r="G113" s="39" t="s">
        <v>406</v>
      </c>
      <c r="H113" s="39" t="s">
        <v>336</v>
      </c>
      <c r="I113" s="39" t="s">
        <v>354</v>
      </c>
      <c r="J113" s="37"/>
      <c r="K113" s="6"/>
      <c r="L113" s="7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</row>
    <row r="114" spans="1:250" ht="18" customHeight="1">
      <c r="A114" s="47"/>
      <c r="B114" s="29"/>
      <c r="C114" s="46"/>
      <c r="D114" s="47"/>
      <c r="E114" s="43" t="s">
        <v>11</v>
      </c>
      <c r="F114" s="177">
        <v>29</v>
      </c>
      <c r="G114" s="177">
        <v>10</v>
      </c>
      <c r="H114" s="177">
        <v>25</v>
      </c>
      <c r="I114" s="177">
        <v>15</v>
      </c>
      <c r="J114" s="178">
        <f>SUM(F114:I114)</f>
        <v>79</v>
      </c>
      <c r="K114" s="6"/>
      <c r="L114" s="7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</row>
    <row r="115" spans="1:250" ht="16.5">
      <c r="A115" s="86"/>
      <c r="B115" s="87"/>
      <c r="C115" s="88"/>
      <c r="D115" s="86"/>
      <c r="E115" s="89"/>
      <c r="F115" s="80"/>
      <c r="G115" s="80"/>
      <c r="H115" s="80"/>
      <c r="I115" s="80"/>
      <c r="J115" s="95">
        <f>SUM(J103:J114)</f>
        <v>786</v>
      </c>
      <c r="K115" s="6"/>
      <c r="L115" s="7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</row>
    <row r="116" spans="1:250" ht="16.5">
      <c r="A116" s="86"/>
      <c r="B116" s="87"/>
      <c r="C116" s="88"/>
      <c r="D116" s="86"/>
      <c r="E116" s="89"/>
      <c r="F116" s="80"/>
      <c r="G116" s="80"/>
      <c r="H116" s="80"/>
      <c r="I116" s="80"/>
      <c r="J116" s="80"/>
      <c r="K116" s="6"/>
      <c r="L116" s="7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</row>
    <row r="117" spans="1:256" ht="18">
      <c r="A117" s="23"/>
      <c r="B117" s="50" t="s">
        <v>55</v>
      </c>
      <c r="C117" s="51"/>
      <c r="D117" s="22"/>
      <c r="E117" s="52"/>
      <c r="F117" s="53"/>
      <c r="G117" s="53"/>
      <c r="H117" s="53"/>
      <c r="I117" s="53"/>
      <c r="J117" s="53"/>
      <c r="K117" s="22"/>
      <c r="L117" s="54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  <c r="IT117" s="22"/>
      <c r="IU117" s="22"/>
      <c r="IV117" s="22"/>
    </row>
    <row r="118" spans="1:256" ht="16.5">
      <c r="A118" s="23"/>
      <c r="B118" s="23"/>
      <c r="C118" s="51"/>
      <c r="D118" s="23"/>
      <c r="E118" s="23"/>
      <c r="F118" s="51"/>
      <c r="G118" s="51"/>
      <c r="H118" s="55"/>
      <c r="I118" s="26" t="s">
        <v>28</v>
      </c>
      <c r="J118" s="56" t="s">
        <v>471</v>
      </c>
      <c r="K118" s="22"/>
      <c r="L118" s="54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8"/>
      <c r="X118" s="44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  <c r="IT118" s="22"/>
      <c r="IU118" s="22"/>
      <c r="IV118" s="22"/>
    </row>
    <row r="119" spans="1:256" ht="16.5">
      <c r="A119" s="57" t="s">
        <v>27</v>
      </c>
      <c r="B119" s="58" t="s">
        <v>4</v>
      </c>
      <c r="C119" s="59" t="s">
        <v>13</v>
      </c>
      <c r="D119" s="58" t="s">
        <v>12</v>
      </c>
      <c r="E119" s="58"/>
      <c r="F119" s="59" t="s">
        <v>5</v>
      </c>
      <c r="G119" s="59" t="s">
        <v>18</v>
      </c>
      <c r="H119" s="59" t="s">
        <v>7</v>
      </c>
      <c r="I119" s="60" t="s">
        <v>19</v>
      </c>
      <c r="J119" s="61" t="s">
        <v>9</v>
      </c>
      <c r="K119" s="62"/>
      <c r="L119" s="63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29"/>
      <c r="X119" s="46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2"/>
      <c r="FK119" s="62"/>
      <c r="FL119" s="62"/>
      <c r="FM119" s="62"/>
      <c r="FN119" s="62"/>
      <c r="FO119" s="62"/>
      <c r="FP119" s="62"/>
      <c r="FQ119" s="62"/>
      <c r="FR119" s="62"/>
      <c r="FS119" s="62"/>
      <c r="FT119" s="62"/>
      <c r="FU119" s="62"/>
      <c r="FV119" s="62"/>
      <c r="FW119" s="62"/>
      <c r="FX119" s="62"/>
      <c r="FY119" s="62"/>
      <c r="FZ119" s="62"/>
      <c r="GA119" s="62"/>
      <c r="GB119" s="62"/>
      <c r="GC119" s="62"/>
      <c r="GD119" s="62"/>
      <c r="GE119" s="62"/>
      <c r="GF119" s="62"/>
      <c r="GG119" s="62"/>
      <c r="GH119" s="62"/>
      <c r="GI119" s="62"/>
      <c r="GJ119" s="62"/>
      <c r="GK119" s="62"/>
      <c r="GL119" s="62"/>
      <c r="GM119" s="62"/>
      <c r="GN119" s="62"/>
      <c r="GO119" s="62"/>
      <c r="GP119" s="62"/>
      <c r="GQ119" s="62"/>
      <c r="GR119" s="62"/>
      <c r="GS119" s="62"/>
      <c r="GT119" s="62"/>
      <c r="GU119" s="62"/>
      <c r="GV119" s="62"/>
      <c r="GW119" s="62"/>
      <c r="GX119" s="62"/>
      <c r="GY119" s="62"/>
      <c r="GZ119" s="62"/>
      <c r="HA119" s="62"/>
      <c r="HB119" s="62"/>
      <c r="HC119" s="62"/>
      <c r="HD119" s="62"/>
      <c r="HE119" s="62"/>
      <c r="HF119" s="62"/>
      <c r="HG119" s="62"/>
      <c r="HH119" s="62"/>
      <c r="HI119" s="62"/>
      <c r="HJ119" s="62"/>
      <c r="HK119" s="62"/>
      <c r="HL119" s="62"/>
      <c r="HM119" s="62"/>
      <c r="HN119" s="62"/>
      <c r="HO119" s="62"/>
      <c r="HP119" s="62"/>
      <c r="HQ119" s="62"/>
      <c r="HR119" s="62"/>
      <c r="HS119" s="62"/>
      <c r="HT119" s="62"/>
      <c r="HU119" s="62"/>
      <c r="HV119" s="62"/>
      <c r="HW119" s="62"/>
      <c r="HX119" s="62"/>
      <c r="HY119" s="62"/>
      <c r="HZ119" s="62"/>
      <c r="IA119" s="62"/>
      <c r="IB119" s="62"/>
      <c r="IC119" s="62"/>
      <c r="ID119" s="62"/>
      <c r="IE119" s="62"/>
      <c r="IF119" s="62"/>
      <c r="IG119" s="62"/>
      <c r="IH119" s="62"/>
      <c r="II119" s="62"/>
      <c r="IJ119" s="62"/>
      <c r="IK119" s="62"/>
      <c r="IL119" s="62"/>
      <c r="IM119" s="62"/>
      <c r="IN119" s="62"/>
      <c r="IO119" s="62"/>
      <c r="IP119" s="62"/>
      <c r="IQ119" s="22"/>
      <c r="IR119" s="22"/>
      <c r="IS119" s="22"/>
      <c r="IT119" s="22"/>
      <c r="IU119" s="22"/>
      <c r="IV119" s="22"/>
    </row>
    <row r="120" spans="1:256" ht="16.5">
      <c r="A120" s="64">
        <v>1</v>
      </c>
      <c r="B120" s="70" t="s">
        <v>95</v>
      </c>
      <c r="C120" s="68" t="s">
        <v>96</v>
      </c>
      <c r="D120" s="64">
        <v>1092</v>
      </c>
      <c r="E120" s="66" t="s">
        <v>10</v>
      </c>
      <c r="F120" s="39" t="s">
        <v>341</v>
      </c>
      <c r="G120" s="39" t="s">
        <v>443</v>
      </c>
      <c r="H120" s="39" t="s">
        <v>376</v>
      </c>
      <c r="I120" s="39" t="s">
        <v>399</v>
      </c>
      <c r="J120" s="37"/>
      <c r="K120" s="69"/>
      <c r="L120" s="73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28"/>
      <c r="X120" s="44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  <c r="CC120" s="69"/>
      <c r="CD120" s="69"/>
      <c r="CE120" s="69"/>
      <c r="CF120" s="69"/>
      <c r="CG120" s="69"/>
      <c r="CH120" s="69"/>
      <c r="CI120" s="69"/>
      <c r="CJ120" s="69"/>
      <c r="CK120" s="69"/>
      <c r="CL120" s="69"/>
      <c r="CM120" s="69"/>
      <c r="CN120" s="69"/>
      <c r="CO120" s="69"/>
      <c r="CP120" s="69"/>
      <c r="CQ120" s="69"/>
      <c r="CR120" s="69"/>
      <c r="CS120" s="69"/>
      <c r="CT120" s="69"/>
      <c r="CU120" s="69"/>
      <c r="CV120" s="69"/>
      <c r="CW120" s="69"/>
      <c r="CX120" s="69"/>
      <c r="CY120" s="69"/>
      <c r="CZ120" s="69"/>
      <c r="DA120" s="69"/>
      <c r="DB120" s="69"/>
      <c r="DC120" s="69"/>
      <c r="DD120" s="69"/>
      <c r="DE120" s="69"/>
      <c r="DF120" s="69"/>
      <c r="DG120" s="69"/>
      <c r="DH120" s="69"/>
      <c r="DI120" s="69"/>
      <c r="DJ120" s="69"/>
      <c r="DK120" s="69"/>
      <c r="DL120" s="69"/>
      <c r="DM120" s="69"/>
      <c r="DN120" s="69"/>
      <c r="DO120" s="69"/>
      <c r="DP120" s="69"/>
      <c r="DQ120" s="69"/>
      <c r="DR120" s="69"/>
      <c r="DS120" s="69"/>
      <c r="DT120" s="69"/>
      <c r="DU120" s="69"/>
      <c r="DV120" s="69"/>
      <c r="DW120" s="69"/>
      <c r="DX120" s="69"/>
      <c r="DY120" s="69"/>
      <c r="DZ120" s="69"/>
      <c r="EA120" s="69"/>
      <c r="EB120" s="69"/>
      <c r="EC120" s="69"/>
      <c r="ED120" s="69"/>
      <c r="EE120" s="69"/>
      <c r="EF120" s="69"/>
      <c r="EG120" s="69"/>
      <c r="EH120" s="69"/>
      <c r="EI120" s="69"/>
      <c r="EJ120" s="69"/>
      <c r="EK120" s="69"/>
      <c r="EL120" s="69"/>
      <c r="EM120" s="69"/>
      <c r="EN120" s="69"/>
      <c r="EO120" s="69"/>
      <c r="EP120" s="69"/>
      <c r="EQ120" s="69"/>
      <c r="ER120" s="69"/>
      <c r="ES120" s="69"/>
      <c r="ET120" s="69"/>
      <c r="EU120" s="69"/>
      <c r="EV120" s="69"/>
      <c r="EW120" s="69"/>
      <c r="EX120" s="69"/>
      <c r="EY120" s="69"/>
      <c r="EZ120" s="69"/>
      <c r="FA120" s="69"/>
      <c r="FB120" s="69"/>
      <c r="FC120" s="69"/>
      <c r="FD120" s="69"/>
      <c r="FE120" s="69"/>
      <c r="FF120" s="69"/>
      <c r="FG120" s="69"/>
      <c r="FH120" s="69"/>
      <c r="FI120" s="69"/>
      <c r="FJ120" s="69"/>
      <c r="FK120" s="69"/>
      <c r="FL120" s="69"/>
      <c r="FM120" s="69"/>
      <c r="FN120" s="69"/>
      <c r="FO120" s="69"/>
      <c r="FP120" s="69"/>
      <c r="FQ120" s="69"/>
      <c r="FR120" s="69"/>
      <c r="FS120" s="69"/>
      <c r="FT120" s="69"/>
      <c r="FU120" s="69"/>
      <c r="FV120" s="69"/>
      <c r="FW120" s="69"/>
      <c r="FX120" s="69"/>
      <c r="FY120" s="69"/>
      <c r="FZ120" s="69"/>
      <c r="GA120" s="69"/>
      <c r="GB120" s="69"/>
      <c r="GC120" s="69"/>
      <c r="GD120" s="69"/>
      <c r="GE120" s="69"/>
      <c r="GF120" s="69"/>
      <c r="GG120" s="69"/>
      <c r="GH120" s="69"/>
      <c r="GI120" s="69"/>
      <c r="GJ120" s="69"/>
      <c r="GK120" s="69"/>
      <c r="GL120" s="69"/>
      <c r="GM120" s="69"/>
      <c r="GN120" s="69"/>
      <c r="GO120" s="69"/>
      <c r="GP120" s="69"/>
      <c r="GQ120" s="69"/>
      <c r="GR120" s="69"/>
      <c r="GS120" s="69"/>
      <c r="GT120" s="69"/>
      <c r="GU120" s="69"/>
      <c r="GV120" s="69"/>
      <c r="GW120" s="69"/>
      <c r="GX120" s="69"/>
      <c r="GY120" s="69"/>
      <c r="GZ120" s="69"/>
      <c r="HA120" s="69"/>
      <c r="HB120" s="69"/>
      <c r="HC120" s="69"/>
      <c r="HD120" s="69"/>
      <c r="HE120" s="69"/>
      <c r="HF120" s="69"/>
      <c r="HG120" s="69"/>
      <c r="HH120" s="69"/>
      <c r="HI120" s="69"/>
      <c r="HJ120" s="69"/>
      <c r="HK120" s="69"/>
      <c r="HL120" s="69"/>
      <c r="HM120" s="69"/>
      <c r="HN120" s="69"/>
      <c r="HO120" s="69"/>
      <c r="HP120" s="69"/>
      <c r="HQ120" s="69"/>
      <c r="HR120" s="69"/>
      <c r="HS120" s="69"/>
      <c r="HT120" s="69"/>
      <c r="HU120" s="69"/>
      <c r="HV120" s="69"/>
      <c r="HW120" s="69"/>
      <c r="HX120" s="69"/>
      <c r="HY120" s="69"/>
      <c r="HZ120" s="69"/>
      <c r="IA120" s="69"/>
      <c r="IB120" s="69"/>
      <c r="IC120" s="69"/>
      <c r="ID120" s="69"/>
      <c r="IE120" s="69"/>
      <c r="IF120" s="69"/>
      <c r="IG120" s="69"/>
      <c r="IH120" s="69"/>
      <c r="II120" s="69"/>
      <c r="IJ120" s="69"/>
      <c r="IK120" s="69"/>
      <c r="IL120" s="69"/>
      <c r="IM120" s="69"/>
      <c r="IN120" s="69"/>
      <c r="IO120" s="69"/>
      <c r="IP120" s="69"/>
      <c r="IQ120" s="22"/>
      <c r="IR120" s="22"/>
      <c r="IS120" s="22"/>
      <c r="IT120" s="22"/>
      <c r="IU120" s="22"/>
      <c r="IV120" s="22"/>
    </row>
    <row r="121" spans="1:256" ht="16.5">
      <c r="A121" s="65"/>
      <c r="B121" s="72"/>
      <c r="C121" s="78"/>
      <c r="D121" s="65"/>
      <c r="E121" s="67" t="s">
        <v>11</v>
      </c>
      <c r="F121" s="177">
        <v>60</v>
      </c>
      <c r="G121" s="177">
        <v>48</v>
      </c>
      <c r="H121" s="177">
        <v>34</v>
      </c>
      <c r="I121" s="177">
        <v>37</v>
      </c>
      <c r="J121" s="178">
        <f>SUM(F121:I121)</f>
        <v>179</v>
      </c>
      <c r="K121" s="69"/>
      <c r="L121" s="73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29"/>
      <c r="X121" s="46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  <c r="CJ121" s="69"/>
      <c r="CK121" s="69"/>
      <c r="CL121" s="69"/>
      <c r="CM121" s="69"/>
      <c r="CN121" s="69"/>
      <c r="CO121" s="69"/>
      <c r="CP121" s="69"/>
      <c r="CQ121" s="69"/>
      <c r="CR121" s="69"/>
      <c r="CS121" s="69"/>
      <c r="CT121" s="69"/>
      <c r="CU121" s="69"/>
      <c r="CV121" s="69"/>
      <c r="CW121" s="69"/>
      <c r="CX121" s="69"/>
      <c r="CY121" s="69"/>
      <c r="CZ121" s="69"/>
      <c r="DA121" s="69"/>
      <c r="DB121" s="69"/>
      <c r="DC121" s="69"/>
      <c r="DD121" s="69"/>
      <c r="DE121" s="69"/>
      <c r="DF121" s="69"/>
      <c r="DG121" s="69"/>
      <c r="DH121" s="69"/>
      <c r="DI121" s="69"/>
      <c r="DJ121" s="69"/>
      <c r="DK121" s="69"/>
      <c r="DL121" s="69"/>
      <c r="DM121" s="69"/>
      <c r="DN121" s="69"/>
      <c r="DO121" s="69"/>
      <c r="DP121" s="69"/>
      <c r="DQ121" s="69"/>
      <c r="DR121" s="69"/>
      <c r="DS121" s="69"/>
      <c r="DT121" s="69"/>
      <c r="DU121" s="69"/>
      <c r="DV121" s="69"/>
      <c r="DW121" s="69"/>
      <c r="DX121" s="69"/>
      <c r="DY121" s="69"/>
      <c r="DZ121" s="69"/>
      <c r="EA121" s="69"/>
      <c r="EB121" s="69"/>
      <c r="EC121" s="69"/>
      <c r="ED121" s="69"/>
      <c r="EE121" s="69"/>
      <c r="EF121" s="69"/>
      <c r="EG121" s="69"/>
      <c r="EH121" s="69"/>
      <c r="EI121" s="69"/>
      <c r="EJ121" s="69"/>
      <c r="EK121" s="69"/>
      <c r="EL121" s="69"/>
      <c r="EM121" s="69"/>
      <c r="EN121" s="69"/>
      <c r="EO121" s="69"/>
      <c r="EP121" s="69"/>
      <c r="EQ121" s="69"/>
      <c r="ER121" s="69"/>
      <c r="ES121" s="69"/>
      <c r="ET121" s="69"/>
      <c r="EU121" s="69"/>
      <c r="EV121" s="69"/>
      <c r="EW121" s="69"/>
      <c r="EX121" s="69"/>
      <c r="EY121" s="69"/>
      <c r="EZ121" s="69"/>
      <c r="FA121" s="69"/>
      <c r="FB121" s="69"/>
      <c r="FC121" s="69"/>
      <c r="FD121" s="69"/>
      <c r="FE121" s="69"/>
      <c r="FF121" s="69"/>
      <c r="FG121" s="69"/>
      <c r="FH121" s="69"/>
      <c r="FI121" s="69"/>
      <c r="FJ121" s="69"/>
      <c r="FK121" s="69"/>
      <c r="FL121" s="69"/>
      <c r="FM121" s="69"/>
      <c r="FN121" s="69"/>
      <c r="FO121" s="69"/>
      <c r="FP121" s="69"/>
      <c r="FQ121" s="69"/>
      <c r="FR121" s="69"/>
      <c r="FS121" s="69"/>
      <c r="FT121" s="69"/>
      <c r="FU121" s="69"/>
      <c r="FV121" s="69"/>
      <c r="FW121" s="69"/>
      <c r="FX121" s="69"/>
      <c r="FY121" s="69"/>
      <c r="FZ121" s="69"/>
      <c r="GA121" s="69"/>
      <c r="GB121" s="69"/>
      <c r="GC121" s="69"/>
      <c r="GD121" s="69"/>
      <c r="GE121" s="69"/>
      <c r="GF121" s="69"/>
      <c r="GG121" s="69"/>
      <c r="GH121" s="69"/>
      <c r="GI121" s="69"/>
      <c r="GJ121" s="69"/>
      <c r="GK121" s="69"/>
      <c r="GL121" s="69"/>
      <c r="GM121" s="69"/>
      <c r="GN121" s="69"/>
      <c r="GO121" s="69"/>
      <c r="GP121" s="69"/>
      <c r="GQ121" s="69"/>
      <c r="GR121" s="69"/>
      <c r="GS121" s="69"/>
      <c r="GT121" s="69"/>
      <c r="GU121" s="69"/>
      <c r="GV121" s="69"/>
      <c r="GW121" s="69"/>
      <c r="GX121" s="69"/>
      <c r="GY121" s="69"/>
      <c r="GZ121" s="69"/>
      <c r="HA121" s="69"/>
      <c r="HB121" s="69"/>
      <c r="HC121" s="69"/>
      <c r="HD121" s="69"/>
      <c r="HE121" s="69"/>
      <c r="HF121" s="69"/>
      <c r="HG121" s="69"/>
      <c r="HH121" s="69"/>
      <c r="HI121" s="69"/>
      <c r="HJ121" s="69"/>
      <c r="HK121" s="69"/>
      <c r="HL121" s="69"/>
      <c r="HM121" s="69"/>
      <c r="HN121" s="69"/>
      <c r="HO121" s="69"/>
      <c r="HP121" s="69"/>
      <c r="HQ121" s="69"/>
      <c r="HR121" s="69"/>
      <c r="HS121" s="69"/>
      <c r="HT121" s="69"/>
      <c r="HU121" s="69"/>
      <c r="HV121" s="69"/>
      <c r="HW121" s="69"/>
      <c r="HX121" s="69"/>
      <c r="HY121" s="69"/>
      <c r="HZ121" s="69"/>
      <c r="IA121" s="69"/>
      <c r="IB121" s="69"/>
      <c r="IC121" s="69"/>
      <c r="ID121" s="69"/>
      <c r="IE121" s="69"/>
      <c r="IF121" s="69"/>
      <c r="IG121" s="69"/>
      <c r="IH121" s="69"/>
      <c r="II121" s="69"/>
      <c r="IJ121" s="69"/>
      <c r="IK121" s="69"/>
      <c r="IL121" s="69"/>
      <c r="IM121" s="69"/>
      <c r="IN121" s="69"/>
      <c r="IO121" s="69"/>
      <c r="IP121" s="69"/>
      <c r="IQ121" s="22"/>
      <c r="IR121" s="22"/>
      <c r="IS121" s="22"/>
      <c r="IT121" s="22"/>
      <c r="IU121" s="22"/>
      <c r="IV121" s="22"/>
    </row>
    <row r="122" spans="1:256" ht="16.5">
      <c r="A122" s="64">
        <v>2</v>
      </c>
      <c r="B122" s="70" t="s">
        <v>94</v>
      </c>
      <c r="C122" s="68" t="s">
        <v>50</v>
      </c>
      <c r="D122" s="64">
        <v>1091</v>
      </c>
      <c r="E122" s="66" t="s">
        <v>10</v>
      </c>
      <c r="F122" s="39" t="s">
        <v>340</v>
      </c>
      <c r="G122" s="39" t="s">
        <v>442</v>
      </c>
      <c r="H122" s="39" t="s">
        <v>375</v>
      </c>
      <c r="I122" s="39" t="s">
        <v>398</v>
      </c>
      <c r="J122" s="37"/>
      <c r="K122" s="69"/>
      <c r="L122" s="73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28"/>
      <c r="X122" s="44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69"/>
      <c r="CM122" s="69"/>
      <c r="CN122" s="69"/>
      <c r="CO122" s="69"/>
      <c r="CP122" s="69"/>
      <c r="CQ122" s="69"/>
      <c r="CR122" s="69"/>
      <c r="CS122" s="69"/>
      <c r="CT122" s="69"/>
      <c r="CU122" s="69"/>
      <c r="CV122" s="69"/>
      <c r="CW122" s="69"/>
      <c r="CX122" s="69"/>
      <c r="CY122" s="69"/>
      <c r="CZ122" s="69"/>
      <c r="DA122" s="69"/>
      <c r="DB122" s="69"/>
      <c r="DC122" s="69"/>
      <c r="DD122" s="69"/>
      <c r="DE122" s="69"/>
      <c r="DF122" s="69"/>
      <c r="DG122" s="69"/>
      <c r="DH122" s="69"/>
      <c r="DI122" s="69"/>
      <c r="DJ122" s="69"/>
      <c r="DK122" s="69"/>
      <c r="DL122" s="69"/>
      <c r="DM122" s="69"/>
      <c r="DN122" s="69"/>
      <c r="DO122" s="69"/>
      <c r="DP122" s="69"/>
      <c r="DQ122" s="69"/>
      <c r="DR122" s="69"/>
      <c r="DS122" s="69"/>
      <c r="DT122" s="69"/>
      <c r="DU122" s="69"/>
      <c r="DV122" s="69"/>
      <c r="DW122" s="69"/>
      <c r="DX122" s="69"/>
      <c r="DY122" s="69"/>
      <c r="DZ122" s="69"/>
      <c r="EA122" s="69"/>
      <c r="EB122" s="69"/>
      <c r="EC122" s="69"/>
      <c r="ED122" s="69"/>
      <c r="EE122" s="69"/>
      <c r="EF122" s="69"/>
      <c r="EG122" s="69"/>
      <c r="EH122" s="69"/>
      <c r="EI122" s="69"/>
      <c r="EJ122" s="69"/>
      <c r="EK122" s="69"/>
      <c r="EL122" s="69"/>
      <c r="EM122" s="69"/>
      <c r="EN122" s="69"/>
      <c r="EO122" s="69"/>
      <c r="EP122" s="69"/>
      <c r="EQ122" s="69"/>
      <c r="ER122" s="69"/>
      <c r="ES122" s="69"/>
      <c r="ET122" s="69"/>
      <c r="EU122" s="69"/>
      <c r="EV122" s="69"/>
      <c r="EW122" s="69"/>
      <c r="EX122" s="69"/>
      <c r="EY122" s="69"/>
      <c r="EZ122" s="69"/>
      <c r="FA122" s="69"/>
      <c r="FB122" s="69"/>
      <c r="FC122" s="69"/>
      <c r="FD122" s="69"/>
      <c r="FE122" s="69"/>
      <c r="FF122" s="69"/>
      <c r="FG122" s="69"/>
      <c r="FH122" s="69"/>
      <c r="FI122" s="69"/>
      <c r="FJ122" s="69"/>
      <c r="FK122" s="69"/>
      <c r="FL122" s="69"/>
      <c r="FM122" s="69"/>
      <c r="FN122" s="69"/>
      <c r="FO122" s="69"/>
      <c r="FP122" s="69"/>
      <c r="FQ122" s="69"/>
      <c r="FR122" s="69"/>
      <c r="FS122" s="69"/>
      <c r="FT122" s="69"/>
      <c r="FU122" s="69"/>
      <c r="FV122" s="69"/>
      <c r="FW122" s="69"/>
      <c r="FX122" s="69"/>
      <c r="FY122" s="69"/>
      <c r="FZ122" s="69"/>
      <c r="GA122" s="69"/>
      <c r="GB122" s="69"/>
      <c r="GC122" s="69"/>
      <c r="GD122" s="69"/>
      <c r="GE122" s="69"/>
      <c r="GF122" s="69"/>
      <c r="GG122" s="69"/>
      <c r="GH122" s="69"/>
      <c r="GI122" s="69"/>
      <c r="GJ122" s="69"/>
      <c r="GK122" s="69"/>
      <c r="GL122" s="69"/>
      <c r="GM122" s="69"/>
      <c r="GN122" s="69"/>
      <c r="GO122" s="69"/>
      <c r="GP122" s="69"/>
      <c r="GQ122" s="69"/>
      <c r="GR122" s="69"/>
      <c r="GS122" s="69"/>
      <c r="GT122" s="69"/>
      <c r="GU122" s="69"/>
      <c r="GV122" s="69"/>
      <c r="GW122" s="69"/>
      <c r="GX122" s="69"/>
      <c r="GY122" s="69"/>
      <c r="GZ122" s="69"/>
      <c r="HA122" s="69"/>
      <c r="HB122" s="69"/>
      <c r="HC122" s="69"/>
      <c r="HD122" s="69"/>
      <c r="HE122" s="69"/>
      <c r="HF122" s="69"/>
      <c r="HG122" s="69"/>
      <c r="HH122" s="69"/>
      <c r="HI122" s="69"/>
      <c r="HJ122" s="69"/>
      <c r="HK122" s="69"/>
      <c r="HL122" s="69"/>
      <c r="HM122" s="69"/>
      <c r="HN122" s="69"/>
      <c r="HO122" s="69"/>
      <c r="HP122" s="69"/>
      <c r="HQ122" s="69"/>
      <c r="HR122" s="69"/>
      <c r="HS122" s="69"/>
      <c r="HT122" s="69"/>
      <c r="HU122" s="69"/>
      <c r="HV122" s="69"/>
      <c r="HW122" s="69"/>
      <c r="HX122" s="69"/>
      <c r="HY122" s="69"/>
      <c r="HZ122" s="69"/>
      <c r="IA122" s="69"/>
      <c r="IB122" s="69"/>
      <c r="IC122" s="69"/>
      <c r="ID122" s="69"/>
      <c r="IE122" s="69"/>
      <c r="IF122" s="69"/>
      <c r="IG122" s="69"/>
      <c r="IH122" s="69"/>
      <c r="II122" s="69"/>
      <c r="IJ122" s="69"/>
      <c r="IK122" s="69"/>
      <c r="IL122" s="69"/>
      <c r="IM122" s="69"/>
      <c r="IN122" s="69"/>
      <c r="IO122" s="69"/>
      <c r="IP122" s="69"/>
      <c r="IQ122" s="22"/>
      <c r="IR122" s="22"/>
      <c r="IS122" s="22"/>
      <c r="IT122" s="22"/>
      <c r="IU122" s="22"/>
      <c r="IV122" s="22"/>
    </row>
    <row r="123" spans="1:256" ht="16.5">
      <c r="A123" s="65"/>
      <c r="B123" s="72"/>
      <c r="C123" s="78"/>
      <c r="D123" s="65"/>
      <c r="E123" s="67" t="s">
        <v>11</v>
      </c>
      <c r="F123" s="177">
        <v>78</v>
      </c>
      <c r="G123" s="177">
        <v>68</v>
      </c>
      <c r="H123" s="177">
        <v>0</v>
      </c>
      <c r="I123" s="177">
        <v>30</v>
      </c>
      <c r="J123" s="178">
        <f>SUM(F123:I123)</f>
        <v>176</v>
      </c>
      <c r="K123" s="69"/>
      <c r="L123" s="73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29"/>
      <c r="X123" s="46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  <c r="CC123" s="69"/>
      <c r="CD123" s="69"/>
      <c r="CE123" s="69"/>
      <c r="CF123" s="69"/>
      <c r="CG123" s="69"/>
      <c r="CH123" s="69"/>
      <c r="CI123" s="69"/>
      <c r="CJ123" s="69"/>
      <c r="CK123" s="69"/>
      <c r="CL123" s="69"/>
      <c r="CM123" s="69"/>
      <c r="CN123" s="69"/>
      <c r="CO123" s="69"/>
      <c r="CP123" s="69"/>
      <c r="CQ123" s="69"/>
      <c r="CR123" s="69"/>
      <c r="CS123" s="69"/>
      <c r="CT123" s="69"/>
      <c r="CU123" s="69"/>
      <c r="CV123" s="69"/>
      <c r="CW123" s="69"/>
      <c r="CX123" s="69"/>
      <c r="CY123" s="69"/>
      <c r="CZ123" s="69"/>
      <c r="DA123" s="69"/>
      <c r="DB123" s="69"/>
      <c r="DC123" s="69"/>
      <c r="DD123" s="69"/>
      <c r="DE123" s="69"/>
      <c r="DF123" s="69"/>
      <c r="DG123" s="69"/>
      <c r="DH123" s="69"/>
      <c r="DI123" s="69"/>
      <c r="DJ123" s="69"/>
      <c r="DK123" s="69"/>
      <c r="DL123" s="69"/>
      <c r="DM123" s="69"/>
      <c r="DN123" s="69"/>
      <c r="DO123" s="69"/>
      <c r="DP123" s="69"/>
      <c r="DQ123" s="69"/>
      <c r="DR123" s="69"/>
      <c r="DS123" s="69"/>
      <c r="DT123" s="69"/>
      <c r="DU123" s="69"/>
      <c r="DV123" s="69"/>
      <c r="DW123" s="69"/>
      <c r="DX123" s="69"/>
      <c r="DY123" s="69"/>
      <c r="DZ123" s="69"/>
      <c r="EA123" s="69"/>
      <c r="EB123" s="69"/>
      <c r="EC123" s="69"/>
      <c r="ED123" s="69"/>
      <c r="EE123" s="69"/>
      <c r="EF123" s="69"/>
      <c r="EG123" s="69"/>
      <c r="EH123" s="69"/>
      <c r="EI123" s="69"/>
      <c r="EJ123" s="69"/>
      <c r="EK123" s="69"/>
      <c r="EL123" s="69"/>
      <c r="EM123" s="69"/>
      <c r="EN123" s="69"/>
      <c r="EO123" s="69"/>
      <c r="EP123" s="69"/>
      <c r="EQ123" s="69"/>
      <c r="ER123" s="69"/>
      <c r="ES123" s="69"/>
      <c r="ET123" s="69"/>
      <c r="EU123" s="69"/>
      <c r="EV123" s="69"/>
      <c r="EW123" s="69"/>
      <c r="EX123" s="69"/>
      <c r="EY123" s="69"/>
      <c r="EZ123" s="69"/>
      <c r="FA123" s="69"/>
      <c r="FB123" s="69"/>
      <c r="FC123" s="69"/>
      <c r="FD123" s="69"/>
      <c r="FE123" s="69"/>
      <c r="FF123" s="69"/>
      <c r="FG123" s="69"/>
      <c r="FH123" s="69"/>
      <c r="FI123" s="69"/>
      <c r="FJ123" s="69"/>
      <c r="FK123" s="69"/>
      <c r="FL123" s="69"/>
      <c r="FM123" s="69"/>
      <c r="FN123" s="69"/>
      <c r="FO123" s="69"/>
      <c r="FP123" s="69"/>
      <c r="FQ123" s="69"/>
      <c r="FR123" s="69"/>
      <c r="FS123" s="69"/>
      <c r="FT123" s="69"/>
      <c r="FU123" s="69"/>
      <c r="FV123" s="69"/>
      <c r="FW123" s="69"/>
      <c r="FX123" s="69"/>
      <c r="FY123" s="69"/>
      <c r="FZ123" s="69"/>
      <c r="GA123" s="69"/>
      <c r="GB123" s="69"/>
      <c r="GC123" s="69"/>
      <c r="GD123" s="69"/>
      <c r="GE123" s="69"/>
      <c r="GF123" s="69"/>
      <c r="GG123" s="69"/>
      <c r="GH123" s="69"/>
      <c r="GI123" s="69"/>
      <c r="GJ123" s="69"/>
      <c r="GK123" s="69"/>
      <c r="GL123" s="69"/>
      <c r="GM123" s="69"/>
      <c r="GN123" s="69"/>
      <c r="GO123" s="69"/>
      <c r="GP123" s="69"/>
      <c r="GQ123" s="69"/>
      <c r="GR123" s="69"/>
      <c r="GS123" s="69"/>
      <c r="GT123" s="69"/>
      <c r="GU123" s="69"/>
      <c r="GV123" s="69"/>
      <c r="GW123" s="69"/>
      <c r="GX123" s="69"/>
      <c r="GY123" s="69"/>
      <c r="GZ123" s="69"/>
      <c r="HA123" s="69"/>
      <c r="HB123" s="69"/>
      <c r="HC123" s="69"/>
      <c r="HD123" s="69"/>
      <c r="HE123" s="69"/>
      <c r="HF123" s="69"/>
      <c r="HG123" s="69"/>
      <c r="HH123" s="69"/>
      <c r="HI123" s="69"/>
      <c r="HJ123" s="69"/>
      <c r="HK123" s="69"/>
      <c r="HL123" s="69"/>
      <c r="HM123" s="69"/>
      <c r="HN123" s="69"/>
      <c r="HO123" s="69"/>
      <c r="HP123" s="69"/>
      <c r="HQ123" s="69"/>
      <c r="HR123" s="69"/>
      <c r="HS123" s="69"/>
      <c r="HT123" s="69"/>
      <c r="HU123" s="69"/>
      <c r="HV123" s="69"/>
      <c r="HW123" s="69"/>
      <c r="HX123" s="69"/>
      <c r="HY123" s="69"/>
      <c r="HZ123" s="69"/>
      <c r="IA123" s="69"/>
      <c r="IB123" s="69"/>
      <c r="IC123" s="69"/>
      <c r="ID123" s="69"/>
      <c r="IE123" s="69"/>
      <c r="IF123" s="69"/>
      <c r="IG123" s="69"/>
      <c r="IH123" s="69"/>
      <c r="II123" s="69"/>
      <c r="IJ123" s="69"/>
      <c r="IK123" s="69"/>
      <c r="IL123" s="69"/>
      <c r="IM123" s="69"/>
      <c r="IN123" s="69"/>
      <c r="IO123" s="69"/>
      <c r="IP123" s="69"/>
      <c r="IQ123" s="22"/>
      <c r="IR123" s="22"/>
      <c r="IS123" s="22"/>
      <c r="IT123" s="22"/>
      <c r="IU123" s="22"/>
      <c r="IV123" s="22"/>
    </row>
    <row r="124" spans="1:256" ht="16.5">
      <c r="A124" s="64">
        <v>3</v>
      </c>
      <c r="B124" s="70" t="s">
        <v>219</v>
      </c>
      <c r="C124" s="68" t="s">
        <v>218</v>
      </c>
      <c r="D124" s="64">
        <v>1095</v>
      </c>
      <c r="E124" s="66" t="s">
        <v>10</v>
      </c>
      <c r="F124" s="39" t="s">
        <v>344</v>
      </c>
      <c r="G124" s="39" t="s">
        <v>446</v>
      </c>
      <c r="H124" s="39" t="s">
        <v>378</v>
      </c>
      <c r="I124" s="39" t="s">
        <v>402</v>
      </c>
      <c r="J124" s="37"/>
      <c r="K124" s="69"/>
      <c r="L124" s="73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  <c r="CC124" s="69"/>
      <c r="CD124" s="69"/>
      <c r="CE124" s="69"/>
      <c r="CF124" s="69"/>
      <c r="CG124" s="69"/>
      <c r="CH124" s="69"/>
      <c r="CI124" s="69"/>
      <c r="CJ124" s="69"/>
      <c r="CK124" s="69"/>
      <c r="CL124" s="69"/>
      <c r="CM124" s="69"/>
      <c r="CN124" s="69"/>
      <c r="CO124" s="69"/>
      <c r="CP124" s="69"/>
      <c r="CQ124" s="69"/>
      <c r="CR124" s="69"/>
      <c r="CS124" s="69"/>
      <c r="CT124" s="69"/>
      <c r="CU124" s="69"/>
      <c r="CV124" s="69"/>
      <c r="CW124" s="69"/>
      <c r="CX124" s="69"/>
      <c r="CY124" s="69"/>
      <c r="CZ124" s="69"/>
      <c r="DA124" s="69"/>
      <c r="DB124" s="69"/>
      <c r="DC124" s="69"/>
      <c r="DD124" s="69"/>
      <c r="DE124" s="69"/>
      <c r="DF124" s="69"/>
      <c r="DG124" s="69"/>
      <c r="DH124" s="69"/>
      <c r="DI124" s="69"/>
      <c r="DJ124" s="69"/>
      <c r="DK124" s="69"/>
      <c r="DL124" s="69"/>
      <c r="DM124" s="69"/>
      <c r="DN124" s="69"/>
      <c r="DO124" s="69"/>
      <c r="DP124" s="69"/>
      <c r="DQ124" s="69"/>
      <c r="DR124" s="69"/>
      <c r="DS124" s="69"/>
      <c r="DT124" s="69"/>
      <c r="DU124" s="69"/>
      <c r="DV124" s="69"/>
      <c r="DW124" s="69"/>
      <c r="DX124" s="69"/>
      <c r="DY124" s="69"/>
      <c r="DZ124" s="69"/>
      <c r="EA124" s="69"/>
      <c r="EB124" s="69"/>
      <c r="EC124" s="69"/>
      <c r="ED124" s="69"/>
      <c r="EE124" s="69"/>
      <c r="EF124" s="69"/>
      <c r="EG124" s="69"/>
      <c r="EH124" s="69"/>
      <c r="EI124" s="69"/>
      <c r="EJ124" s="69"/>
      <c r="EK124" s="69"/>
      <c r="EL124" s="69"/>
      <c r="EM124" s="69"/>
      <c r="EN124" s="69"/>
      <c r="EO124" s="69"/>
      <c r="EP124" s="69"/>
      <c r="EQ124" s="69"/>
      <c r="ER124" s="69"/>
      <c r="ES124" s="69"/>
      <c r="ET124" s="69"/>
      <c r="EU124" s="69"/>
      <c r="EV124" s="69"/>
      <c r="EW124" s="69"/>
      <c r="EX124" s="69"/>
      <c r="EY124" s="69"/>
      <c r="EZ124" s="69"/>
      <c r="FA124" s="69"/>
      <c r="FB124" s="69"/>
      <c r="FC124" s="69"/>
      <c r="FD124" s="69"/>
      <c r="FE124" s="69"/>
      <c r="FF124" s="69"/>
      <c r="FG124" s="69"/>
      <c r="FH124" s="69"/>
      <c r="FI124" s="69"/>
      <c r="FJ124" s="69"/>
      <c r="FK124" s="69"/>
      <c r="FL124" s="69"/>
      <c r="FM124" s="69"/>
      <c r="FN124" s="69"/>
      <c r="FO124" s="69"/>
      <c r="FP124" s="69"/>
      <c r="FQ124" s="69"/>
      <c r="FR124" s="69"/>
      <c r="FS124" s="69"/>
      <c r="FT124" s="69"/>
      <c r="FU124" s="69"/>
      <c r="FV124" s="69"/>
      <c r="FW124" s="69"/>
      <c r="FX124" s="69"/>
      <c r="FY124" s="69"/>
      <c r="FZ124" s="69"/>
      <c r="GA124" s="69"/>
      <c r="GB124" s="69"/>
      <c r="GC124" s="69"/>
      <c r="GD124" s="69"/>
      <c r="GE124" s="69"/>
      <c r="GF124" s="69"/>
      <c r="GG124" s="69"/>
      <c r="GH124" s="69"/>
      <c r="GI124" s="69"/>
      <c r="GJ124" s="69"/>
      <c r="GK124" s="69"/>
      <c r="GL124" s="69"/>
      <c r="GM124" s="69"/>
      <c r="GN124" s="69"/>
      <c r="GO124" s="69"/>
      <c r="GP124" s="69"/>
      <c r="GQ124" s="69"/>
      <c r="GR124" s="69"/>
      <c r="GS124" s="69"/>
      <c r="GT124" s="69"/>
      <c r="GU124" s="69"/>
      <c r="GV124" s="69"/>
      <c r="GW124" s="69"/>
      <c r="GX124" s="69"/>
      <c r="GY124" s="69"/>
      <c r="GZ124" s="69"/>
      <c r="HA124" s="69"/>
      <c r="HB124" s="69"/>
      <c r="HC124" s="69"/>
      <c r="HD124" s="69"/>
      <c r="HE124" s="69"/>
      <c r="HF124" s="69"/>
      <c r="HG124" s="69"/>
      <c r="HH124" s="69"/>
      <c r="HI124" s="69"/>
      <c r="HJ124" s="69"/>
      <c r="HK124" s="69"/>
      <c r="HL124" s="69"/>
      <c r="HM124" s="69"/>
      <c r="HN124" s="69"/>
      <c r="HO124" s="69"/>
      <c r="HP124" s="69"/>
      <c r="HQ124" s="69"/>
      <c r="HR124" s="69"/>
      <c r="HS124" s="69"/>
      <c r="HT124" s="69"/>
      <c r="HU124" s="69"/>
      <c r="HV124" s="69"/>
      <c r="HW124" s="69"/>
      <c r="HX124" s="69"/>
      <c r="HY124" s="69"/>
      <c r="HZ124" s="69"/>
      <c r="IA124" s="69"/>
      <c r="IB124" s="69"/>
      <c r="IC124" s="69"/>
      <c r="ID124" s="69"/>
      <c r="IE124" s="69"/>
      <c r="IF124" s="69"/>
      <c r="IG124" s="69"/>
      <c r="IH124" s="69"/>
      <c r="II124" s="69"/>
      <c r="IJ124" s="69"/>
      <c r="IK124" s="69"/>
      <c r="IL124" s="69"/>
      <c r="IM124" s="69"/>
      <c r="IN124" s="69"/>
      <c r="IO124" s="69"/>
      <c r="IP124" s="69"/>
      <c r="IQ124" s="22"/>
      <c r="IR124" s="22"/>
      <c r="IS124" s="22"/>
      <c r="IT124" s="22"/>
      <c r="IU124" s="22"/>
      <c r="IV124" s="22"/>
    </row>
    <row r="125" spans="1:256" ht="16.5">
      <c r="A125" s="65"/>
      <c r="B125" s="72"/>
      <c r="C125" s="78"/>
      <c r="D125" s="65"/>
      <c r="E125" s="67" t="s">
        <v>11</v>
      </c>
      <c r="F125" s="177">
        <v>40</v>
      </c>
      <c r="G125" s="177">
        <v>43</v>
      </c>
      <c r="H125" s="177">
        <v>24</v>
      </c>
      <c r="I125" s="177">
        <v>15</v>
      </c>
      <c r="J125" s="178">
        <f>SUM(F125:I125)</f>
        <v>122</v>
      </c>
      <c r="K125" s="69"/>
      <c r="L125" s="73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  <c r="CJ125" s="69"/>
      <c r="CK125" s="69"/>
      <c r="CL125" s="69"/>
      <c r="CM125" s="69"/>
      <c r="CN125" s="69"/>
      <c r="CO125" s="69"/>
      <c r="CP125" s="69"/>
      <c r="CQ125" s="69"/>
      <c r="CR125" s="69"/>
      <c r="CS125" s="69"/>
      <c r="CT125" s="69"/>
      <c r="CU125" s="69"/>
      <c r="CV125" s="69"/>
      <c r="CW125" s="69"/>
      <c r="CX125" s="69"/>
      <c r="CY125" s="69"/>
      <c r="CZ125" s="69"/>
      <c r="DA125" s="69"/>
      <c r="DB125" s="69"/>
      <c r="DC125" s="69"/>
      <c r="DD125" s="69"/>
      <c r="DE125" s="69"/>
      <c r="DF125" s="69"/>
      <c r="DG125" s="69"/>
      <c r="DH125" s="69"/>
      <c r="DI125" s="69"/>
      <c r="DJ125" s="69"/>
      <c r="DK125" s="69"/>
      <c r="DL125" s="69"/>
      <c r="DM125" s="69"/>
      <c r="DN125" s="69"/>
      <c r="DO125" s="69"/>
      <c r="DP125" s="69"/>
      <c r="DQ125" s="69"/>
      <c r="DR125" s="69"/>
      <c r="DS125" s="69"/>
      <c r="DT125" s="69"/>
      <c r="DU125" s="69"/>
      <c r="DV125" s="69"/>
      <c r="DW125" s="69"/>
      <c r="DX125" s="69"/>
      <c r="DY125" s="69"/>
      <c r="DZ125" s="69"/>
      <c r="EA125" s="69"/>
      <c r="EB125" s="69"/>
      <c r="EC125" s="69"/>
      <c r="ED125" s="69"/>
      <c r="EE125" s="69"/>
      <c r="EF125" s="69"/>
      <c r="EG125" s="69"/>
      <c r="EH125" s="69"/>
      <c r="EI125" s="69"/>
      <c r="EJ125" s="69"/>
      <c r="EK125" s="69"/>
      <c r="EL125" s="69"/>
      <c r="EM125" s="69"/>
      <c r="EN125" s="69"/>
      <c r="EO125" s="69"/>
      <c r="EP125" s="69"/>
      <c r="EQ125" s="69"/>
      <c r="ER125" s="69"/>
      <c r="ES125" s="69"/>
      <c r="ET125" s="69"/>
      <c r="EU125" s="69"/>
      <c r="EV125" s="69"/>
      <c r="EW125" s="69"/>
      <c r="EX125" s="69"/>
      <c r="EY125" s="69"/>
      <c r="EZ125" s="69"/>
      <c r="FA125" s="69"/>
      <c r="FB125" s="69"/>
      <c r="FC125" s="69"/>
      <c r="FD125" s="69"/>
      <c r="FE125" s="69"/>
      <c r="FF125" s="69"/>
      <c r="FG125" s="69"/>
      <c r="FH125" s="69"/>
      <c r="FI125" s="69"/>
      <c r="FJ125" s="69"/>
      <c r="FK125" s="69"/>
      <c r="FL125" s="69"/>
      <c r="FM125" s="69"/>
      <c r="FN125" s="69"/>
      <c r="FO125" s="69"/>
      <c r="FP125" s="69"/>
      <c r="FQ125" s="69"/>
      <c r="FR125" s="69"/>
      <c r="FS125" s="69"/>
      <c r="FT125" s="69"/>
      <c r="FU125" s="69"/>
      <c r="FV125" s="69"/>
      <c r="FW125" s="69"/>
      <c r="FX125" s="69"/>
      <c r="FY125" s="69"/>
      <c r="FZ125" s="69"/>
      <c r="GA125" s="69"/>
      <c r="GB125" s="69"/>
      <c r="GC125" s="69"/>
      <c r="GD125" s="69"/>
      <c r="GE125" s="69"/>
      <c r="GF125" s="69"/>
      <c r="GG125" s="69"/>
      <c r="GH125" s="69"/>
      <c r="GI125" s="69"/>
      <c r="GJ125" s="69"/>
      <c r="GK125" s="69"/>
      <c r="GL125" s="69"/>
      <c r="GM125" s="69"/>
      <c r="GN125" s="69"/>
      <c r="GO125" s="69"/>
      <c r="GP125" s="69"/>
      <c r="GQ125" s="69"/>
      <c r="GR125" s="69"/>
      <c r="GS125" s="69"/>
      <c r="GT125" s="69"/>
      <c r="GU125" s="69"/>
      <c r="GV125" s="69"/>
      <c r="GW125" s="69"/>
      <c r="GX125" s="69"/>
      <c r="GY125" s="69"/>
      <c r="GZ125" s="69"/>
      <c r="HA125" s="69"/>
      <c r="HB125" s="69"/>
      <c r="HC125" s="69"/>
      <c r="HD125" s="69"/>
      <c r="HE125" s="69"/>
      <c r="HF125" s="69"/>
      <c r="HG125" s="69"/>
      <c r="HH125" s="69"/>
      <c r="HI125" s="69"/>
      <c r="HJ125" s="69"/>
      <c r="HK125" s="69"/>
      <c r="HL125" s="69"/>
      <c r="HM125" s="69"/>
      <c r="HN125" s="69"/>
      <c r="HO125" s="69"/>
      <c r="HP125" s="69"/>
      <c r="HQ125" s="69"/>
      <c r="HR125" s="69"/>
      <c r="HS125" s="69"/>
      <c r="HT125" s="69"/>
      <c r="HU125" s="69"/>
      <c r="HV125" s="69"/>
      <c r="HW125" s="69"/>
      <c r="HX125" s="69"/>
      <c r="HY125" s="69"/>
      <c r="HZ125" s="69"/>
      <c r="IA125" s="69"/>
      <c r="IB125" s="69"/>
      <c r="IC125" s="69"/>
      <c r="ID125" s="69"/>
      <c r="IE125" s="69"/>
      <c r="IF125" s="69"/>
      <c r="IG125" s="69"/>
      <c r="IH125" s="69"/>
      <c r="II125" s="69"/>
      <c r="IJ125" s="69"/>
      <c r="IK125" s="69"/>
      <c r="IL125" s="69"/>
      <c r="IM125" s="69"/>
      <c r="IN125" s="69"/>
      <c r="IO125" s="69"/>
      <c r="IP125" s="69"/>
      <c r="IQ125" s="22"/>
      <c r="IR125" s="22"/>
      <c r="IS125" s="22"/>
      <c r="IT125" s="22"/>
      <c r="IU125" s="22"/>
      <c r="IV125" s="22"/>
    </row>
    <row r="126" spans="1:256" ht="16.5">
      <c r="A126" s="64">
        <v>4</v>
      </c>
      <c r="B126" s="70" t="s">
        <v>97</v>
      </c>
      <c r="C126" s="68" t="s">
        <v>98</v>
      </c>
      <c r="D126" s="64">
        <v>1093</v>
      </c>
      <c r="E126" s="66" t="s">
        <v>10</v>
      </c>
      <c r="F126" s="39" t="s">
        <v>342</v>
      </c>
      <c r="G126" s="39" t="s">
        <v>444</v>
      </c>
      <c r="H126" s="39" t="s">
        <v>362</v>
      </c>
      <c r="I126" s="39" t="s">
        <v>400</v>
      </c>
      <c r="J126" s="37"/>
      <c r="K126" s="69"/>
      <c r="L126" s="73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28"/>
      <c r="X126" s="44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  <c r="CJ126" s="69"/>
      <c r="CK126" s="69"/>
      <c r="CL126" s="69"/>
      <c r="CM126" s="69"/>
      <c r="CN126" s="69"/>
      <c r="CO126" s="69"/>
      <c r="CP126" s="69"/>
      <c r="CQ126" s="69"/>
      <c r="CR126" s="69"/>
      <c r="CS126" s="69"/>
      <c r="CT126" s="69"/>
      <c r="CU126" s="69"/>
      <c r="CV126" s="69"/>
      <c r="CW126" s="69"/>
      <c r="CX126" s="69"/>
      <c r="CY126" s="69"/>
      <c r="CZ126" s="69"/>
      <c r="DA126" s="69"/>
      <c r="DB126" s="69"/>
      <c r="DC126" s="69"/>
      <c r="DD126" s="69"/>
      <c r="DE126" s="69"/>
      <c r="DF126" s="69"/>
      <c r="DG126" s="69"/>
      <c r="DH126" s="69"/>
      <c r="DI126" s="69"/>
      <c r="DJ126" s="69"/>
      <c r="DK126" s="69"/>
      <c r="DL126" s="69"/>
      <c r="DM126" s="69"/>
      <c r="DN126" s="69"/>
      <c r="DO126" s="69"/>
      <c r="DP126" s="69"/>
      <c r="DQ126" s="69"/>
      <c r="DR126" s="69"/>
      <c r="DS126" s="69"/>
      <c r="DT126" s="69"/>
      <c r="DU126" s="69"/>
      <c r="DV126" s="69"/>
      <c r="DW126" s="69"/>
      <c r="DX126" s="69"/>
      <c r="DY126" s="69"/>
      <c r="DZ126" s="69"/>
      <c r="EA126" s="69"/>
      <c r="EB126" s="69"/>
      <c r="EC126" s="69"/>
      <c r="ED126" s="69"/>
      <c r="EE126" s="69"/>
      <c r="EF126" s="69"/>
      <c r="EG126" s="69"/>
      <c r="EH126" s="69"/>
      <c r="EI126" s="69"/>
      <c r="EJ126" s="69"/>
      <c r="EK126" s="69"/>
      <c r="EL126" s="69"/>
      <c r="EM126" s="69"/>
      <c r="EN126" s="69"/>
      <c r="EO126" s="69"/>
      <c r="EP126" s="69"/>
      <c r="EQ126" s="69"/>
      <c r="ER126" s="69"/>
      <c r="ES126" s="69"/>
      <c r="ET126" s="69"/>
      <c r="EU126" s="69"/>
      <c r="EV126" s="69"/>
      <c r="EW126" s="69"/>
      <c r="EX126" s="69"/>
      <c r="EY126" s="69"/>
      <c r="EZ126" s="69"/>
      <c r="FA126" s="69"/>
      <c r="FB126" s="69"/>
      <c r="FC126" s="69"/>
      <c r="FD126" s="69"/>
      <c r="FE126" s="69"/>
      <c r="FF126" s="69"/>
      <c r="FG126" s="69"/>
      <c r="FH126" s="69"/>
      <c r="FI126" s="69"/>
      <c r="FJ126" s="69"/>
      <c r="FK126" s="69"/>
      <c r="FL126" s="69"/>
      <c r="FM126" s="69"/>
      <c r="FN126" s="69"/>
      <c r="FO126" s="69"/>
      <c r="FP126" s="69"/>
      <c r="FQ126" s="69"/>
      <c r="FR126" s="69"/>
      <c r="FS126" s="69"/>
      <c r="FT126" s="69"/>
      <c r="FU126" s="69"/>
      <c r="FV126" s="69"/>
      <c r="FW126" s="69"/>
      <c r="FX126" s="69"/>
      <c r="FY126" s="69"/>
      <c r="FZ126" s="69"/>
      <c r="GA126" s="69"/>
      <c r="GB126" s="69"/>
      <c r="GC126" s="69"/>
      <c r="GD126" s="69"/>
      <c r="GE126" s="69"/>
      <c r="GF126" s="69"/>
      <c r="GG126" s="69"/>
      <c r="GH126" s="69"/>
      <c r="GI126" s="69"/>
      <c r="GJ126" s="69"/>
      <c r="GK126" s="69"/>
      <c r="GL126" s="69"/>
      <c r="GM126" s="69"/>
      <c r="GN126" s="69"/>
      <c r="GO126" s="69"/>
      <c r="GP126" s="69"/>
      <c r="GQ126" s="69"/>
      <c r="GR126" s="69"/>
      <c r="GS126" s="69"/>
      <c r="GT126" s="69"/>
      <c r="GU126" s="69"/>
      <c r="GV126" s="69"/>
      <c r="GW126" s="69"/>
      <c r="GX126" s="69"/>
      <c r="GY126" s="69"/>
      <c r="GZ126" s="69"/>
      <c r="HA126" s="69"/>
      <c r="HB126" s="69"/>
      <c r="HC126" s="69"/>
      <c r="HD126" s="69"/>
      <c r="HE126" s="69"/>
      <c r="HF126" s="69"/>
      <c r="HG126" s="69"/>
      <c r="HH126" s="69"/>
      <c r="HI126" s="69"/>
      <c r="HJ126" s="69"/>
      <c r="HK126" s="69"/>
      <c r="HL126" s="69"/>
      <c r="HM126" s="69"/>
      <c r="HN126" s="69"/>
      <c r="HO126" s="69"/>
      <c r="HP126" s="69"/>
      <c r="HQ126" s="69"/>
      <c r="HR126" s="69"/>
      <c r="HS126" s="69"/>
      <c r="HT126" s="69"/>
      <c r="HU126" s="69"/>
      <c r="HV126" s="69"/>
      <c r="HW126" s="69"/>
      <c r="HX126" s="69"/>
      <c r="HY126" s="69"/>
      <c r="HZ126" s="69"/>
      <c r="IA126" s="69"/>
      <c r="IB126" s="69"/>
      <c r="IC126" s="69"/>
      <c r="ID126" s="69"/>
      <c r="IE126" s="69"/>
      <c r="IF126" s="69"/>
      <c r="IG126" s="69"/>
      <c r="IH126" s="69"/>
      <c r="II126" s="69"/>
      <c r="IJ126" s="69"/>
      <c r="IK126" s="69"/>
      <c r="IL126" s="69"/>
      <c r="IM126" s="69"/>
      <c r="IN126" s="69"/>
      <c r="IO126" s="69"/>
      <c r="IP126" s="69"/>
      <c r="IQ126" s="22"/>
      <c r="IR126" s="22"/>
      <c r="IS126" s="22"/>
      <c r="IT126" s="22"/>
      <c r="IU126" s="22"/>
      <c r="IV126" s="22"/>
    </row>
    <row r="127" spans="1:256" ht="16.5">
      <c r="A127" s="65"/>
      <c r="B127" s="72"/>
      <c r="C127" s="78"/>
      <c r="D127" s="65"/>
      <c r="E127" s="67" t="s">
        <v>11</v>
      </c>
      <c r="F127" s="177">
        <v>46</v>
      </c>
      <c r="G127" s="177">
        <v>24</v>
      </c>
      <c r="H127" s="177">
        <v>20</v>
      </c>
      <c r="I127" s="177">
        <v>26</v>
      </c>
      <c r="J127" s="178">
        <f>SUM(F127:I127)</f>
        <v>116</v>
      </c>
      <c r="K127" s="69"/>
      <c r="L127" s="73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29"/>
      <c r="X127" s="46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/>
      <c r="CP127" s="69"/>
      <c r="CQ127" s="69"/>
      <c r="CR127" s="69"/>
      <c r="CS127" s="69"/>
      <c r="CT127" s="69"/>
      <c r="CU127" s="69"/>
      <c r="CV127" s="69"/>
      <c r="CW127" s="69"/>
      <c r="CX127" s="69"/>
      <c r="CY127" s="69"/>
      <c r="CZ127" s="69"/>
      <c r="DA127" s="69"/>
      <c r="DB127" s="69"/>
      <c r="DC127" s="69"/>
      <c r="DD127" s="69"/>
      <c r="DE127" s="69"/>
      <c r="DF127" s="69"/>
      <c r="DG127" s="69"/>
      <c r="DH127" s="69"/>
      <c r="DI127" s="69"/>
      <c r="DJ127" s="69"/>
      <c r="DK127" s="69"/>
      <c r="DL127" s="69"/>
      <c r="DM127" s="69"/>
      <c r="DN127" s="69"/>
      <c r="DO127" s="69"/>
      <c r="DP127" s="69"/>
      <c r="DQ127" s="69"/>
      <c r="DR127" s="69"/>
      <c r="DS127" s="69"/>
      <c r="DT127" s="69"/>
      <c r="DU127" s="69"/>
      <c r="DV127" s="69"/>
      <c r="DW127" s="69"/>
      <c r="DX127" s="69"/>
      <c r="DY127" s="69"/>
      <c r="DZ127" s="69"/>
      <c r="EA127" s="69"/>
      <c r="EB127" s="69"/>
      <c r="EC127" s="69"/>
      <c r="ED127" s="69"/>
      <c r="EE127" s="69"/>
      <c r="EF127" s="69"/>
      <c r="EG127" s="69"/>
      <c r="EH127" s="69"/>
      <c r="EI127" s="69"/>
      <c r="EJ127" s="69"/>
      <c r="EK127" s="69"/>
      <c r="EL127" s="69"/>
      <c r="EM127" s="69"/>
      <c r="EN127" s="69"/>
      <c r="EO127" s="69"/>
      <c r="EP127" s="69"/>
      <c r="EQ127" s="69"/>
      <c r="ER127" s="69"/>
      <c r="ES127" s="69"/>
      <c r="ET127" s="69"/>
      <c r="EU127" s="69"/>
      <c r="EV127" s="69"/>
      <c r="EW127" s="69"/>
      <c r="EX127" s="69"/>
      <c r="EY127" s="69"/>
      <c r="EZ127" s="69"/>
      <c r="FA127" s="69"/>
      <c r="FB127" s="69"/>
      <c r="FC127" s="69"/>
      <c r="FD127" s="69"/>
      <c r="FE127" s="69"/>
      <c r="FF127" s="69"/>
      <c r="FG127" s="69"/>
      <c r="FH127" s="69"/>
      <c r="FI127" s="69"/>
      <c r="FJ127" s="69"/>
      <c r="FK127" s="69"/>
      <c r="FL127" s="69"/>
      <c r="FM127" s="69"/>
      <c r="FN127" s="69"/>
      <c r="FO127" s="69"/>
      <c r="FP127" s="69"/>
      <c r="FQ127" s="69"/>
      <c r="FR127" s="69"/>
      <c r="FS127" s="69"/>
      <c r="FT127" s="69"/>
      <c r="FU127" s="69"/>
      <c r="FV127" s="69"/>
      <c r="FW127" s="69"/>
      <c r="FX127" s="69"/>
      <c r="FY127" s="69"/>
      <c r="FZ127" s="69"/>
      <c r="GA127" s="69"/>
      <c r="GB127" s="69"/>
      <c r="GC127" s="69"/>
      <c r="GD127" s="69"/>
      <c r="GE127" s="69"/>
      <c r="GF127" s="69"/>
      <c r="GG127" s="69"/>
      <c r="GH127" s="69"/>
      <c r="GI127" s="69"/>
      <c r="GJ127" s="69"/>
      <c r="GK127" s="69"/>
      <c r="GL127" s="69"/>
      <c r="GM127" s="69"/>
      <c r="GN127" s="69"/>
      <c r="GO127" s="69"/>
      <c r="GP127" s="69"/>
      <c r="GQ127" s="69"/>
      <c r="GR127" s="69"/>
      <c r="GS127" s="69"/>
      <c r="GT127" s="69"/>
      <c r="GU127" s="69"/>
      <c r="GV127" s="69"/>
      <c r="GW127" s="69"/>
      <c r="GX127" s="69"/>
      <c r="GY127" s="69"/>
      <c r="GZ127" s="69"/>
      <c r="HA127" s="69"/>
      <c r="HB127" s="69"/>
      <c r="HC127" s="69"/>
      <c r="HD127" s="69"/>
      <c r="HE127" s="69"/>
      <c r="HF127" s="69"/>
      <c r="HG127" s="69"/>
      <c r="HH127" s="69"/>
      <c r="HI127" s="69"/>
      <c r="HJ127" s="69"/>
      <c r="HK127" s="69"/>
      <c r="HL127" s="69"/>
      <c r="HM127" s="69"/>
      <c r="HN127" s="69"/>
      <c r="HO127" s="69"/>
      <c r="HP127" s="69"/>
      <c r="HQ127" s="69"/>
      <c r="HR127" s="69"/>
      <c r="HS127" s="69"/>
      <c r="HT127" s="69"/>
      <c r="HU127" s="69"/>
      <c r="HV127" s="69"/>
      <c r="HW127" s="69"/>
      <c r="HX127" s="69"/>
      <c r="HY127" s="69"/>
      <c r="HZ127" s="69"/>
      <c r="IA127" s="69"/>
      <c r="IB127" s="69"/>
      <c r="IC127" s="69"/>
      <c r="ID127" s="69"/>
      <c r="IE127" s="69"/>
      <c r="IF127" s="69"/>
      <c r="IG127" s="69"/>
      <c r="IH127" s="69"/>
      <c r="II127" s="69"/>
      <c r="IJ127" s="69"/>
      <c r="IK127" s="69"/>
      <c r="IL127" s="69"/>
      <c r="IM127" s="69"/>
      <c r="IN127" s="69"/>
      <c r="IO127" s="69"/>
      <c r="IP127" s="69"/>
      <c r="IQ127" s="22"/>
      <c r="IR127" s="22"/>
      <c r="IS127" s="22"/>
      <c r="IT127" s="22"/>
      <c r="IU127" s="22"/>
      <c r="IV127" s="22"/>
    </row>
    <row r="128" spans="1:256" ht="16.5">
      <c r="A128" s="64">
        <v>5</v>
      </c>
      <c r="B128" s="70" t="s">
        <v>92</v>
      </c>
      <c r="C128" s="68" t="s">
        <v>93</v>
      </c>
      <c r="D128" s="64">
        <v>1090</v>
      </c>
      <c r="E128" s="66" t="s">
        <v>10</v>
      </c>
      <c r="F128" s="39" t="s">
        <v>339</v>
      </c>
      <c r="G128" s="39" t="s">
        <v>441</v>
      </c>
      <c r="H128" s="39" t="s">
        <v>362</v>
      </c>
      <c r="I128" s="39" t="s">
        <v>397</v>
      </c>
      <c r="J128" s="37"/>
      <c r="K128" s="69"/>
      <c r="L128" s="73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28"/>
      <c r="X128" s="44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  <c r="CC128" s="69"/>
      <c r="CD128" s="69"/>
      <c r="CE128" s="69"/>
      <c r="CF128" s="69"/>
      <c r="CG128" s="69"/>
      <c r="CH128" s="69"/>
      <c r="CI128" s="69"/>
      <c r="CJ128" s="69"/>
      <c r="CK128" s="69"/>
      <c r="CL128" s="69"/>
      <c r="CM128" s="69"/>
      <c r="CN128" s="69"/>
      <c r="CO128" s="69"/>
      <c r="CP128" s="69"/>
      <c r="CQ128" s="69"/>
      <c r="CR128" s="69"/>
      <c r="CS128" s="69"/>
      <c r="CT128" s="69"/>
      <c r="CU128" s="69"/>
      <c r="CV128" s="69"/>
      <c r="CW128" s="69"/>
      <c r="CX128" s="69"/>
      <c r="CY128" s="69"/>
      <c r="CZ128" s="69"/>
      <c r="DA128" s="69"/>
      <c r="DB128" s="69"/>
      <c r="DC128" s="69"/>
      <c r="DD128" s="69"/>
      <c r="DE128" s="69"/>
      <c r="DF128" s="69"/>
      <c r="DG128" s="69"/>
      <c r="DH128" s="69"/>
      <c r="DI128" s="69"/>
      <c r="DJ128" s="69"/>
      <c r="DK128" s="69"/>
      <c r="DL128" s="69"/>
      <c r="DM128" s="69"/>
      <c r="DN128" s="69"/>
      <c r="DO128" s="69"/>
      <c r="DP128" s="69"/>
      <c r="DQ128" s="69"/>
      <c r="DR128" s="69"/>
      <c r="DS128" s="69"/>
      <c r="DT128" s="69"/>
      <c r="DU128" s="69"/>
      <c r="DV128" s="69"/>
      <c r="DW128" s="69"/>
      <c r="DX128" s="69"/>
      <c r="DY128" s="69"/>
      <c r="DZ128" s="69"/>
      <c r="EA128" s="69"/>
      <c r="EB128" s="69"/>
      <c r="EC128" s="69"/>
      <c r="ED128" s="69"/>
      <c r="EE128" s="69"/>
      <c r="EF128" s="69"/>
      <c r="EG128" s="69"/>
      <c r="EH128" s="69"/>
      <c r="EI128" s="69"/>
      <c r="EJ128" s="69"/>
      <c r="EK128" s="69"/>
      <c r="EL128" s="69"/>
      <c r="EM128" s="69"/>
      <c r="EN128" s="69"/>
      <c r="EO128" s="69"/>
      <c r="EP128" s="69"/>
      <c r="EQ128" s="69"/>
      <c r="ER128" s="69"/>
      <c r="ES128" s="69"/>
      <c r="ET128" s="69"/>
      <c r="EU128" s="69"/>
      <c r="EV128" s="69"/>
      <c r="EW128" s="69"/>
      <c r="EX128" s="69"/>
      <c r="EY128" s="69"/>
      <c r="EZ128" s="69"/>
      <c r="FA128" s="69"/>
      <c r="FB128" s="69"/>
      <c r="FC128" s="69"/>
      <c r="FD128" s="69"/>
      <c r="FE128" s="69"/>
      <c r="FF128" s="69"/>
      <c r="FG128" s="69"/>
      <c r="FH128" s="69"/>
      <c r="FI128" s="69"/>
      <c r="FJ128" s="69"/>
      <c r="FK128" s="69"/>
      <c r="FL128" s="69"/>
      <c r="FM128" s="69"/>
      <c r="FN128" s="69"/>
      <c r="FO128" s="69"/>
      <c r="FP128" s="69"/>
      <c r="FQ128" s="69"/>
      <c r="FR128" s="69"/>
      <c r="FS128" s="69"/>
      <c r="FT128" s="69"/>
      <c r="FU128" s="69"/>
      <c r="FV128" s="69"/>
      <c r="FW128" s="69"/>
      <c r="FX128" s="69"/>
      <c r="FY128" s="69"/>
      <c r="FZ128" s="69"/>
      <c r="GA128" s="69"/>
      <c r="GB128" s="69"/>
      <c r="GC128" s="69"/>
      <c r="GD128" s="69"/>
      <c r="GE128" s="69"/>
      <c r="GF128" s="69"/>
      <c r="GG128" s="69"/>
      <c r="GH128" s="69"/>
      <c r="GI128" s="69"/>
      <c r="GJ128" s="69"/>
      <c r="GK128" s="69"/>
      <c r="GL128" s="69"/>
      <c r="GM128" s="69"/>
      <c r="GN128" s="69"/>
      <c r="GO128" s="69"/>
      <c r="GP128" s="69"/>
      <c r="GQ128" s="69"/>
      <c r="GR128" s="69"/>
      <c r="GS128" s="69"/>
      <c r="GT128" s="69"/>
      <c r="GU128" s="69"/>
      <c r="GV128" s="69"/>
      <c r="GW128" s="69"/>
      <c r="GX128" s="69"/>
      <c r="GY128" s="69"/>
      <c r="GZ128" s="69"/>
      <c r="HA128" s="69"/>
      <c r="HB128" s="69"/>
      <c r="HC128" s="69"/>
      <c r="HD128" s="69"/>
      <c r="HE128" s="69"/>
      <c r="HF128" s="69"/>
      <c r="HG128" s="69"/>
      <c r="HH128" s="69"/>
      <c r="HI128" s="69"/>
      <c r="HJ128" s="69"/>
      <c r="HK128" s="69"/>
      <c r="HL128" s="69"/>
      <c r="HM128" s="69"/>
      <c r="HN128" s="69"/>
      <c r="HO128" s="69"/>
      <c r="HP128" s="69"/>
      <c r="HQ128" s="69"/>
      <c r="HR128" s="69"/>
      <c r="HS128" s="69"/>
      <c r="HT128" s="69"/>
      <c r="HU128" s="69"/>
      <c r="HV128" s="69"/>
      <c r="HW128" s="69"/>
      <c r="HX128" s="69"/>
      <c r="HY128" s="69"/>
      <c r="HZ128" s="69"/>
      <c r="IA128" s="69"/>
      <c r="IB128" s="69"/>
      <c r="IC128" s="69"/>
      <c r="ID128" s="69"/>
      <c r="IE128" s="69"/>
      <c r="IF128" s="69"/>
      <c r="IG128" s="69"/>
      <c r="IH128" s="69"/>
      <c r="II128" s="69"/>
      <c r="IJ128" s="69"/>
      <c r="IK128" s="69"/>
      <c r="IL128" s="69"/>
      <c r="IM128" s="69"/>
      <c r="IN128" s="69"/>
      <c r="IO128" s="69"/>
      <c r="IP128" s="69"/>
      <c r="IQ128" s="22"/>
      <c r="IR128" s="22"/>
      <c r="IS128" s="22"/>
      <c r="IT128" s="22"/>
      <c r="IU128" s="22"/>
      <c r="IV128" s="22"/>
    </row>
    <row r="129" spans="1:256" ht="16.5">
      <c r="A129" s="65"/>
      <c r="B129" s="72"/>
      <c r="C129" s="78"/>
      <c r="D129" s="65"/>
      <c r="E129" s="67" t="s">
        <v>11</v>
      </c>
      <c r="F129" s="177">
        <v>23</v>
      </c>
      <c r="G129" s="177">
        <v>32</v>
      </c>
      <c r="H129" s="177">
        <v>20</v>
      </c>
      <c r="I129" s="177">
        <v>12</v>
      </c>
      <c r="J129" s="178">
        <f>SUM(F129:I129)</f>
        <v>87</v>
      </c>
      <c r="K129" s="69"/>
      <c r="L129" s="73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29"/>
      <c r="X129" s="46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/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  <c r="CM129" s="69"/>
      <c r="CN129" s="69"/>
      <c r="CO129" s="69"/>
      <c r="CP129" s="69"/>
      <c r="CQ129" s="69"/>
      <c r="CR129" s="69"/>
      <c r="CS129" s="69"/>
      <c r="CT129" s="69"/>
      <c r="CU129" s="69"/>
      <c r="CV129" s="69"/>
      <c r="CW129" s="69"/>
      <c r="CX129" s="69"/>
      <c r="CY129" s="69"/>
      <c r="CZ129" s="69"/>
      <c r="DA129" s="69"/>
      <c r="DB129" s="69"/>
      <c r="DC129" s="69"/>
      <c r="DD129" s="69"/>
      <c r="DE129" s="69"/>
      <c r="DF129" s="69"/>
      <c r="DG129" s="69"/>
      <c r="DH129" s="69"/>
      <c r="DI129" s="69"/>
      <c r="DJ129" s="69"/>
      <c r="DK129" s="69"/>
      <c r="DL129" s="69"/>
      <c r="DM129" s="69"/>
      <c r="DN129" s="69"/>
      <c r="DO129" s="69"/>
      <c r="DP129" s="69"/>
      <c r="DQ129" s="69"/>
      <c r="DR129" s="69"/>
      <c r="DS129" s="69"/>
      <c r="DT129" s="69"/>
      <c r="DU129" s="69"/>
      <c r="DV129" s="69"/>
      <c r="DW129" s="69"/>
      <c r="DX129" s="69"/>
      <c r="DY129" s="69"/>
      <c r="DZ129" s="69"/>
      <c r="EA129" s="69"/>
      <c r="EB129" s="69"/>
      <c r="EC129" s="69"/>
      <c r="ED129" s="69"/>
      <c r="EE129" s="69"/>
      <c r="EF129" s="69"/>
      <c r="EG129" s="69"/>
      <c r="EH129" s="69"/>
      <c r="EI129" s="69"/>
      <c r="EJ129" s="69"/>
      <c r="EK129" s="69"/>
      <c r="EL129" s="69"/>
      <c r="EM129" s="69"/>
      <c r="EN129" s="69"/>
      <c r="EO129" s="69"/>
      <c r="EP129" s="69"/>
      <c r="EQ129" s="69"/>
      <c r="ER129" s="69"/>
      <c r="ES129" s="69"/>
      <c r="ET129" s="69"/>
      <c r="EU129" s="69"/>
      <c r="EV129" s="69"/>
      <c r="EW129" s="69"/>
      <c r="EX129" s="69"/>
      <c r="EY129" s="69"/>
      <c r="EZ129" s="69"/>
      <c r="FA129" s="69"/>
      <c r="FB129" s="69"/>
      <c r="FC129" s="69"/>
      <c r="FD129" s="69"/>
      <c r="FE129" s="69"/>
      <c r="FF129" s="69"/>
      <c r="FG129" s="69"/>
      <c r="FH129" s="69"/>
      <c r="FI129" s="69"/>
      <c r="FJ129" s="69"/>
      <c r="FK129" s="69"/>
      <c r="FL129" s="69"/>
      <c r="FM129" s="69"/>
      <c r="FN129" s="69"/>
      <c r="FO129" s="69"/>
      <c r="FP129" s="69"/>
      <c r="FQ129" s="69"/>
      <c r="FR129" s="69"/>
      <c r="FS129" s="69"/>
      <c r="FT129" s="69"/>
      <c r="FU129" s="69"/>
      <c r="FV129" s="69"/>
      <c r="FW129" s="69"/>
      <c r="FX129" s="69"/>
      <c r="FY129" s="69"/>
      <c r="FZ129" s="69"/>
      <c r="GA129" s="69"/>
      <c r="GB129" s="69"/>
      <c r="GC129" s="69"/>
      <c r="GD129" s="69"/>
      <c r="GE129" s="69"/>
      <c r="GF129" s="69"/>
      <c r="GG129" s="69"/>
      <c r="GH129" s="69"/>
      <c r="GI129" s="69"/>
      <c r="GJ129" s="69"/>
      <c r="GK129" s="69"/>
      <c r="GL129" s="69"/>
      <c r="GM129" s="69"/>
      <c r="GN129" s="69"/>
      <c r="GO129" s="69"/>
      <c r="GP129" s="69"/>
      <c r="GQ129" s="69"/>
      <c r="GR129" s="69"/>
      <c r="GS129" s="69"/>
      <c r="GT129" s="69"/>
      <c r="GU129" s="69"/>
      <c r="GV129" s="69"/>
      <c r="GW129" s="69"/>
      <c r="GX129" s="69"/>
      <c r="GY129" s="69"/>
      <c r="GZ129" s="69"/>
      <c r="HA129" s="69"/>
      <c r="HB129" s="69"/>
      <c r="HC129" s="69"/>
      <c r="HD129" s="69"/>
      <c r="HE129" s="69"/>
      <c r="HF129" s="69"/>
      <c r="HG129" s="69"/>
      <c r="HH129" s="69"/>
      <c r="HI129" s="69"/>
      <c r="HJ129" s="69"/>
      <c r="HK129" s="69"/>
      <c r="HL129" s="69"/>
      <c r="HM129" s="69"/>
      <c r="HN129" s="69"/>
      <c r="HO129" s="69"/>
      <c r="HP129" s="69"/>
      <c r="HQ129" s="69"/>
      <c r="HR129" s="69"/>
      <c r="HS129" s="69"/>
      <c r="HT129" s="69"/>
      <c r="HU129" s="69"/>
      <c r="HV129" s="69"/>
      <c r="HW129" s="69"/>
      <c r="HX129" s="69"/>
      <c r="HY129" s="69"/>
      <c r="HZ129" s="69"/>
      <c r="IA129" s="69"/>
      <c r="IB129" s="69"/>
      <c r="IC129" s="69"/>
      <c r="ID129" s="69"/>
      <c r="IE129" s="69"/>
      <c r="IF129" s="69"/>
      <c r="IG129" s="69"/>
      <c r="IH129" s="69"/>
      <c r="II129" s="69"/>
      <c r="IJ129" s="69"/>
      <c r="IK129" s="69"/>
      <c r="IL129" s="69"/>
      <c r="IM129" s="69"/>
      <c r="IN129" s="69"/>
      <c r="IO129" s="69"/>
      <c r="IP129" s="69"/>
      <c r="IQ129" s="22"/>
      <c r="IR129" s="22"/>
      <c r="IS129" s="22"/>
      <c r="IT129" s="22"/>
      <c r="IU129" s="22"/>
      <c r="IV129" s="22"/>
    </row>
    <row r="130" spans="1:256" ht="16.5">
      <c r="A130" s="64">
        <v>6</v>
      </c>
      <c r="B130" s="70" t="s">
        <v>99</v>
      </c>
      <c r="C130" s="68" t="s">
        <v>100</v>
      </c>
      <c r="D130" s="64">
        <v>1094</v>
      </c>
      <c r="E130" s="66" t="s">
        <v>10</v>
      </c>
      <c r="F130" s="39" t="s">
        <v>343</v>
      </c>
      <c r="G130" s="39" t="s">
        <v>445</v>
      </c>
      <c r="H130" s="39" t="s">
        <v>377</v>
      </c>
      <c r="I130" s="39" t="s">
        <v>401</v>
      </c>
      <c r="J130" s="37"/>
      <c r="K130" s="69"/>
      <c r="L130" s="73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28"/>
      <c r="X130" s="44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69"/>
      <c r="CP130" s="69"/>
      <c r="CQ130" s="69"/>
      <c r="CR130" s="69"/>
      <c r="CS130" s="69"/>
      <c r="CT130" s="69"/>
      <c r="CU130" s="69"/>
      <c r="CV130" s="69"/>
      <c r="CW130" s="69"/>
      <c r="CX130" s="69"/>
      <c r="CY130" s="69"/>
      <c r="CZ130" s="69"/>
      <c r="DA130" s="69"/>
      <c r="DB130" s="69"/>
      <c r="DC130" s="69"/>
      <c r="DD130" s="69"/>
      <c r="DE130" s="69"/>
      <c r="DF130" s="69"/>
      <c r="DG130" s="69"/>
      <c r="DH130" s="69"/>
      <c r="DI130" s="69"/>
      <c r="DJ130" s="69"/>
      <c r="DK130" s="69"/>
      <c r="DL130" s="69"/>
      <c r="DM130" s="69"/>
      <c r="DN130" s="69"/>
      <c r="DO130" s="69"/>
      <c r="DP130" s="69"/>
      <c r="DQ130" s="69"/>
      <c r="DR130" s="69"/>
      <c r="DS130" s="69"/>
      <c r="DT130" s="69"/>
      <c r="DU130" s="69"/>
      <c r="DV130" s="69"/>
      <c r="DW130" s="69"/>
      <c r="DX130" s="69"/>
      <c r="DY130" s="69"/>
      <c r="DZ130" s="69"/>
      <c r="EA130" s="69"/>
      <c r="EB130" s="69"/>
      <c r="EC130" s="69"/>
      <c r="ED130" s="69"/>
      <c r="EE130" s="69"/>
      <c r="EF130" s="69"/>
      <c r="EG130" s="69"/>
      <c r="EH130" s="69"/>
      <c r="EI130" s="69"/>
      <c r="EJ130" s="69"/>
      <c r="EK130" s="69"/>
      <c r="EL130" s="69"/>
      <c r="EM130" s="69"/>
      <c r="EN130" s="69"/>
      <c r="EO130" s="69"/>
      <c r="EP130" s="69"/>
      <c r="EQ130" s="69"/>
      <c r="ER130" s="69"/>
      <c r="ES130" s="69"/>
      <c r="ET130" s="69"/>
      <c r="EU130" s="69"/>
      <c r="EV130" s="69"/>
      <c r="EW130" s="69"/>
      <c r="EX130" s="69"/>
      <c r="EY130" s="69"/>
      <c r="EZ130" s="69"/>
      <c r="FA130" s="69"/>
      <c r="FB130" s="69"/>
      <c r="FC130" s="69"/>
      <c r="FD130" s="69"/>
      <c r="FE130" s="69"/>
      <c r="FF130" s="69"/>
      <c r="FG130" s="69"/>
      <c r="FH130" s="69"/>
      <c r="FI130" s="69"/>
      <c r="FJ130" s="69"/>
      <c r="FK130" s="69"/>
      <c r="FL130" s="69"/>
      <c r="FM130" s="69"/>
      <c r="FN130" s="69"/>
      <c r="FO130" s="69"/>
      <c r="FP130" s="69"/>
      <c r="FQ130" s="69"/>
      <c r="FR130" s="69"/>
      <c r="FS130" s="69"/>
      <c r="FT130" s="69"/>
      <c r="FU130" s="69"/>
      <c r="FV130" s="69"/>
      <c r="FW130" s="69"/>
      <c r="FX130" s="69"/>
      <c r="FY130" s="69"/>
      <c r="FZ130" s="69"/>
      <c r="GA130" s="69"/>
      <c r="GB130" s="69"/>
      <c r="GC130" s="69"/>
      <c r="GD130" s="69"/>
      <c r="GE130" s="69"/>
      <c r="GF130" s="69"/>
      <c r="GG130" s="69"/>
      <c r="GH130" s="69"/>
      <c r="GI130" s="69"/>
      <c r="GJ130" s="69"/>
      <c r="GK130" s="69"/>
      <c r="GL130" s="69"/>
      <c r="GM130" s="69"/>
      <c r="GN130" s="69"/>
      <c r="GO130" s="69"/>
      <c r="GP130" s="69"/>
      <c r="GQ130" s="69"/>
      <c r="GR130" s="69"/>
      <c r="GS130" s="69"/>
      <c r="GT130" s="69"/>
      <c r="GU130" s="69"/>
      <c r="GV130" s="69"/>
      <c r="GW130" s="69"/>
      <c r="GX130" s="69"/>
      <c r="GY130" s="69"/>
      <c r="GZ130" s="69"/>
      <c r="HA130" s="69"/>
      <c r="HB130" s="69"/>
      <c r="HC130" s="69"/>
      <c r="HD130" s="69"/>
      <c r="HE130" s="69"/>
      <c r="HF130" s="69"/>
      <c r="HG130" s="69"/>
      <c r="HH130" s="69"/>
      <c r="HI130" s="69"/>
      <c r="HJ130" s="69"/>
      <c r="HK130" s="69"/>
      <c r="HL130" s="69"/>
      <c r="HM130" s="69"/>
      <c r="HN130" s="69"/>
      <c r="HO130" s="69"/>
      <c r="HP130" s="69"/>
      <c r="HQ130" s="69"/>
      <c r="HR130" s="69"/>
      <c r="HS130" s="69"/>
      <c r="HT130" s="69"/>
      <c r="HU130" s="69"/>
      <c r="HV130" s="69"/>
      <c r="HW130" s="69"/>
      <c r="HX130" s="69"/>
      <c r="HY130" s="69"/>
      <c r="HZ130" s="69"/>
      <c r="IA130" s="69"/>
      <c r="IB130" s="69"/>
      <c r="IC130" s="69"/>
      <c r="ID130" s="69"/>
      <c r="IE130" s="69"/>
      <c r="IF130" s="69"/>
      <c r="IG130" s="69"/>
      <c r="IH130" s="69"/>
      <c r="II130" s="69"/>
      <c r="IJ130" s="69"/>
      <c r="IK130" s="69"/>
      <c r="IL130" s="69"/>
      <c r="IM130" s="69"/>
      <c r="IN130" s="69"/>
      <c r="IO130" s="69"/>
      <c r="IP130" s="69"/>
      <c r="IQ130" s="22"/>
      <c r="IR130" s="22"/>
      <c r="IS130" s="22"/>
      <c r="IT130" s="22"/>
      <c r="IU130" s="22"/>
      <c r="IV130" s="22"/>
    </row>
    <row r="131" spans="1:256" ht="16.5">
      <c r="A131" s="65"/>
      <c r="B131" s="72"/>
      <c r="C131" s="78"/>
      <c r="D131" s="65"/>
      <c r="E131" s="67" t="s">
        <v>11</v>
      </c>
      <c r="F131" s="177">
        <v>18</v>
      </c>
      <c r="G131" s="177">
        <v>8</v>
      </c>
      <c r="H131" s="177">
        <v>7</v>
      </c>
      <c r="I131" s="177">
        <v>10</v>
      </c>
      <c r="J131" s="178">
        <f>SUM(F131:I131)</f>
        <v>43</v>
      </c>
      <c r="K131" s="69"/>
      <c r="L131" s="73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29"/>
      <c r="X131" s="46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  <c r="CJ131" s="69"/>
      <c r="CK131" s="69"/>
      <c r="CL131" s="69"/>
      <c r="CM131" s="69"/>
      <c r="CN131" s="69"/>
      <c r="CO131" s="69"/>
      <c r="CP131" s="69"/>
      <c r="CQ131" s="69"/>
      <c r="CR131" s="69"/>
      <c r="CS131" s="69"/>
      <c r="CT131" s="69"/>
      <c r="CU131" s="69"/>
      <c r="CV131" s="69"/>
      <c r="CW131" s="69"/>
      <c r="CX131" s="69"/>
      <c r="CY131" s="69"/>
      <c r="CZ131" s="69"/>
      <c r="DA131" s="69"/>
      <c r="DB131" s="69"/>
      <c r="DC131" s="69"/>
      <c r="DD131" s="69"/>
      <c r="DE131" s="69"/>
      <c r="DF131" s="69"/>
      <c r="DG131" s="69"/>
      <c r="DH131" s="69"/>
      <c r="DI131" s="69"/>
      <c r="DJ131" s="69"/>
      <c r="DK131" s="69"/>
      <c r="DL131" s="69"/>
      <c r="DM131" s="69"/>
      <c r="DN131" s="69"/>
      <c r="DO131" s="69"/>
      <c r="DP131" s="69"/>
      <c r="DQ131" s="69"/>
      <c r="DR131" s="69"/>
      <c r="DS131" s="69"/>
      <c r="DT131" s="69"/>
      <c r="DU131" s="69"/>
      <c r="DV131" s="69"/>
      <c r="DW131" s="69"/>
      <c r="DX131" s="69"/>
      <c r="DY131" s="69"/>
      <c r="DZ131" s="69"/>
      <c r="EA131" s="69"/>
      <c r="EB131" s="69"/>
      <c r="EC131" s="69"/>
      <c r="ED131" s="69"/>
      <c r="EE131" s="69"/>
      <c r="EF131" s="69"/>
      <c r="EG131" s="69"/>
      <c r="EH131" s="69"/>
      <c r="EI131" s="69"/>
      <c r="EJ131" s="69"/>
      <c r="EK131" s="69"/>
      <c r="EL131" s="69"/>
      <c r="EM131" s="69"/>
      <c r="EN131" s="69"/>
      <c r="EO131" s="69"/>
      <c r="EP131" s="69"/>
      <c r="EQ131" s="69"/>
      <c r="ER131" s="69"/>
      <c r="ES131" s="69"/>
      <c r="ET131" s="69"/>
      <c r="EU131" s="69"/>
      <c r="EV131" s="69"/>
      <c r="EW131" s="69"/>
      <c r="EX131" s="69"/>
      <c r="EY131" s="69"/>
      <c r="EZ131" s="69"/>
      <c r="FA131" s="69"/>
      <c r="FB131" s="69"/>
      <c r="FC131" s="69"/>
      <c r="FD131" s="69"/>
      <c r="FE131" s="69"/>
      <c r="FF131" s="69"/>
      <c r="FG131" s="69"/>
      <c r="FH131" s="69"/>
      <c r="FI131" s="69"/>
      <c r="FJ131" s="69"/>
      <c r="FK131" s="69"/>
      <c r="FL131" s="69"/>
      <c r="FM131" s="69"/>
      <c r="FN131" s="69"/>
      <c r="FO131" s="69"/>
      <c r="FP131" s="69"/>
      <c r="FQ131" s="69"/>
      <c r="FR131" s="69"/>
      <c r="FS131" s="69"/>
      <c r="FT131" s="69"/>
      <c r="FU131" s="69"/>
      <c r="FV131" s="69"/>
      <c r="FW131" s="69"/>
      <c r="FX131" s="69"/>
      <c r="FY131" s="69"/>
      <c r="FZ131" s="69"/>
      <c r="GA131" s="69"/>
      <c r="GB131" s="69"/>
      <c r="GC131" s="69"/>
      <c r="GD131" s="69"/>
      <c r="GE131" s="69"/>
      <c r="GF131" s="69"/>
      <c r="GG131" s="69"/>
      <c r="GH131" s="69"/>
      <c r="GI131" s="69"/>
      <c r="GJ131" s="69"/>
      <c r="GK131" s="69"/>
      <c r="GL131" s="69"/>
      <c r="GM131" s="69"/>
      <c r="GN131" s="69"/>
      <c r="GO131" s="69"/>
      <c r="GP131" s="69"/>
      <c r="GQ131" s="69"/>
      <c r="GR131" s="69"/>
      <c r="GS131" s="69"/>
      <c r="GT131" s="69"/>
      <c r="GU131" s="69"/>
      <c r="GV131" s="69"/>
      <c r="GW131" s="69"/>
      <c r="GX131" s="69"/>
      <c r="GY131" s="69"/>
      <c r="GZ131" s="69"/>
      <c r="HA131" s="69"/>
      <c r="HB131" s="69"/>
      <c r="HC131" s="69"/>
      <c r="HD131" s="69"/>
      <c r="HE131" s="69"/>
      <c r="HF131" s="69"/>
      <c r="HG131" s="69"/>
      <c r="HH131" s="69"/>
      <c r="HI131" s="69"/>
      <c r="HJ131" s="69"/>
      <c r="HK131" s="69"/>
      <c r="HL131" s="69"/>
      <c r="HM131" s="69"/>
      <c r="HN131" s="69"/>
      <c r="HO131" s="69"/>
      <c r="HP131" s="69"/>
      <c r="HQ131" s="69"/>
      <c r="HR131" s="69"/>
      <c r="HS131" s="69"/>
      <c r="HT131" s="69"/>
      <c r="HU131" s="69"/>
      <c r="HV131" s="69"/>
      <c r="HW131" s="69"/>
      <c r="HX131" s="69"/>
      <c r="HY131" s="69"/>
      <c r="HZ131" s="69"/>
      <c r="IA131" s="69"/>
      <c r="IB131" s="69"/>
      <c r="IC131" s="69"/>
      <c r="ID131" s="69"/>
      <c r="IE131" s="69"/>
      <c r="IF131" s="69"/>
      <c r="IG131" s="69"/>
      <c r="IH131" s="69"/>
      <c r="II131" s="69"/>
      <c r="IJ131" s="69"/>
      <c r="IK131" s="69"/>
      <c r="IL131" s="69"/>
      <c r="IM131" s="69"/>
      <c r="IN131" s="69"/>
      <c r="IO131" s="69"/>
      <c r="IP131" s="69"/>
      <c r="IQ131" s="22"/>
      <c r="IR131" s="22"/>
      <c r="IS131" s="22"/>
      <c r="IT131" s="22"/>
      <c r="IU131" s="22"/>
      <c r="IV131" s="22"/>
    </row>
    <row r="132" spans="1:256" ht="16.5">
      <c r="A132" s="74"/>
      <c r="B132" s="75"/>
      <c r="C132" s="76"/>
      <c r="D132" s="74"/>
      <c r="E132" s="77"/>
      <c r="F132" s="80"/>
      <c r="G132" s="80"/>
      <c r="H132" s="80"/>
      <c r="I132" s="80"/>
      <c r="J132" s="95">
        <f>SUM(J120:J131)</f>
        <v>723</v>
      </c>
      <c r="K132" s="69"/>
      <c r="L132" s="73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69"/>
      <c r="CQ132" s="69"/>
      <c r="CR132" s="69"/>
      <c r="CS132" s="69"/>
      <c r="CT132" s="69"/>
      <c r="CU132" s="69"/>
      <c r="CV132" s="69"/>
      <c r="CW132" s="69"/>
      <c r="CX132" s="69"/>
      <c r="CY132" s="69"/>
      <c r="CZ132" s="69"/>
      <c r="DA132" s="69"/>
      <c r="DB132" s="69"/>
      <c r="DC132" s="69"/>
      <c r="DD132" s="69"/>
      <c r="DE132" s="69"/>
      <c r="DF132" s="69"/>
      <c r="DG132" s="69"/>
      <c r="DH132" s="69"/>
      <c r="DI132" s="69"/>
      <c r="DJ132" s="69"/>
      <c r="DK132" s="69"/>
      <c r="DL132" s="69"/>
      <c r="DM132" s="69"/>
      <c r="DN132" s="69"/>
      <c r="DO132" s="69"/>
      <c r="DP132" s="69"/>
      <c r="DQ132" s="69"/>
      <c r="DR132" s="69"/>
      <c r="DS132" s="69"/>
      <c r="DT132" s="69"/>
      <c r="DU132" s="69"/>
      <c r="DV132" s="69"/>
      <c r="DW132" s="69"/>
      <c r="DX132" s="69"/>
      <c r="DY132" s="69"/>
      <c r="DZ132" s="69"/>
      <c r="EA132" s="69"/>
      <c r="EB132" s="69"/>
      <c r="EC132" s="69"/>
      <c r="ED132" s="69"/>
      <c r="EE132" s="69"/>
      <c r="EF132" s="69"/>
      <c r="EG132" s="69"/>
      <c r="EH132" s="69"/>
      <c r="EI132" s="69"/>
      <c r="EJ132" s="69"/>
      <c r="EK132" s="69"/>
      <c r="EL132" s="69"/>
      <c r="EM132" s="69"/>
      <c r="EN132" s="69"/>
      <c r="EO132" s="69"/>
      <c r="EP132" s="69"/>
      <c r="EQ132" s="69"/>
      <c r="ER132" s="69"/>
      <c r="ES132" s="69"/>
      <c r="ET132" s="69"/>
      <c r="EU132" s="69"/>
      <c r="EV132" s="69"/>
      <c r="EW132" s="69"/>
      <c r="EX132" s="69"/>
      <c r="EY132" s="69"/>
      <c r="EZ132" s="69"/>
      <c r="FA132" s="69"/>
      <c r="FB132" s="69"/>
      <c r="FC132" s="69"/>
      <c r="FD132" s="69"/>
      <c r="FE132" s="69"/>
      <c r="FF132" s="69"/>
      <c r="FG132" s="69"/>
      <c r="FH132" s="69"/>
      <c r="FI132" s="69"/>
      <c r="FJ132" s="69"/>
      <c r="FK132" s="69"/>
      <c r="FL132" s="69"/>
      <c r="FM132" s="69"/>
      <c r="FN132" s="69"/>
      <c r="FO132" s="69"/>
      <c r="FP132" s="69"/>
      <c r="FQ132" s="69"/>
      <c r="FR132" s="69"/>
      <c r="FS132" s="69"/>
      <c r="FT132" s="69"/>
      <c r="FU132" s="69"/>
      <c r="FV132" s="69"/>
      <c r="FW132" s="69"/>
      <c r="FX132" s="69"/>
      <c r="FY132" s="69"/>
      <c r="FZ132" s="69"/>
      <c r="GA132" s="69"/>
      <c r="GB132" s="69"/>
      <c r="GC132" s="69"/>
      <c r="GD132" s="69"/>
      <c r="GE132" s="69"/>
      <c r="GF132" s="69"/>
      <c r="GG132" s="69"/>
      <c r="GH132" s="69"/>
      <c r="GI132" s="69"/>
      <c r="GJ132" s="69"/>
      <c r="GK132" s="69"/>
      <c r="GL132" s="69"/>
      <c r="GM132" s="69"/>
      <c r="GN132" s="69"/>
      <c r="GO132" s="69"/>
      <c r="GP132" s="69"/>
      <c r="GQ132" s="69"/>
      <c r="GR132" s="69"/>
      <c r="GS132" s="69"/>
      <c r="GT132" s="69"/>
      <c r="GU132" s="69"/>
      <c r="GV132" s="69"/>
      <c r="GW132" s="69"/>
      <c r="GX132" s="69"/>
      <c r="GY132" s="69"/>
      <c r="GZ132" s="69"/>
      <c r="HA132" s="69"/>
      <c r="HB132" s="69"/>
      <c r="HC132" s="69"/>
      <c r="HD132" s="69"/>
      <c r="HE132" s="69"/>
      <c r="HF132" s="69"/>
      <c r="HG132" s="69"/>
      <c r="HH132" s="69"/>
      <c r="HI132" s="69"/>
      <c r="HJ132" s="69"/>
      <c r="HK132" s="69"/>
      <c r="HL132" s="69"/>
      <c r="HM132" s="69"/>
      <c r="HN132" s="69"/>
      <c r="HO132" s="69"/>
      <c r="HP132" s="69"/>
      <c r="HQ132" s="69"/>
      <c r="HR132" s="69"/>
      <c r="HS132" s="69"/>
      <c r="HT132" s="69"/>
      <c r="HU132" s="69"/>
      <c r="HV132" s="69"/>
      <c r="HW132" s="69"/>
      <c r="HX132" s="69"/>
      <c r="HY132" s="69"/>
      <c r="HZ132" s="69"/>
      <c r="IA132" s="69"/>
      <c r="IB132" s="69"/>
      <c r="IC132" s="69"/>
      <c r="ID132" s="69"/>
      <c r="IE132" s="69"/>
      <c r="IF132" s="69"/>
      <c r="IG132" s="69"/>
      <c r="IH132" s="69"/>
      <c r="II132" s="69"/>
      <c r="IJ132" s="69"/>
      <c r="IK132" s="69"/>
      <c r="IL132" s="69"/>
      <c r="IM132" s="69"/>
      <c r="IN132" s="69"/>
      <c r="IO132" s="69"/>
      <c r="IP132" s="69"/>
      <c r="IQ132" s="22"/>
      <c r="IR132" s="22"/>
      <c r="IS132" s="22"/>
      <c r="IT132" s="22"/>
      <c r="IU132" s="22"/>
      <c r="IV132" s="22"/>
    </row>
    <row r="133" spans="2:11" ht="16.5">
      <c r="B133" s="11"/>
      <c r="C133" s="11"/>
      <c r="D133" s="11"/>
      <c r="F133" s="11"/>
      <c r="I133" s="93"/>
      <c r="J133" s="93"/>
      <c r="K133" s="93"/>
    </row>
    <row r="134" spans="2:10" ht="18">
      <c r="B134" s="25" t="s">
        <v>42</v>
      </c>
      <c r="D134" s="11"/>
      <c r="E134" s="79"/>
      <c r="F134" s="80"/>
      <c r="G134" s="80"/>
      <c r="H134" s="80"/>
      <c r="I134" s="80"/>
      <c r="J134" s="80"/>
    </row>
    <row r="135" spans="2:10" ht="16.5">
      <c r="B135" s="11"/>
      <c r="H135" s="8"/>
      <c r="I135" s="26" t="s">
        <v>28</v>
      </c>
      <c r="J135" s="48" t="s">
        <v>459</v>
      </c>
    </row>
    <row r="136" spans="1:250" ht="16.5">
      <c r="A136" s="82" t="s">
        <v>27</v>
      </c>
      <c r="B136" s="83" t="s">
        <v>4</v>
      </c>
      <c r="C136" s="39" t="s">
        <v>13</v>
      </c>
      <c r="D136" s="82" t="s">
        <v>12</v>
      </c>
      <c r="E136" s="84"/>
      <c r="F136" s="39" t="s">
        <v>5</v>
      </c>
      <c r="G136" s="39" t="s">
        <v>18</v>
      </c>
      <c r="H136" s="39" t="s">
        <v>7</v>
      </c>
      <c r="I136" s="39" t="s">
        <v>19</v>
      </c>
      <c r="J136" s="85" t="s">
        <v>9</v>
      </c>
      <c r="K136" s="6"/>
      <c r="L136" s="7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</row>
    <row r="137" spans="1:250" ht="16.5">
      <c r="A137" s="45">
        <v>1</v>
      </c>
      <c r="B137" s="28" t="s">
        <v>161</v>
      </c>
      <c r="C137" s="44" t="s">
        <v>169</v>
      </c>
      <c r="D137" s="45">
        <v>3</v>
      </c>
      <c r="E137" s="42" t="s">
        <v>10</v>
      </c>
      <c r="F137" s="39" t="s">
        <v>346</v>
      </c>
      <c r="G137" s="39" t="s">
        <v>454</v>
      </c>
      <c r="H137" s="39" t="s">
        <v>380</v>
      </c>
      <c r="I137" s="39" t="s">
        <v>428</v>
      </c>
      <c r="J137" s="37"/>
      <c r="K137" s="6"/>
      <c r="L137" s="7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</row>
    <row r="138" spans="1:250" ht="16.5">
      <c r="A138" s="47"/>
      <c r="B138" s="29"/>
      <c r="C138" s="46"/>
      <c r="D138" s="47"/>
      <c r="E138" s="43" t="s">
        <v>11</v>
      </c>
      <c r="F138" s="177">
        <v>51</v>
      </c>
      <c r="G138" s="177">
        <v>50</v>
      </c>
      <c r="H138" s="177">
        <v>35</v>
      </c>
      <c r="I138" s="177">
        <v>24</v>
      </c>
      <c r="J138" s="178">
        <f>SUM(F138:I138)</f>
        <v>160</v>
      </c>
      <c r="K138" s="6"/>
      <c r="L138" s="7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</row>
    <row r="139" spans="1:250" ht="16.5">
      <c r="A139" s="45">
        <v>2</v>
      </c>
      <c r="B139" s="28" t="s">
        <v>301</v>
      </c>
      <c r="C139" s="44" t="s">
        <v>302</v>
      </c>
      <c r="D139" s="45">
        <v>8</v>
      </c>
      <c r="E139" s="42" t="s">
        <v>10</v>
      </c>
      <c r="F139" s="39" t="s">
        <v>349</v>
      </c>
      <c r="G139" s="39" t="s">
        <v>457</v>
      </c>
      <c r="H139" s="39" t="s">
        <v>337</v>
      </c>
      <c r="I139" s="39" t="s">
        <v>432</v>
      </c>
      <c r="J139" s="37"/>
      <c r="K139" s="6"/>
      <c r="L139" s="7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</row>
    <row r="140" spans="1:250" ht="16.5">
      <c r="A140" s="47"/>
      <c r="B140" s="29"/>
      <c r="C140" s="46"/>
      <c r="D140" s="47"/>
      <c r="E140" s="43" t="s">
        <v>11</v>
      </c>
      <c r="F140" s="177">
        <v>52</v>
      </c>
      <c r="G140" s="177">
        <v>48</v>
      </c>
      <c r="H140" s="177">
        <v>30</v>
      </c>
      <c r="I140" s="177">
        <v>25</v>
      </c>
      <c r="J140" s="178">
        <f>SUM(F140:I140)</f>
        <v>155</v>
      </c>
      <c r="K140" s="6"/>
      <c r="L140" s="7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</row>
    <row r="141" spans="1:250" ht="16.5">
      <c r="A141" s="45">
        <v>3</v>
      </c>
      <c r="B141" s="28" t="s">
        <v>162</v>
      </c>
      <c r="C141" s="44" t="s">
        <v>170</v>
      </c>
      <c r="D141" s="45">
        <v>9</v>
      </c>
      <c r="E141" s="42" t="s">
        <v>10</v>
      </c>
      <c r="F141" s="39" t="s">
        <v>350</v>
      </c>
      <c r="G141" s="39" t="s">
        <v>458</v>
      </c>
      <c r="H141" s="39" t="s">
        <v>382</v>
      </c>
      <c r="I141" s="39" t="s">
        <v>431</v>
      </c>
      <c r="J141" s="37"/>
      <c r="K141" s="6"/>
      <c r="L141" s="7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</row>
    <row r="142" spans="1:250" ht="16.5">
      <c r="A142" s="47"/>
      <c r="B142" s="29"/>
      <c r="C142" s="46"/>
      <c r="D142" s="47"/>
      <c r="E142" s="43" t="s">
        <v>11</v>
      </c>
      <c r="F142" s="177">
        <v>42</v>
      </c>
      <c r="G142" s="177">
        <v>28</v>
      </c>
      <c r="H142" s="177">
        <v>32</v>
      </c>
      <c r="I142" s="177">
        <v>28</v>
      </c>
      <c r="J142" s="178">
        <f>SUM(F142:I142)</f>
        <v>130</v>
      </c>
      <c r="K142" s="6"/>
      <c r="L142" s="7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</row>
    <row r="143" spans="1:250" ht="16.5">
      <c r="A143" s="45">
        <v>4</v>
      </c>
      <c r="B143" s="28" t="s">
        <v>299</v>
      </c>
      <c r="C143" s="44" t="s">
        <v>300</v>
      </c>
      <c r="D143" s="45">
        <v>7</v>
      </c>
      <c r="E143" s="42" t="s">
        <v>10</v>
      </c>
      <c r="F143" s="39" t="s">
        <v>348</v>
      </c>
      <c r="G143" s="39" t="s">
        <v>456</v>
      </c>
      <c r="H143" s="39" t="s">
        <v>380</v>
      </c>
      <c r="I143" s="39" t="s">
        <v>430</v>
      </c>
      <c r="J143" s="37"/>
      <c r="K143" s="6"/>
      <c r="L143" s="7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</row>
    <row r="144" spans="1:250" ht="16.5">
      <c r="A144" s="47"/>
      <c r="B144" s="29"/>
      <c r="C144" s="46"/>
      <c r="D144" s="47"/>
      <c r="E144" s="43" t="s">
        <v>11</v>
      </c>
      <c r="F144" s="177">
        <v>35</v>
      </c>
      <c r="G144" s="177">
        <v>34</v>
      </c>
      <c r="H144" s="177">
        <v>35</v>
      </c>
      <c r="I144" s="177">
        <v>20</v>
      </c>
      <c r="J144" s="178">
        <f>SUM(F144:I144)</f>
        <v>124</v>
      </c>
      <c r="K144" s="6"/>
      <c r="L144" s="7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</row>
    <row r="145" spans="1:250" ht="16.5">
      <c r="A145" s="45">
        <v>5</v>
      </c>
      <c r="B145" s="28" t="s">
        <v>163</v>
      </c>
      <c r="C145" s="44" t="s">
        <v>171</v>
      </c>
      <c r="D145" s="45">
        <v>2</v>
      </c>
      <c r="E145" s="42" t="s">
        <v>10</v>
      </c>
      <c r="F145" s="39" t="s">
        <v>345</v>
      </c>
      <c r="G145" s="39" t="s">
        <v>453</v>
      </c>
      <c r="H145" s="39" t="s">
        <v>379</v>
      </c>
      <c r="I145" s="39" t="s">
        <v>427</v>
      </c>
      <c r="J145" s="37"/>
      <c r="K145" s="6"/>
      <c r="L145" s="7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</row>
    <row r="146" spans="1:250" ht="16.5">
      <c r="A146" s="47"/>
      <c r="B146" s="29"/>
      <c r="C146" s="46"/>
      <c r="D146" s="47"/>
      <c r="E146" s="43" t="s">
        <v>11</v>
      </c>
      <c r="F146" s="177">
        <v>32</v>
      </c>
      <c r="G146" s="177">
        <v>16</v>
      </c>
      <c r="H146" s="177">
        <v>25</v>
      </c>
      <c r="I146" s="177">
        <v>15</v>
      </c>
      <c r="J146" s="178">
        <f>SUM(F146:I146)</f>
        <v>88</v>
      </c>
      <c r="K146" s="6"/>
      <c r="L146" s="7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</row>
    <row r="147" spans="1:250" ht="16.5">
      <c r="A147" s="45">
        <v>6</v>
      </c>
      <c r="B147" s="28" t="s">
        <v>297</v>
      </c>
      <c r="C147" s="44" t="s">
        <v>298</v>
      </c>
      <c r="D147" s="45">
        <v>4</v>
      </c>
      <c r="E147" s="42" t="s">
        <v>10</v>
      </c>
      <c r="F147" s="39" t="s">
        <v>347</v>
      </c>
      <c r="G147" s="39" t="s">
        <v>455</v>
      </c>
      <c r="H147" s="39" t="s">
        <v>381</v>
      </c>
      <c r="I147" s="39" t="s">
        <v>429</v>
      </c>
      <c r="J147" s="37"/>
      <c r="K147" s="6"/>
      <c r="L147" s="7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</row>
    <row r="148" spans="1:250" ht="16.5">
      <c r="A148" s="47"/>
      <c r="B148" s="29"/>
      <c r="C148" s="46"/>
      <c r="D148" s="47"/>
      <c r="E148" s="43" t="s">
        <v>11</v>
      </c>
      <c r="F148" s="177">
        <v>25</v>
      </c>
      <c r="G148" s="177">
        <v>25</v>
      </c>
      <c r="H148" s="177">
        <v>15</v>
      </c>
      <c r="I148" s="177">
        <v>11</v>
      </c>
      <c r="J148" s="178">
        <f>SUM(F148:I148)</f>
        <v>76</v>
      </c>
      <c r="K148" s="6"/>
      <c r="L148" s="7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</row>
    <row r="149" spans="1:250" ht="16.5">
      <c r="A149" s="86"/>
      <c r="B149" s="87"/>
      <c r="C149" s="88"/>
      <c r="D149" s="86"/>
      <c r="E149" s="89"/>
      <c r="F149" s="80"/>
      <c r="G149" s="80"/>
      <c r="H149" s="80"/>
      <c r="I149" s="80"/>
      <c r="J149" s="95">
        <f>SUM(J137:J148)</f>
        <v>733</v>
      </c>
      <c r="K149" s="6"/>
      <c r="L149" s="7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</row>
    <row r="150" ht="15" customHeight="1">
      <c r="L150" s="1"/>
    </row>
    <row r="151" spans="1:256" ht="18">
      <c r="A151" s="23"/>
      <c r="B151" s="50" t="s">
        <v>21</v>
      </c>
      <c r="C151" s="51"/>
      <c r="D151" s="23"/>
      <c r="E151" s="50"/>
      <c r="F151" s="51"/>
      <c r="G151" s="51"/>
      <c r="H151" s="51"/>
      <c r="I151" s="51"/>
      <c r="J151" s="51"/>
      <c r="K151" s="22"/>
      <c r="L151" s="54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  <c r="IT151" s="22"/>
      <c r="IU151" s="22"/>
      <c r="IV151" s="22"/>
    </row>
    <row r="152" spans="1:256" ht="16.5">
      <c r="A152" s="23"/>
      <c r="B152" s="23"/>
      <c r="C152" s="51"/>
      <c r="D152" s="23"/>
      <c r="E152" s="23"/>
      <c r="F152" s="51"/>
      <c r="G152" s="51"/>
      <c r="H152" s="55"/>
      <c r="I152" s="26" t="s">
        <v>28</v>
      </c>
      <c r="J152" s="56" t="s">
        <v>848</v>
      </c>
      <c r="K152" s="22"/>
      <c r="L152" s="54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  <c r="IT152" s="22"/>
      <c r="IU152" s="22"/>
      <c r="IV152" s="22"/>
    </row>
    <row r="153" spans="1:256" ht="16.5">
      <c r="A153" s="57" t="s">
        <v>27</v>
      </c>
      <c r="B153" s="58" t="s">
        <v>4</v>
      </c>
      <c r="C153" s="59" t="s">
        <v>13</v>
      </c>
      <c r="D153" s="58" t="s">
        <v>12</v>
      </c>
      <c r="E153" s="58"/>
      <c r="F153" s="59" t="s">
        <v>5</v>
      </c>
      <c r="G153" s="59" t="s">
        <v>18</v>
      </c>
      <c r="H153" s="59" t="s">
        <v>7</v>
      </c>
      <c r="I153" s="60" t="s">
        <v>19</v>
      </c>
      <c r="J153" s="61" t="s">
        <v>9</v>
      </c>
      <c r="K153" s="62"/>
      <c r="L153" s="63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2"/>
      <c r="CN153" s="62"/>
      <c r="CO153" s="62"/>
      <c r="CP153" s="62"/>
      <c r="CQ153" s="62"/>
      <c r="CR153" s="62"/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2"/>
      <c r="DF153" s="62"/>
      <c r="DG153" s="62"/>
      <c r="DH153" s="62"/>
      <c r="DI153" s="62"/>
      <c r="DJ153" s="62"/>
      <c r="DK153" s="62"/>
      <c r="DL153" s="62"/>
      <c r="DM153" s="62"/>
      <c r="DN153" s="62"/>
      <c r="DO153" s="62"/>
      <c r="DP153" s="62"/>
      <c r="DQ153" s="62"/>
      <c r="DR153" s="62"/>
      <c r="DS153" s="62"/>
      <c r="DT153" s="62"/>
      <c r="DU153" s="62"/>
      <c r="DV153" s="62"/>
      <c r="DW153" s="62"/>
      <c r="DX153" s="62"/>
      <c r="DY153" s="62"/>
      <c r="DZ153" s="62"/>
      <c r="EA153" s="62"/>
      <c r="EB153" s="62"/>
      <c r="EC153" s="62"/>
      <c r="ED153" s="62"/>
      <c r="EE153" s="62"/>
      <c r="EF153" s="62"/>
      <c r="EG153" s="62"/>
      <c r="EH153" s="62"/>
      <c r="EI153" s="62"/>
      <c r="EJ153" s="62"/>
      <c r="EK153" s="62"/>
      <c r="EL153" s="62"/>
      <c r="EM153" s="62"/>
      <c r="EN153" s="62"/>
      <c r="EO153" s="62"/>
      <c r="EP153" s="62"/>
      <c r="EQ153" s="62"/>
      <c r="ER153" s="62"/>
      <c r="ES153" s="62"/>
      <c r="ET153" s="62"/>
      <c r="EU153" s="62"/>
      <c r="EV153" s="62"/>
      <c r="EW153" s="62"/>
      <c r="EX153" s="62"/>
      <c r="EY153" s="62"/>
      <c r="EZ153" s="62"/>
      <c r="FA153" s="62"/>
      <c r="FB153" s="62"/>
      <c r="FC153" s="62"/>
      <c r="FD153" s="62"/>
      <c r="FE153" s="62"/>
      <c r="FF153" s="62"/>
      <c r="FG153" s="62"/>
      <c r="FH153" s="62"/>
      <c r="FI153" s="62"/>
      <c r="FJ153" s="62"/>
      <c r="FK153" s="62"/>
      <c r="FL153" s="62"/>
      <c r="FM153" s="62"/>
      <c r="FN153" s="62"/>
      <c r="FO153" s="62"/>
      <c r="FP153" s="62"/>
      <c r="FQ153" s="62"/>
      <c r="FR153" s="62"/>
      <c r="FS153" s="62"/>
      <c r="FT153" s="62"/>
      <c r="FU153" s="62"/>
      <c r="FV153" s="62"/>
      <c r="FW153" s="62"/>
      <c r="FX153" s="62"/>
      <c r="FY153" s="62"/>
      <c r="FZ153" s="62"/>
      <c r="GA153" s="62"/>
      <c r="GB153" s="62"/>
      <c r="GC153" s="62"/>
      <c r="GD153" s="62"/>
      <c r="GE153" s="62"/>
      <c r="GF153" s="62"/>
      <c r="GG153" s="62"/>
      <c r="GH153" s="62"/>
      <c r="GI153" s="62"/>
      <c r="GJ153" s="62"/>
      <c r="GK153" s="62"/>
      <c r="GL153" s="62"/>
      <c r="GM153" s="62"/>
      <c r="GN153" s="62"/>
      <c r="GO153" s="62"/>
      <c r="GP153" s="62"/>
      <c r="GQ153" s="62"/>
      <c r="GR153" s="62"/>
      <c r="GS153" s="62"/>
      <c r="GT153" s="62"/>
      <c r="GU153" s="62"/>
      <c r="GV153" s="62"/>
      <c r="GW153" s="62"/>
      <c r="GX153" s="62"/>
      <c r="GY153" s="62"/>
      <c r="GZ153" s="62"/>
      <c r="HA153" s="62"/>
      <c r="HB153" s="62"/>
      <c r="HC153" s="62"/>
      <c r="HD153" s="62"/>
      <c r="HE153" s="62"/>
      <c r="HF153" s="62"/>
      <c r="HG153" s="62"/>
      <c r="HH153" s="62"/>
      <c r="HI153" s="62"/>
      <c r="HJ153" s="62"/>
      <c r="HK153" s="62"/>
      <c r="HL153" s="62"/>
      <c r="HM153" s="62"/>
      <c r="HN153" s="62"/>
      <c r="HO153" s="62"/>
      <c r="HP153" s="62"/>
      <c r="HQ153" s="62"/>
      <c r="HR153" s="62"/>
      <c r="HS153" s="62"/>
      <c r="HT153" s="62"/>
      <c r="HU153" s="62"/>
      <c r="HV153" s="62"/>
      <c r="HW153" s="62"/>
      <c r="HX153" s="62"/>
      <c r="HY153" s="62"/>
      <c r="HZ153" s="62"/>
      <c r="IA153" s="62"/>
      <c r="IB153" s="62"/>
      <c r="IC153" s="62"/>
      <c r="ID153" s="62"/>
      <c r="IE153" s="62"/>
      <c r="IF153" s="62"/>
      <c r="IG153" s="62"/>
      <c r="IH153" s="62"/>
      <c r="II153" s="62"/>
      <c r="IJ153" s="62"/>
      <c r="IK153" s="62"/>
      <c r="IL153" s="62"/>
      <c r="IM153" s="62"/>
      <c r="IN153" s="62"/>
      <c r="IO153" s="62"/>
      <c r="IP153" s="62"/>
      <c r="IQ153" s="22"/>
      <c r="IR153" s="22"/>
      <c r="IS153" s="22"/>
      <c r="IT153" s="22"/>
      <c r="IU153" s="22"/>
      <c r="IV153" s="22"/>
    </row>
    <row r="154" spans="1:256" ht="16.5">
      <c r="A154" s="64">
        <v>1</v>
      </c>
      <c r="B154" s="70" t="s">
        <v>49</v>
      </c>
      <c r="C154" s="68" t="s">
        <v>30</v>
      </c>
      <c r="D154" s="64">
        <v>992</v>
      </c>
      <c r="E154" s="66" t="s">
        <v>10</v>
      </c>
      <c r="F154" s="39" t="s">
        <v>466</v>
      </c>
      <c r="G154" s="39" t="s">
        <v>804</v>
      </c>
      <c r="H154" s="39" t="s">
        <v>359</v>
      </c>
      <c r="I154" s="39" t="s">
        <v>829</v>
      </c>
      <c r="J154" s="37"/>
      <c r="K154" s="69"/>
      <c r="L154" s="73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69"/>
      <c r="CP154" s="69"/>
      <c r="CQ154" s="69"/>
      <c r="CR154" s="69"/>
      <c r="CS154" s="69"/>
      <c r="CT154" s="69"/>
      <c r="CU154" s="69"/>
      <c r="CV154" s="69"/>
      <c r="CW154" s="69"/>
      <c r="CX154" s="69"/>
      <c r="CY154" s="69"/>
      <c r="CZ154" s="69"/>
      <c r="DA154" s="69"/>
      <c r="DB154" s="69"/>
      <c r="DC154" s="69"/>
      <c r="DD154" s="69"/>
      <c r="DE154" s="69"/>
      <c r="DF154" s="69"/>
      <c r="DG154" s="69"/>
      <c r="DH154" s="69"/>
      <c r="DI154" s="69"/>
      <c r="DJ154" s="69"/>
      <c r="DK154" s="69"/>
      <c r="DL154" s="69"/>
      <c r="DM154" s="69"/>
      <c r="DN154" s="69"/>
      <c r="DO154" s="69"/>
      <c r="DP154" s="69"/>
      <c r="DQ154" s="69"/>
      <c r="DR154" s="69"/>
      <c r="DS154" s="69"/>
      <c r="DT154" s="69"/>
      <c r="DU154" s="69"/>
      <c r="DV154" s="69"/>
      <c r="DW154" s="69"/>
      <c r="DX154" s="69"/>
      <c r="DY154" s="69"/>
      <c r="DZ154" s="69"/>
      <c r="EA154" s="69"/>
      <c r="EB154" s="69"/>
      <c r="EC154" s="69"/>
      <c r="ED154" s="69"/>
      <c r="EE154" s="69"/>
      <c r="EF154" s="69"/>
      <c r="EG154" s="69"/>
      <c r="EH154" s="69"/>
      <c r="EI154" s="69"/>
      <c r="EJ154" s="69"/>
      <c r="EK154" s="69"/>
      <c r="EL154" s="69"/>
      <c r="EM154" s="69"/>
      <c r="EN154" s="69"/>
      <c r="EO154" s="69"/>
      <c r="EP154" s="69"/>
      <c r="EQ154" s="69"/>
      <c r="ER154" s="69"/>
      <c r="ES154" s="69"/>
      <c r="ET154" s="69"/>
      <c r="EU154" s="69"/>
      <c r="EV154" s="69"/>
      <c r="EW154" s="69"/>
      <c r="EX154" s="69"/>
      <c r="EY154" s="69"/>
      <c r="EZ154" s="69"/>
      <c r="FA154" s="69"/>
      <c r="FB154" s="69"/>
      <c r="FC154" s="69"/>
      <c r="FD154" s="69"/>
      <c r="FE154" s="69"/>
      <c r="FF154" s="69"/>
      <c r="FG154" s="69"/>
      <c r="FH154" s="69"/>
      <c r="FI154" s="69"/>
      <c r="FJ154" s="69"/>
      <c r="FK154" s="69"/>
      <c r="FL154" s="69"/>
      <c r="FM154" s="69"/>
      <c r="FN154" s="69"/>
      <c r="FO154" s="69"/>
      <c r="FP154" s="69"/>
      <c r="FQ154" s="69"/>
      <c r="FR154" s="69"/>
      <c r="FS154" s="69"/>
      <c r="FT154" s="69"/>
      <c r="FU154" s="69"/>
      <c r="FV154" s="69"/>
      <c r="FW154" s="69"/>
      <c r="FX154" s="69"/>
      <c r="FY154" s="69"/>
      <c r="FZ154" s="69"/>
      <c r="GA154" s="69"/>
      <c r="GB154" s="69"/>
      <c r="GC154" s="69"/>
      <c r="GD154" s="69"/>
      <c r="GE154" s="69"/>
      <c r="GF154" s="69"/>
      <c r="GG154" s="69"/>
      <c r="GH154" s="69"/>
      <c r="GI154" s="69"/>
      <c r="GJ154" s="69"/>
      <c r="GK154" s="69"/>
      <c r="GL154" s="69"/>
      <c r="GM154" s="69"/>
      <c r="GN154" s="69"/>
      <c r="GO154" s="69"/>
      <c r="GP154" s="69"/>
      <c r="GQ154" s="69"/>
      <c r="GR154" s="69"/>
      <c r="GS154" s="69"/>
      <c r="GT154" s="69"/>
      <c r="GU154" s="69"/>
      <c r="GV154" s="69"/>
      <c r="GW154" s="69"/>
      <c r="GX154" s="69"/>
      <c r="GY154" s="69"/>
      <c r="GZ154" s="69"/>
      <c r="HA154" s="69"/>
      <c r="HB154" s="69"/>
      <c r="HC154" s="69"/>
      <c r="HD154" s="69"/>
      <c r="HE154" s="69"/>
      <c r="HF154" s="69"/>
      <c r="HG154" s="69"/>
      <c r="HH154" s="69"/>
      <c r="HI154" s="69"/>
      <c r="HJ154" s="69"/>
      <c r="HK154" s="69"/>
      <c r="HL154" s="69"/>
      <c r="HM154" s="69"/>
      <c r="HN154" s="69"/>
      <c r="HO154" s="69"/>
      <c r="HP154" s="69"/>
      <c r="HQ154" s="69"/>
      <c r="HR154" s="69"/>
      <c r="HS154" s="69"/>
      <c r="HT154" s="69"/>
      <c r="HU154" s="69"/>
      <c r="HV154" s="69"/>
      <c r="HW154" s="69"/>
      <c r="HX154" s="69"/>
      <c r="HY154" s="69"/>
      <c r="HZ154" s="69"/>
      <c r="IA154" s="69"/>
      <c r="IB154" s="69"/>
      <c r="IC154" s="69"/>
      <c r="ID154" s="69"/>
      <c r="IE154" s="69"/>
      <c r="IF154" s="69"/>
      <c r="IG154" s="69"/>
      <c r="IH154" s="69"/>
      <c r="II154" s="69"/>
      <c r="IJ154" s="69"/>
      <c r="IK154" s="69"/>
      <c r="IL154" s="69"/>
      <c r="IM154" s="69"/>
      <c r="IN154" s="69"/>
      <c r="IO154" s="69"/>
      <c r="IP154" s="69"/>
      <c r="IQ154" s="22"/>
      <c r="IR154" s="22"/>
      <c r="IS154" s="22"/>
      <c r="IT154" s="22"/>
      <c r="IU154" s="22"/>
      <c r="IV154" s="22"/>
    </row>
    <row r="155" spans="1:256" ht="16.5">
      <c r="A155" s="65"/>
      <c r="B155" s="72"/>
      <c r="C155" s="78"/>
      <c r="D155" s="65"/>
      <c r="E155" s="67"/>
      <c r="F155" s="177">
        <v>53</v>
      </c>
      <c r="G155" s="177">
        <v>47</v>
      </c>
      <c r="H155" s="177">
        <v>42</v>
      </c>
      <c r="I155" s="177">
        <v>21</v>
      </c>
      <c r="J155" s="178">
        <f>SUM(F155:I155)</f>
        <v>163</v>
      </c>
      <c r="K155" s="69"/>
      <c r="L155" s="73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  <c r="CA155" s="69"/>
      <c r="CB155" s="69"/>
      <c r="CC155" s="69"/>
      <c r="CD155" s="69"/>
      <c r="CE155" s="69"/>
      <c r="CF155" s="69"/>
      <c r="CG155" s="69"/>
      <c r="CH155" s="69"/>
      <c r="CI155" s="69"/>
      <c r="CJ155" s="69"/>
      <c r="CK155" s="69"/>
      <c r="CL155" s="69"/>
      <c r="CM155" s="69"/>
      <c r="CN155" s="69"/>
      <c r="CO155" s="69"/>
      <c r="CP155" s="69"/>
      <c r="CQ155" s="69"/>
      <c r="CR155" s="69"/>
      <c r="CS155" s="69"/>
      <c r="CT155" s="69"/>
      <c r="CU155" s="69"/>
      <c r="CV155" s="69"/>
      <c r="CW155" s="69"/>
      <c r="CX155" s="69"/>
      <c r="CY155" s="69"/>
      <c r="CZ155" s="69"/>
      <c r="DA155" s="69"/>
      <c r="DB155" s="69"/>
      <c r="DC155" s="69"/>
      <c r="DD155" s="69"/>
      <c r="DE155" s="69"/>
      <c r="DF155" s="69"/>
      <c r="DG155" s="69"/>
      <c r="DH155" s="69"/>
      <c r="DI155" s="69"/>
      <c r="DJ155" s="69"/>
      <c r="DK155" s="69"/>
      <c r="DL155" s="69"/>
      <c r="DM155" s="69"/>
      <c r="DN155" s="69"/>
      <c r="DO155" s="69"/>
      <c r="DP155" s="69"/>
      <c r="DQ155" s="69"/>
      <c r="DR155" s="69"/>
      <c r="DS155" s="69"/>
      <c r="DT155" s="69"/>
      <c r="DU155" s="69"/>
      <c r="DV155" s="69"/>
      <c r="DW155" s="69"/>
      <c r="DX155" s="69"/>
      <c r="DY155" s="69"/>
      <c r="DZ155" s="69"/>
      <c r="EA155" s="69"/>
      <c r="EB155" s="69"/>
      <c r="EC155" s="69"/>
      <c r="ED155" s="69"/>
      <c r="EE155" s="69"/>
      <c r="EF155" s="69"/>
      <c r="EG155" s="69"/>
      <c r="EH155" s="69"/>
      <c r="EI155" s="69"/>
      <c r="EJ155" s="69"/>
      <c r="EK155" s="69"/>
      <c r="EL155" s="69"/>
      <c r="EM155" s="69"/>
      <c r="EN155" s="69"/>
      <c r="EO155" s="69"/>
      <c r="EP155" s="69"/>
      <c r="EQ155" s="69"/>
      <c r="ER155" s="69"/>
      <c r="ES155" s="69"/>
      <c r="ET155" s="69"/>
      <c r="EU155" s="69"/>
      <c r="EV155" s="69"/>
      <c r="EW155" s="69"/>
      <c r="EX155" s="69"/>
      <c r="EY155" s="69"/>
      <c r="EZ155" s="69"/>
      <c r="FA155" s="69"/>
      <c r="FB155" s="69"/>
      <c r="FC155" s="69"/>
      <c r="FD155" s="69"/>
      <c r="FE155" s="69"/>
      <c r="FF155" s="69"/>
      <c r="FG155" s="69"/>
      <c r="FH155" s="69"/>
      <c r="FI155" s="69"/>
      <c r="FJ155" s="69"/>
      <c r="FK155" s="69"/>
      <c r="FL155" s="69"/>
      <c r="FM155" s="69"/>
      <c r="FN155" s="69"/>
      <c r="FO155" s="69"/>
      <c r="FP155" s="69"/>
      <c r="FQ155" s="69"/>
      <c r="FR155" s="69"/>
      <c r="FS155" s="69"/>
      <c r="FT155" s="69"/>
      <c r="FU155" s="69"/>
      <c r="FV155" s="69"/>
      <c r="FW155" s="69"/>
      <c r="FX155" s="69"/>
      <c r="FY155" s="69"/>
      <c r="FZ155" s="69"/>
      <c r="GA155" s="69"/>
      <c r="GB155" s="69"/>
      <c r="GC155" s="69"/>
      <c r="GD155" s="69"/>
      <c r="GE155" s="69"/>
      <c r="GF155" s="69"/>
      <c r="GG155" s="69"/>
      <c r="GH155" s="69"/>
      <c r="GI155" s="69"/>
      <c r="GJ155" s="69"/>
      <c r="GK155" s="69"/>
      <c r="GL155" s="69"/>
      <c r="GM155" s="69"/>
      <c r="GN155" s="69"/>
      <c r="GO155" s="69"/>
      <c r="GP155" s="69"/>
      <c r="GQ155" s="69"/>
      <c r="GR155" s="69"/>
      <c r="GS155" s="69"/>
      <c r="GT155" s="69"/>
      <c r="GU155" s="69"/>
      <c r="GV155" s="69"/>
      <c r="GW155" s="69"/>
      <c r="GX155" s="69"/>
      <c r="GY155" s="69"/>
      <c r="GZ155" s="69"/>
      <c r="HA155" s="69"/>
      <c r="HB155" s="69"/>
      <c r="HC155" s="69"/>
      <c r="HD155" s="69"/>
      <c r="HE155" s="69"/>
      <c r="HF155" s="69"/>
      <c r="HG155" s="69"/>
      <c r="HH155" s="69"/>
      <c r="HI155" s="69"/>
      <c r="HJ155" s="69"/>
      <c r="HK155" s="69"/>
      <c r="HL155" s="69"/>
      <c r="HM155" s="69"/>
      <c r="HN155" s="69"/>
      <c r="HO155" s="69"/>
      <c r="HP155" s="69"/>
      <c r="HQ155" s="69"/>
      <c r="HR155" s="69"/>
      <c r="HS155" s="69"/>
      <c r="HT155" s="69"/>
      <c r="HU155" s="69"/>
      <c r="HV155" s="69"/>
      <c r="HW155" s="69"/>
      <c r="HX155" s="69"/>
      <c r="HY155" s="69"/>
      <c r="HZ155" s="69"/>
      <c r="IA155" s="69"/>
      <c r="IB155" s="69"/>
      <c r="IC155" s="69"/>
      <c r="ID155" s="69"/>
      <c r="IE155" s="69"/>
      <c r="IF155" s="69"/>
      <c r="IG155" s="69"/>
      <c r="IH155" s="69"/>
      <c r="II155" s="69"/>
      <c r="IJ155" s="69"/>
      <c r="IK155" s="69"/>
      <c r="IL155" s="69"/>
      <c r="IM155" s="69"/>
      <c r="IN155" s="69"/>
      <c r="IO155" s="69"/>
      <c r="IP155" s="69"/>
      <c r="IQ155" s="22"/>
      <c r="IR155" s="22"/>
      <c r="IS155" s="22"/>
      <c r="IT155" s="22"/>
      <c r="IU155" s="22"/>
      <c r="IV155" s="22"/>
    </row>
    <row r="156" spans="1:256" ht="16.5">
      <c r="A156" s="64">
        <v>2</v>
      </c>
      <c r="B156" s="70" t="s">
        <v>222</v>
      </c>
      <c r="C156" s="68" t="s">
        <v>237</v>
      </c>
      <c r="D156" s="64">
        <v>988</v>
      </c>
      <c r="E156" s="66" t="s">
        <v>11</v>
      </c>
      <c r="F156" s="39" t="s">
        <v>752</v>
      </c>
      <c r="G156" s="39" t="s">
        <v>800</v>
      </c>
      <c r="H156" s="39" t="s">
        <v>777</v>
      </c>
      <c r="I156" s="39" t="s">
        <v>844</v>
      </c>
      <c r="J156" s="37"/>
      <c r="K156" s="69"/>
      <c r="L156" s="73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  <c r="CC156" s="69"/>
      <c r="CD156" s="69"/>
      <c r="CE156" s="69"/>
      <c r="CF156" s="69"/>
      <c r="CG156" s="69"/>
      <c r="CH156" s="69"/>
      <c r="CI156" s="69"/>
      <c r="CJ156" s="69"/>
      <c r="CK156" s="69"/>
      <c r="CL156" s="69"/>
      <c r="CM156" s="69"/>
      <c r="CN156" s="69"/>
      <c r="CO156" s="69"/>
      <c r="CP156" s="69"/>
      <c r="CQ156" s="69"/>
      <c r="CR156" s="69"/>
      <c r="CS156" s="69"/>
      <c r="CT156" s="69"/>
      <c r="CU156" s="69"/>
      <c r="CV156" s="69"/>
      <c r="CW156" s="69"/>
      <c r="CX156" s="69"/>
      <c r="CY156" s="69"/>
      <c r="CZ156" s="69"/>
      <c r="DA156" s="69"/>
      <c r="DB156" s="69"/>
      <c r="DC156" s="69"/>
      <c r="DD156" s="69"/>
      <c r="DE156" s="69"/>
      <c r="DF156" s="69"/>
      <c r="DG156" s="69"/>
      <c r="DH156" s="69"/>
      <c r="DI156" s="69"/>
      <c r="DJ156" s="69"/>
      <c r="DK156" s="69"/>
      <c r="DL156" s="69"/>
      <c r="DM156" s="69"/>
      <c r="DN156" s="69"/>
      <c r="DO156" s="69"/>
      <c r="DP156" s="69"/>
      <c r="DQ156" s="69"/>
      <c r="DR156" s="69"/>
      <c r="DS156" s="69"/>
      <c r="DT156" s="69"/>
      <c r="DU156" s="69"/>
      <c r="DV156" s="69"/>
      <c r="DW156" s="69"/>
      <c r="DX156" s="69"/>
      <c r="DY156" s="69"/>
      <c r="DZ156" s="69"/>
      <c r="EA156" s="69"/>
      <c r="EB156" s="69"/>
      <c r="EC156" s="69"/>
      <c r="ED156" s="69"/>
      <c r="EE156" s="69"/>
      <c r="EF156" s="69"/>
      <c r="EG156" s="69"/>
      <c r="EH156" s="69"/>
      <c r="EI156" s="69"/>
      <c r="EJ156" s="69"/>
      <c r="EK156" s="69"/>
      <c r="EL156" s="69"/>
      <c r="EM156" s="69"/>
      <c r="EN156" s="69"/>
      <c r="EO156" s="69"/>
      <c r="EP156" s="69"/>
      <c r="EQ156" s="69"/>
      <c r="ER156" s="69"/>
      <c r="ES156" s="69"/>
      <c r="ET156" s="69"/>
      <c r="EU156" s="69"/>
      <c r="EV156" s="69"/>
      <c r="EW156" s="69"/>
      <c r="EX156" s="69"/>
      <c r="EY156" s="69"/>
      <c r="EZ156" s="69"/>
      <c r="FA156" s="69"/>
      <c r="FB156" s="69"/>
      <c r="FC156" s="69"/>
      <c r="FD156" s="69"/>
      <c r="FE156" s="69"/>
      <c r="FF156" s="69"/>
      <c r="FG156" s="69"/>
      <c r="FH156" s="69"/>
      <c r="FI156" s="69"/>
      <c r="FJ156" s="69"/>
      <c r="FK156" s="69"/>
      <c r="FL156" s="69"/>
      <c r="FM156" s="69"/>
      <c r="FN156" s="69"/>
      <c r="FO156" s="69"/>
      <c r="FP156" s="69"/>
      <c r="FQ156" s="69"/>
      <c r="FR156" s="69"/>
      <c r="FS156" s="69"/>
      <c r="FT156" s="69"/>
      <c r="FU156" s="69"/>
      <c r="FV156" s="69"/>
      <c r="FW156" s="69"/>
      <c r="FX156" s="69"/>
      <c r="FY156" s="69"/>
      <c r="FZ156" s="69"/>
      <c r="GA156" s="69"/>
      <c r="GB156" s="69"/>
      <c r="GC156" s="69"/>
      <c r="GD156" s="69"/>
      <c r="GE156" s="69"/>
      <c r="GF156" s="69"/>
      <c r="GG156" s="69"/>
      <c r="GH156" s="69"/>
      <c r="GI156" s="69"/>
      <c r="GJ156" s="69"/>
      <c r="GK156" s="69"/>
      <c r="GL156" s="69"/>
      <c r="GM156" s="69"/>
      <c r="GN156" s="69"/>
      <c r="GO156" s="69"/>
      <c r="GP156" s="69"/>
      <c r="GQ156" s="69"/>
      <c r="GR156" s="69"/>
      <c r="GS156" s="69"/>
      <c r="GT156" s="69"/>
      <c r="GU156" s="69"/>
      <c r="GV156" s="69"/>
      <c r="GW156" s="69"/>
      <c r="GX156" s="69"/>
      <c r="GY156" s="69"/>
      <c r="GZ156" s="69"/>
      <c r="HA156" s="69"/>
      <c r="HB156" s="69"/>
      <c r="HC156" s="69"/>
      <c r="HD156" s="69"/>
      <c r="HE156" s="69"/>
      <c r="HF156" s="69"/>
      <c r="HG156" s="69"/>
      <c r="HH156" s="69"/>
      <c r="HI156" s="69"/>
      <c r="HJ156" s="69"/>
      <c r="HK156" s="69"/>
      <c r="HL156" s="69"/>
      <c r="HM156" s="69"/>
      <c r="HN156" s="69"/>
      <c r="HO156" s="69"/>
      <c r="HP156" s="69"/>
      <c r="HQ156" s="69"/>
      <c r="HR156" s="69"/>
      <c r="HS156" s="69"/>
      <c r="HT156" s="69"/>
      <c r="HU156" s="69"/>
      <c r="HV156" s="69"/>
      <c r="HW156" s="69"/>
      <c r="HX156" s="69"/>
      <c r="HY156" s="69"/>
      <c r="HZ156" s="69"/>
      <c r="IA156" s="69"/>
      <c r="IB156" s="69"/>
      <c r="IC156" s="69"/>
      <c r="ID156" s="69"/>
      <c r="IE156" s="69"/>
      <c r="IF156" s="69"/>
      <c r="IG156" s="69"/>
      <c r="IH156" s="69"/>
      <c r="II156" s="69"/>
      <c r="IJ156" s="69"/>
      <c r="IK156" s="69"/>
      <c r="IL156" s="69"/>
      <c r="IM156" s="69"/>
      <c r="IN156" s="69"/>
      <c r="IO156" s="69"/>
      <c r="IP156" s="69"/>
      <c r="IQ156" s="22"/>
      <c r="IR156" s="22"/>
      <c r="IS156" s="22"/>
      <c r="IT156" s="22"/>
      <c r="IU156" s="22"/>
      <c r="IV156" s="22"/>
    </row>
    <row r="157" spans="1:256" ht="16.5">
      <c r="A157" s="65"/>
      <c r="B157" s="72"/>
      <c r="C157" s="78"/>
      <c r="D157" s="65"/>
      <c r="E157" s="67"/>
      <c r="F157" s="177">
        <v>37</v>
      </c>
      <c r="G157" s="177">
        <v>42</v>
      </c>
      <c r="H157" s="177">
        <v>34</v>
      </c>
      <c r="I157" s="177">
        <v>20</v>
      </c>
      <c r="J157" s="178">
        <f>SUM(F157:I157)</f>
        <v>133</v>
      </c>
      <c r="K157" s="69"/>
      <c r="L157" s="73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  <c r="CI157" s="69"/>
      <c r="CJ157" s="69"/>
      <c r="CK157" s="69"/>
      <c r="CL157" s="69"/>
      <c r="CM157" s="69"/>
      <c r="CN157" s="69"/>
      <c r="CO157" s="69"/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69"/>
      <c r="DG157" s="69"/>
      <c r="DH157" s="69"/>
      <c r="DI157" s="69"/>
      <c r="DJ157" s="69"/>
      <c r="DK157" s="69"/>
      <c r="DL157" s="69"/>
      <c r="DM157" s="69"/>
      <c r="DN157" s="69"/>
      <c r="DO157" s="69"/>
      <c r="DP157" s="69"/>
      <c r="DQ157" s="69"/>
      <c r="DR157" s="69"/>
      <c r="DS157" s="69"/>
      <c r="DT157" s="69"/>
      <c r="DU157" s="69"/>
      <c r="DV157" s="69"/>
      <c r="DW157" s="69"/>
      <c r="DX157" s="69"/>
      <c r="DY157" s="69"/>
      <c r="DZ157" s="69"/>
      <c r="EA157" s="69"/>
      <c r="EB157" s="69"/>
      <c r="EC157" s="69"/>
      <c r="ED157" s="69"/>
      <c r="EE157" s="69"/>
      <c r="EF157" s="69"/>
      <c r="EG157" s="69"/>
      <c r="EH157" s="69"/>
      <c r="EI157" s="69"/>
      <c r="EJ157" s="69"/>
      <c r="EK157" s="69"/>
      <c r="EL157" s="69"/>
      <c r="EM157" s="69"/>
      <c r="EN157" s="69"/>
      <c r="EO157" s="69"/>
      <c r="EP157" s="69"/>
      <c r="EQ157" s="69"/>
      <c r="ER157" s="69"/>
      <c r="ES157" s="69"/>
      <c r="ET157" s="69"/>
      <c r="EU157" s="69"/>
      <c r="EV157" s="69"/>
      <c r="EW157" s="69"/>
      <c r="EX157" s="69"/>
      <c r="EY157" s="69"/>
      <c r="EZ157" s="69"/>
      <c r="FA157" s="69"/>
      <c r="FB157" s="69"/>
      <c r="FC157" s="69"/>
      <c r="FD157" s="69"/>
      <c r="FE157" s="69"/>
      <c r="FF157" s="69"/>
      <c r="FG157" s="69"/>
      <c r="FH157" s="69"/>
      <c r="FI157" s="69"/>
      <c r="FJ157" s="69"/>
      <c r="FK157" s="69"/>
      <c r="FL157" s="69"/>
      <c r="FM157" s="69"/>
      <c r="FN157" s="69"/>
      <c r="FO157" s="69"/>
      <c r="FP157" s="69"/>
      <c r="FQ157" s="69"/>
      <c r="FR157" s="69"/>
      <c r="FS157" s="69"/>
      <c r="FT157" s="69"/>
      <c r="FU157" s="69"/>
      <c r="FV157" s="69"/>
      <c r="FW157" s="69"/>
      <c r="FX157" s="69"/>
      <c r="FY157" s="69"/>
      <c r="FZ157" s="69"/>
      <c r="GA157" s="69"/>
      <c r="GB157" s="69"/>
      <c r="GC157" s="69"/>
      <c r="GD157" s="69"/>
      <c r="GE157" s="69"/>
      <c r="GF157" s="69"/>
      <c r="GG157" s="69"/>
      <c r="GH157" s="69"/>
      <c r="GI157" s="69"/>
      <c r="GJ157" s="69"/>
      <c r="GK157" s="69"/>
      <c r="GL157" s="69"/>
      <c r="GM157" s="69"/>
      <c r="GN157" s="69"/>
      <c r="GO157" s="69"/>
      <c r="GP157" s="69"/>
      <c r="GQ157" s="69"/>
      <c r="GR157" s="69"/>
      <c r="GS157" s="69"/>
      <c r="GT157" s="69"/>
      <c r="GU157" s="69"/>
      <c r="GV157" s="69"/>
      <c r="GW157" s="69"/>
      <c r="GX157" s="69"/>
      <c r="GY157" s="69"/>
      <c r="GZ157" s="69"/>
      <c r="HA157" s="69"/>
      <c r="HB157" s="69"/>
      <c r="HC157" s="69"/>
      <c r="HD157" s="69"/>
      <c r="HE157" s="69"/>
      <c r="HF157" s="69"/>
      <c r="HG157" s="69"/>
      <c r="HH157" s="69"/>
      <c r="HI157" s="69"/>
      <c r="HJ157" s="69"/>
      <c r="HK157" s="69"/>
      <c r="HL157" s="69"/>
      <c r="HM157" s="69"/>
      <c r="HN157" s="69"/>
      <c r="HO157" s="69"/>
      <c r="HP157" s="69"/>
      <c r="HQ157" s="69"/>
      <c r="HR157" s="69"/>
      <c r="HS157" s="69"/>
      <c r="HT157" s="69"/>
      <c r="HU157" s="69"/>
      <c r="HV157" s="69"/>
      <c r="HW157" s="69"/>
      <c r="HX157" s="69"/>
      <c r="HY157" s="69"/>
      <c r="HZ157" s="69"/>
      <c r="IA157" s="69"/>
      <c r="IB157" s="69"/>
      <c r="IC157" s="69"/>
      <c r="ID157" s="69"/>
      <c r="IE157" s="69"/>
      <c r="IF157" s="69"/>
      <c r="IG157" s="69"/>
      <c r="IH157" s="69"/>
      <c r="II157" s="69"/>
      <c r="IJ157" s="69"/>
      <c r="IK157" s="69"/>
      <c r="IL157" s="69"/>
      <c r="IM157" s="69"/>
      <c r="IN157" s="69"/>
      <c r="IO157" s="69"/>
      <c r="IP157" s="69"/>
      <c r="IQ157" s="22"/>
      <c r="IR157" s="22"/>
      <c r="IS157" s="22"/>
      <c r="IT157" s="22"/>
      <c r="IU157" s="22"/>
      <c r="IV157" s="22"/>
    </row>
    <row r="158" spans="1:256" ht="16.5">
      <c r="A158" s="64">
        <v>3</v>
      </c>
      <c r="B158" s="70" t="s">
        <v>225</v>
      </c>
      <c r="C158" s="68" t="s">
        <v>235</v>
      </c>
      <c r="D158" s="64">
        <v>993</v>
      </c>
      <c r="E158" s="66" t="s">
        <v>11</v>
      </c>
      <c r="F158" s="39" t="s">
        <v>755</v>
      </c>
      <c r="G158" s="39" t="s">
        <v>803</v>
      </c>
      <c r="H158" s="39" t="s">
        <v>779</v>
      </c>
      <c r="I158" s="39" t="s">
        <v>847</v>
      </c>
      <c r="J158" s="37"/>
      <c r="K158" s="69"/>
      <c r="L158" s="73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  <c r="CA158" s="69"/>
      <c r="CB158" s="69"/>
      <c r="CC158" s="69"/>
      <c r="CD158" s="69"/>
      <c r="CE158" s="69"/>
      <c r="CF158" s="69"/>
      <c r="CG158" s="69"/>
      <c r="CH158" s="69"/>
      <c r="CI158" s="69"/>
      <c r="CJ158" s="69"/>
      <c r="CK158" s="69"/>
      <c r="CL158" s="69"/>
      <c r="CM158" s="69"/>
      <c r="CN158" s="69"/>
      <c r="CO158" s="69"/>
      <c r="CP158" s="69"/>
      <c r="CQ158" s="69"/>
      <c r="CR158" s="69"/>
      <c r="CS158" s="69"/>
      <c r="CT158" s="69"/>
      <c r="CU158" s="69"/>
      <c r="CV158" s="69"/>
      <c r="CW158" s="69"/>
      <c r="CX158" s="69"/>
      <c r="CY158" s="69"/>
      <c r="CZ158" s="69"/>
      <c r="DA158" s="69"/>
      <c r="DB158" s="69"/>
      <c r="DC158" s="69"/>
      <c r="DD158" s="69"/>
      <c r="DE158" s="69"/>
      <c r="DF158" s="69"/>
      <c r="DG158" s="69"/>
      <c r="DH158" s="69"/>
      <c r="DI158" s="69"/>
      <c r="DJ158" s="69"/>
      <c r="DK158" s="69"/>
      <c r="DL158" s="69"/>
      <c r="DM158" s="69"/>
      <c r="DN158" s="69"/>
      <c r="DO158" s="69"/>
      <c r="DP158" s="69"/>
      <c r="DQ158" s="69"/>
      <c r="DR158" s="69"/>
      <c r="DS158" s="69"/>
      <c r="DT158" s="69"/>
      <c r="DU158" s="69"/>
      <c r="DV158" s="69"/>
      <c r="DW158" s="69"/>
      <c r="DX158" s="69"/>
      <c r="DY158" s="69"/>
      <c r="DZ158" s="69"/>
      <c r="EA158" s="69"/>
      <c r="EB158" s="69"/>
      <c r="EC158" s="69"/>
      <c r="ED158" s="69"/>
      <c r="EE158" s="69"/>
      <c r="EF158" s="69"/>
      <c r="EG158" s="69"/>
      <c r="EH158" s="69"/>
      <c r="EI158" s="69"/>
      <c r="EJ158" s="69"/>
      <c r="EK158" s="69"/>
      <c r="EL158" s="69"/>
      <c r="EM158" s="69"/>
      <c r="EN158" s="69"/>
      <c r="EO158" s="69"/>
      <c r="EP158" s="69"/>
      <c r="EQ158" s="69"/>
      <c r="ER158" s="69"/>
      <c r="ES158" s="69"/>
      <c r="ET158" s="69"/>
      <c r="EU158" s="69"/>
      <c r="EV158" s="69"/>
      <c r="EW158" s="69"/>
      <c r="EX158" s="69"/>
      <c r="EY158" s="69"/>
      <c r="EZ158" s="69"/>
      <c r="FA158" s="69"/>
      <c r="FB158" s="69"/>
      <c r="FC158" s="69"/>
      <c r="FD158" s="69"/>
      <c r="FE158" s="69"/>
      <c r="FF158" s="69"/>
      <c r="FG158" s="69"/>
      <c r="FH158" s="69"/>
      <c r="FI158" s="69"/>
      <c r="FJ158" s="69"/>
      <c r="FK158" s="69"/>
      <c r="FL158" s="69"/>
      <c r="FM158" s="69"/>
      <c r="FN158" s="69"/>
      <c r="FO158" s="69"/>
      <c r="FP158" s="69"/>
      <c r="FQ158" s="69"/>
      <c r="FR158" s="69"/>
      <c r="FS158" s="69"/>
      <c r="FT158" s="69"/>
      <c r="FU158" s="69"/>
      <c r="FV158" s="69"/>
      <c r="FW158" s="69"/>
      <c r="FX158" s="69"/>
      <c r="FY158" s="69"/>
      <c r="FZ158" s="69"/>
      <c r="GA158" s="69"/>
      <c r="GB158" s="69"/>
      <c r="GC158" s="69"/>
      <c r="GD158" s="69"/>
      <c r="GE158" s="69"/>
      <c r="GF158" s="69"/>
      <c r="GG158" s="69"/>
      <c r="GH158" s="69"/>
      <c r="GI158" s="69"/>
      <c r="GJ158" s="69"/>
      <c r="GK158" s="69"/>
      <c r="GL158" s="69"/>
      <c r="GM158" s="69"/>
      <c r="GN158" s="69"/>
      <c r="GO158" s="69"/>
      <c r="GP158" s="69"/>
      <c r="GQ158" s="69"/>
      <c r="GR158" s="69"/>
      <c r="GS158" s="69"/>
      <c r="GT158" s="69"/>
      <c r="GU158" s="69"/>
      <c r="GV158" s="69"/>
      <c r="GW158" s="69"/>
      <c r="GX158" s="69"/>
      <c r="GY158" s="69"/>
      <c r="GZ158" s="69"/>
      <c r="HA158" s="69"/>
      <c r="HB158" s="69"/>
      <c r="HC158" s="69"/>
      <c r="HD158" s="69"/>
      <c r="HE158" s="69"/>
      <c r="HF158" s="69"/>
      <c r="HG158" s="69"/>
      <c r="HH158" s="69"/>
      <c r="HI158" s="69"/>
      <c r="HJ158" s="69"/>
      <c r="HK158" s="69"/>
      <c r="HL158" s="69"/>
      <c r="HM158" s="69"/>
      <c r="HN158" s="69"/>
      <c r="HO158" s="69"/>
      <c r="HP158" s="69"/>
      <c r="HQ158" s="69"/>
      <c r="HR158" s="69"/>
      <c r="HS158" s="69"/>
      <c r="HT158" s="69"/>
      <c r="HU158" s="69"/>
      <c r="HV158" s="69"/>
      <c r="HW158" s="69"/>
      <c r="HX158" s="69"/>
      <c r="HY158" s="69"/>
      <c r="HZ158" s="69"/>
      <c r="IA158" s="69"/>
      <c r="IB158" s="69"/>
      <c r="IC158" s="69"/>
      <c r="ID158" s="69"/>
      <c r="IE158" s="69"/>
      <c r="IF158" s="69"/>
      <c r="IG158" s="69"/>
      <c r="IH158" s="69"/>
      <c r="II158" s="69"/>
      <c r="IJ158" s="69"/>
      <c r="IK158" s="69"/>
      <c r="IL158" s="69"/>
      <c r="IM158" s="69"/>
      <c r="IN158" s="69"/>
      <c r="IO158" s="69"/>
      <c r="IP158" s="69"/>
      <c r="IQ158" s="22"/>
      <c r="IR158" s="22"/>
      <c r="IS158" s="22"/>
      <c r="IT158" s="22"/>
      <c r="IU158" s="22"/>
      <c r="IV158" s="22"/>
    </row>
    <row r="159" spans="1:256" ht="16.5">
      <c r="A159" s="65"/>
      <c r="B159" s="72"/>
      <c r="C159" s="78"/>
      <c r="D159" s="65"/>
      <c r="E159" s="67"/>
      <c r="F159" s="177">
        <v>34</v>
      </c>
      <c r="G159" s="177">
        <v>34</v>
      </c>
      <c r="H159" s="177">
        <v>29</v>
      </c>
      <c r="I159" s="177">
        <v>23</v>
      </c>
      <c r="J159" s="178">
        <f>SUM(F159:I159)</f>
        <v>120</v>
      </c>
      <c r="K159" s="69"/>
      <c r="L159" s="73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/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  <c r="DD159" s="69"/>
      <c r="DE159" s="69"/>
      <c r="DF159" s="69"/>
      <c r="DG159" s="69"/>
      <c r="DH159" s="69"/>
      <c r="DI159" s="69"/>
      <c r="DJ159" s="69"/>
      <c r="DK159" s="69"/>
      <c r="DL159" s="69"/>
      <c r="DM159" s="69"/>
      <c r="DN159" s="69"/>
      <c r="DO159" s="69"/>
      <c r="DP159" s="69"/>
      <c r="DQ159" s="69"/>
      <c r="DR159" s="69"/>
      <c r="DS159" s="69"/>
      <c r="DT159" s="69"/>
      <c r="DU159" s="69"/>
      <c r="DV159" s="69"/>
      <c r="DW159" s="69"/>
      <c r="DX159" s="69"/>
      <c r="DY159" s="69"/>
      <c r="DZ159" s="69"/>
      <c r="EA159" s="69"/>
      <c r="EB159" s="69"/>
      <c r="EC159" s="69"/>
      <c r="ED159" s="69"/>
      <c r="EE159" s="69"/>
      <c r="EF159" s="69"/>
      <c r="EG159" s="69"/>
      <c r="EH159" s="69"/>
      <c r="EI159" s="69"/>
      <c r="EJ159" s="69"/>
      <c r="EK159" s="69"/>
      <c r="EL159" s="69"/>
      <c r="EM159" s="69"/>
      <c r="EN159" s="69"/>
      <c r="EO159" s="69"/>
      <c r="EP159" s="69"/>
      <c r="EQ159" s="69"/>
      <c r="ER159" s="69"/>
      <c r="ES159" s="69"/>
      <c r="ET159" s="69"/>
      <c r="EU159" s="69"/>
      <c r="EV159" s="69"/>
      <c r="EW159" s="69"/>
      <c r="EX159" s="69"/>
      <c r="EY159" s="69"/>
      <c r="EZ159" s="69"/>
      <c r="FA159" s="69"/>
      <c r="FB159" s="69"/>
      <c r="FC159" s="69"/>
      <c r="FD159" s="69"/>
      <c r="FE159" s="69"/>
      <c r="FF159" s="69"/>
      <c r="FG159" s="69"/>
      <c r="FH159" s="69"/>
      <c r="FI159" s="69"/>
      <c r="FJ159" s="69"/>
      <c r="FK159" s="69"/>
      <c r="FL159" s="69"/>
      <c r="FM159" s="69"/>
      <c r="FN159" s="69"/>
      <c r="FO159" s="69"/>
      <c r="FP159" s="69"/>
      <c r="FQ159" s="69"/>
      <c r="FR159" s="69"/>
      <c r="FS159" s="69"/>
      <c r="FT159" s="69"/>
      <c r="FU159" s="69"/>
      <c r="FV159" s="69"/>
      <c r="FW159" s="69"/>
      <c r="FX159" s="69"/>
      <c r="FY159" s="69"/>
      <c r="FZ159" s="69"/>
      <c r="GA159" s="69"/>
      <c r="GB159" s="69"/>
      <c r="GC159" s="69"/>
      <c r="GD159" s="69"/>
      <c r="GE159" s="69"/>
      <c r="GF159" s="69"/>
      <c r="GG159" s="69"/>
      <c r="GH159" s="69"/>
      <c r="GI159" s="69"/>
      <c r="GJ159" s="69"/>
      <c r="GK159" s="69"/>
      <c r="GL159" s="69"/>
      <c r="GM159" s="69"/>
      <c r="GN159" s="69"/>
      <c r="GO159" s="69"/>
      <c r="GP159" s="69"/>
      <c r="GQ159" s="69"/>
      <c r="GR159" s="69"/>
      <c r="GS159" s="69"/>
      <c r="GT159" s="69"/>
      <c r="GU159" s="69"/>
      <c r="GV159" s="69"/>
      <c r="GW159" s="69"/>
      <c r="GX159" s="69"/>
      <c r="GY159" s="69"/>
      <c r="GZ159" s="69"/>
      <c r="HA159" s="69"/>
      <c r="HB159" s="69"/>
      <c r="HC159" s="69"/>
      <c r="HD159" s="69"/>
      <c r="HE159" s="69"/>
      <c r="HF159" s="69"/>
      <c r="HG159" s="69"/>
      <c r="HH159" s="69"/>
      <c r="HI159" s="69"/>
      <c r="HJ159" s="69"/>
      <c r="HK159" s="69"/>
      <c r="HL159" s="69"/>
      <c r="HM159" s="69"/>
      <c r="HN159" s="69"/>
      <c r="HO159" s="69"/>
      <c r="HP159" s="69"/>
      <c r="HQ159" s="69"/>
      <c r="HR159" s="69"/>
      <c r="HS159" s="69"/>
      <c r="HT159" s="69"/>
      <c r="HU159" s="69"/>
      <c r="HV159" s="69"/>
      <c r="HW159" s="69"/>
      <c r="HX159" s="69"/>
      <c r="HY159" s="69"/>
      <c r="HZ159" s="69"/>
      <c r="IA159" s="69"/>
      <c r="IB159" s="69"/>
      <c r="IC159" s="69"/>
      <c r="ID159" s="69"/>
      <c r="IE159" s="69"/>
      <c r="IF159" s="69"/>
      <c r="IG159" s="69"/>
      <c r="IH159" s="69"/>
      <c r="II159" s="69"/>
      <c r="IJ159" s="69"/>
      <c r="IK159" s="69"/>
      <c r="IL159" s="69"/>
      <c r="IM159" s="69"/>
      <c r="IN159" s="69"/>
      <c r="IO159" s="69"/>
      <c r="IP159" s="69"/>
      <c r="IQ159" s="22"/>
      <c r="IR159" s="22"/>
      <c r="IS159" s="22"/>
      <c r="IT159" s="22"/>
      <c r="IU159" s="22"/>
      <c r="IV159" s="22"/>
    </row>
    <row r="160" spans="1:256" ht="16.5">
      <c r="A160" s="64">
        <v>4</v>
      </c>
      <c r="B160" s="70" t="s">
        <v>224</v>
      </c>
      <c r="C160" s="68" t="s">
        <v>236</v>
      </c>
      <c r="D160" s="64">
        <v>990</v>
      </c>
      <c r="E160" s="66" t="s">
        <v>11</v>
      </c>
      <c r="F160" s="39" t="s">
        <v>754</v>
      </c>
      <c r="G160" s="39" t="s">
        <v>802</v>
      </c>
      <c r="H160" s="39" t="s">
        <v>378</v>
      </c>
      <c r="I160" s="39" t="s">
        <v>846</v>
      </c>
      <c r="J160" s="37"/>
      <c r="K160" s="69"/>
      <c r="L160" s="73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69"/>
      <c r="DG160" s="69"/>
      <c r="DH160" s="69"/>
      <c r="DI160" s="69"/>
      <c r="DJ160" s="69"/>
      <c r="DK160" s="69"/>
      <c r="DL160" s="69"/>
      <c r="DM160" s="69"/>
      <c r="DN160" s="69"/>
      <c r="DO160" s="69"/>
      <c r="DP160" s="69"/>
      <c r="DQ160" s="69"/>
      <c r="DR160" s="69"/>
      <c r="DS160" s="69"/>
      <c r="DT160" s="69"/>
      <c r="DU160" s="69"/>
      <c r="DV160" s="69"/>
      <c r="DW160" s="69"/>
      <c r="DX160" s="69"/>
      <c r="DY160" s="69"/>
      <c r="DZ160" s="69"/>
      <c r="EA160" s="69"/>
      <c r="EB160" s="69"/>
      <c r="EC160" s="69"/>
      <c r="ED160" s="69"/>
      <c r="EE160" s="69"/>
      <c r="EF160" s="69"/>
      <c r="EG160" s="69"/>
      <c r="EH160" s="69"/>
      <c r="EI160" s="69"/>
      <c r="EJ160" s="69"/>
      <c r="EK160" s="69"/>
      <c r="EL160" s="69"/>
      <c r="EM160" s="69"/>
      <c r="EN160" s="69"/>
      <c r="EO160" s="69"/>
      <c r="EP160" s="69"/>
      <c r="EQ160" s="69"/>
      <c r="ER160" s="69"/>
      <c r="ES160" s="69"/>
      <c r="ET160" s="69"/>
      <c r="EU160" s="69"/>
      <c r="EV160" s="69"/>
      <c r="EW160" s="69"/>
      <c r="EX160" s="69"/>
      <c r="EY160" s="69"/>
      <c r="EZ160" s="69"/>
      <c r="FA160" s="69"/>
      <c r="FB160" s="69"/>
      <c r="FC160" s="69"/>
      <c r="FD160" s="69"/>
      <c r="FE160" s="69"/>
      <c r="FF160" s="69"/>
      <c r="FG160" s="69"/>
      <c r="FH160" s="69"/>
      <c r="FI160" s="69"/>
      <c r="FJ160" s="69"/>
      <c r="FK160" s="69"/>
      <c r="FL160" s="69"/>
      <c r="FM160" s="69"/>
      <c r="FN160" s="69"/>
      <c r="FO160" s="69"/>
      <c r="FP160" s="69"/>
      <c r="FQ160" s="69"/>
      <c r="FR160" s="69"/>
      <c r="FS160" s="69"/>
      <c r="FT160" s="69"/>
      <c r="FU160" s="69"/>
      <c r="FV160" s="69"/>
      <c r="FW160" s="69"/>
      <c r="FX160" s="69"/>
      <c r="FY160" s="69"/>
      <c r="FZ160" s="69"/>
      <c r="GA160" s="69"/>
      <c r="GB160" s="69"/>
      <c r="GC160" s="69"/>
      <c r="GD160" s="69"/>
      <c r="GE160" s="69"/>
      <c r="GF160" s="69"/>
      <c r="GG160" s="69"/>
      <c r="GH160" s="69"/>
      <c r="GI160" s="69"/>
      <c r="GJ160" s="69"/>
      <c r="GK160" s="69"/>
      <c r="GL160" s="69"/>
      <c r="GM160" s="69"/>
      <c r="GN160" s="69"/>
      <c r="GO160" s="69"/>
      <c r="GP160" s="69"/>
      <c r="GQ160" s="69"/>
      <c r="GR160" s="69"/>
      <c r="GS160" s="69"/>
      <c r="GT160" s="69"/>
      <c r="GU160" s="69"/>
      <c r="GV160" s="69"/>
      <c r="GW160" s="69"/>
      <c r="GX160" s="69"/>
      <c r="GY160" s="69"/>
      <c r="GZ160" s="69"/>
      <c r="HA160" s="69"/>
      <c r="HB160" s="69"/>
      <c r="HC160" s="69"/>
      <c r="HD160" s="69"/>
      <c r="HE160" s="69"/>
      <c r="HF160" s="69"/>
      <c r="HG160" s="69"/>
      <c r="HH160" s="69"/>
      <c r="HI160" s="69"/>
      <c r="HJ160" s="69"/>
      <c r="HK160" s="69"/>
      <c r="HL160" s="69"/>
      <c r="HM160" s="69"/>
      <c r="HN160" s="69"/>
      <c r="HO160" s="69"/>
      <c r="HP160" s="69"/>
      <c r="HQ160" s="69"/>
      <c r="HR160" s="69"/>
      <c r="HS160" s="69"/>
      <c r="HT160" s="69"/>
      <c r="HU160" s="69"/>
      <c r="HV160" s="69"/>
      <c r="HW160" s="69"/>
      <c r="HX160" s="69"/>
      <c r="HY160" s="69"/>
      <c r="HZ160" s="69"/>
      <c r="IA160" s="69"/>
      <c r="IB160" s="69"/>
      <c r="IC160" s="69"/>
      <c r="ID160" s="69"/>
      <c r="IE160" s="69"/>
      <c r="IF160" s="69"/>
      <c r="IG160" s="69"/>
      <c r="IH160" s="69"/>
      <c r="II160" s="69"/>
      <c r="IJ160" s="69"/>
      <c r="IK160" s="69"/>
      <c r="IL160" s="69"/>
      <c r="IM160" s="69"/>
      <c r="IN160" s="69"/>
      <c r="IO160" s="69"/>
      <c r="IP160" s="69"/>
      <c r="IQ160" s="22"/>
      <c r="IR160" s="22"/>
      <c r="IS160" s="22"/>
      <c r="IT160" s="22"/>
      <c r="IU160" s="22"/>
      <c r="IV160" s="22"/>
    </row>
    <row r="161" spans="1:256" ht="16.5">
      <c r="A161" s="65"/>
      <c r="B161" s="72"/>
      <c r="C161" s="78"/>
      <c r="D161" s="65"/>
      <c r="E161" s="67"/>
      <c r="F161" s="177">
        <v>34</v>
      </c>
      <c r="G161" s="177">
        <v>18</v>
      </c>
      <c r="H161" s="177">
        <v>24</v>
      </c>
      <c r="I161" s="177">
        <v>20</v>
      </c>
      <c r="J161" s="178">
        <f>SUM(F161:I161)</f>
        <v>96</v>
      </c>
      <c r="K161" s="69"/>
      <c r="L161" s="73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/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69"/>
      <c r="DG161" s="69"/>
      <c r="DH161" s="69"/>
      <c r="DI161" s="69"/>
      <c r="DJ161" s="69"/>
      <c r="DK161" s="69"/>
      <c r="DL161" s="69"/>
      <c r="DM161" s="69"/>
      <c r="DN161" s="69"/>
      <c r="DO161" s="69"/>
      <c r="DP161" s="69"/>
      <c r="DQ161" s="69"/>
      <c r="DR161" s="69"/>
      <c r="DS161" s="69"/>
      <c r="DT161" s="69"/>
      <c r="DU161" s="69"/>
      <c r="DV161" s="69"/>
      <c r="DW161" s="69"/>
      <c r="DX161" s="69"/>
      <c r="DY161" s="69"/>
      <c r="DZ161" s="69"/>
      <c r="EA161" s="69"/>
      <c r="EB161" s="69"/>
      <c r="EC161" s="69"/>
      <c r="ED161" s="69"/>
      <c r="EE161" s="69"/>
      <c r="EF161" s="69"/>
      <c r="EG161" s="69"/>
      <c r="EH161" s="69"/>
      <c r="EI161" s="69"/>
      <c r="EJ161" s="69"/>
      <c r="EK161" s="69"/>
      <c r="EL161" s="69"/>
      <c r="EM161" s="69"/>
      <c r="EN161" s="69"/>
      <c r="EO161" s="69"/>
      <c r="EP161" s="69"/>
      <c r="EQ161" s="69"/>
      <c r="ER161" s="69"/>
      <c r="ES161" s="69"/>
      <c r="ET161" s="69"/>
      <c r="EU161" s="69"/>
      <c r="EV161" s="69"/>
      <c r="EW161" s="69"/>
      <c r="EX161" s="69"/>
      <c r="EY161" s="69"/>
      <c r="EZ161" s="69"/>
      <c r="FA161" s="69"/>
      <c r="FB161" s="69"/>
      <c r="FC161" s="69"/>
      <c r="FD161" s="69"/>
      <c r="FE161" s="69"/>
      <c r="FF161" s="69"/>
      <c r="FG161" s="69"/>
      <c r="FH161" s="69"/>
      <c r="FI161" s="69"/>
      <c r="FJ161" s="69"/>
      <c r="FK161" s="69"/>
      <c r="FL161" s="69"/>
      <c r="FM161" s="69"/>
      <c r="FN161" s="69"/>
      <c r="FO161" s="69"/>
      <c r="FP161" s="69"/>
      <c r="FQ161" s="69"/>
      <c r="FR161" s="69"/>
      <c r="FS161" s="69"/>
      <c r="FT161" s="69"/>
      <c r="FU161" s="69"/>
      <c r="FV161" s="69"/>
      <c r="FW161" s="69"/>
      <c r="FX161" s="69"/>
      <c r="FY161" s="69"/>
      <c r="FZ161" s="69"/>
      <c r="GA161" s="69"/>
      <c r="GB161" s="69"/>
      <c r="GC161" s="69"/>
      <c r="GD161" s="69"/>
      <c r="GE161" s="69"/>
      <c r="GF161" s="69"/>
      <c r="GG161" s="69"/>
      <c r="GH161" s="69"/>
      <c r="GI161" s="69"/>
      <c r="GJ161" s="69"/>
      <c r="GK161" s="69"/>
      <c r="GL161" s="69"/>
      <c r="GM161" s="69"/>
      <c r="GN161" s="69"/>
      <c r="GO161" s="69"/>
      <c r="GP161" s="69"/>
      <c r="GQ161" s="69"/>
      <c r="GR161" s="69"/>
      <c r="GS161" s="69"/>
      <c r="GT161" s="69"/>
      <c r="GU161" s="69"/>
      <c r="GV161" s="69"/>
      <c r="GW161" s="69"/>
      <c r="GX161" s="69"/>
      <c r="GY161" s="69"/>
      <c r="GZ161" s="69"/>
      <c r="HA161" s="69"/>
      <c r="HB161" s="69"/>
      <c r="HC161" s="69"/>
      <c r="HD161" s="69"/>
      <c r="HE161" s="69"/>
      <c r="HF161" s="69"/>
      <c r="HG161" s="69"/>
      <c r="HH161" s="69"/>
      <c r="HI161" s="69"/>
      <c r="HJ161" s="69"/>
      <c r="HK161" s="69"/>
      <c r="HL161" s="69"/>
      <c r="HM161" s="69"/>
      <c r="HN161" s="69"/>
      <c r="HO161" s="69"/>
      <c r="HP161" s="69"/>
      <c r="HQ161" s="69"/>
      <c r="HR161" s="69"/>
      <c r="HS161" s="69"/>
      <c r="HT161" s="69"/>
      <c r="HU161" s="69"/>
      <c r="HV161" s="69"/>
      <c r="HW161" s="69"/>
      <c r="HX161" s="69"/>
      <c r="HY161" s="69"/>
      <c r="HZ161" s="69"/>
      <c r="IA161" s="69"/>
      <c r="IB161" s="69"/>
      <c r="IC161" s="69"/>
      <c r="ID161" s="69"/>
      <c r="IE161" s="69"/>
      <c r="IF161" s="69"/>
      <c r="IG161" s="69"/>
      <c r="IH161" s="69"/>
      <c r="II161" s="69"/>
      <c r="IJ161" s="69"/>
      <c r="IK161" s="69"/>
      <c r="IL161" s="69"/>
      <c r="IM161" s="69"/>
      <c r="IN161" s="69"/>
      <c r="IO161" s="69"/>
      <c r="IP161" s="69"/>
      <c r="IQ161" s="22"/>
      <c r="IR161" s="22"/>
      <c r="IS161" s="22"/>
      <c r="IT161" s="22"/>
      <c r="IU161" s="22"/>
      <c r="IV161" s="22"/>
    </row>
    <row r="162" spans="1:256" ht="16.5">
      <c r="A162" s="64">
        <v>5</v>
      </c>
      <c r="B162" s="70" t="s">
        <v>223</v>
      </c>
      <c r="C162" s="68" t="s">
        <v>231</v>
      </c>
      <c r="D162" s="64">
        <v>989</v>
      </c>
      <c r="E162" s="66" t="s">
        <v>10</v>
      </c>
      <c r="F162" s="39" t="s">
        <v>753</v>
      </c>
      <c r="G162" s="39" t="s">
        <v>801</v>
      </c>
      <c r="H162" s="39" t="s">
        <v>778</v>
      </c>
      <c r="I162" s="39" t="s">
        <v>845</v>
      </c>
      <c r="J162" s="37"/>
      <c r="K162" s="69"/>
      <c r="L162" s="73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  <c r="CP162" s="69"/>
      <c r="CQ162" s="69"/>
      <c r="CR162" s="69"/>
      <c r="CS162" s="69"/>
      <c r="CT162" s="69"/>
      <c r="CU162" s="69"/>
      <c r="CV162" s="69"/>
      <c r="CW162" s="69"/>
      <c r="CX162" s="69"/>
      <c r="CY162" s="69"/>
      <c r="CZ162" s="69"/>
      <c r="DA162" s="69"/>
      <c r="DB162" s="69"/>
      <c r="DC162" s="69"/>
      <c r="DD162" s="69"/>
      <c r="DE162" s="69"/>
      <c r="DF162" s="69"/>
      <c r="DG162" s="69"/>
      <c r="DH162" s="69"/>
      <c r="DI162" s="69"/>
      <c r="DJ162" s="69"/>
      <c r="DK162" s="69"/>
      <c r="DL162" s="69"/>
      <c r="DM162" s="69"/>
      <c r="DN162" s="69"/>
      <c r="DO162" s="69"/>
      <c r="DP162" s="69"/>
      <c r="DQ162" s="69"/>
      <c r="DR162" s="69"/>
      <c r="DS162" s="69"/>
      <c r="DT162" s="69"/>
      <c r="DU162" s="69"/>
      <c r="DV162" s="69"/>
      <c r="DW162" s="69"/>
      <c r="DX162" s="69"/>
      <c r="DY162" s="69"/>
      <c r="DZ162" s="69"/>
      <c r="EA162" s="69"/>
      <c r="EB162" s="69"/>
      <c r="EC162" s="69"/>
      <c r="ED162" s="69"/>
      <c r="EE162" s="69"/>
      <c r="EF162" s="69"/>
      <c r="EG162" s="69"/>
      <c r="EH162" s="69"/>
      <c r="EI162" s="69"/>
      <c r="EJ162" s="69"/>
      <c r="EK162" s="69"/>
      <c r="EL162" s="69"/>
      <c r="EM162" s="69"/>
      <c r="EN162" s="69"/>
      <c r="EO162" s="69"/>
      <c r="EP162" s="69"/>
      <c r="EQ162" s="69"/>
      <c r="ER162" s="69"/>
      <c r="ES162" s="69"/>
      <c r="ET162" s="69"/>
      <c r="EU162" s="69"/>
      <c r="EV162" s="69"/>
      <c r="EW162" s="69"/>
      <c r="EX162" s="69"/>
      <c r="EY162" s="69"/>
      <c r="EZ162" s="69"/>
      <c r="FA162" s="69"/>
      <c r="FB162" s="69"/>
      <c r="FC162" s="69"/>
      <c r="FD162" s="69"/>
      <c r="FE162" s="69"/>
      <c r="FF162" s="69"/>
      <c r="FG162" s="69"/>
      <c r="FH162" s="69"/>
      <c r="FI162" s="69"/>
      <c r="FJ162" s="69"/>
      <c r="FK162" s="69"/>
      <c r="FL162" s="69"/>
      <c r="FM162" s="69"/>
      <c r="FN162" s="69"/>
      <c r="FO162" s="69"/>
      <c r="FP162" s="69"/>
      <c r="FQ162" s="69"/>
      <c r="FR162" s="69"/>
      <c r="FS162" s="69"/>
      <c r="FT162" s="69"/>
      <c r="FU162" s="69"/>
      <c r="FV162" s="69"/>
      <c r="FW162" s="69"/>
      <c r="FX162" s="69"/>
      <c r="FY162" s="69"/>
      <c r="FZ162" s="69"/>
      <c r="GA162" s="69"/>
      <c r="GB162" s="69"/>
      <c r="GC162" s="69"/>
      <c r="GD162" s="69"/>
      <c r="GE162" s="69"/>
      <c r="GF162" s="69"/>
      <c r="GG162" s="69"/>
      <c r="GH162" s="69"/>
      <c r="GI162" s="69"/>
      <c r="GJ162" s="69"/>
      <c r="GK162" s="69"/>
      <c r="GL162" s="69"/>
      <c r="GM162" s="69"/>
      <c r="GN162" s="69"/>
      <c r="GO162" s="69"/>
      <c r="GP162" s="69"/>
      <c r="GQ162" s="69"/>
      <c r="GR162" s="69"/>
      <c r="GS162" s="69"/>
      <c r="GT162" s="69"/>
      <c r="GU162" s="69"/>
      <c r="GV162" s="69"/>
      <c r="GW162" s="69"/>
      <c r="GX162" s="69"/>
      <c r="GY162" s="69"/>
      <c r="GZ162" s="69"/>
      <c r="HA162" s="69"/>
      <c r="HB162" s="69"/>
      <c r="HC162" s="69"/>
      <c r="HD162" s="69"/>
      <c r="HE162" s="69"/>
      <c r="HF162" s="69"/>
      <c r="HG162" s="69"/>
      <c r="HH162" s="69"/>
      <c r="HI162" s="69"/>
      <c r="HJ162" s="69"/>
      <c r="HK162" s="69"/>
      <c r="HL162" s="69"/>
      <c r="HM162" s="69"/>
      <c r="HN162" s="69"/>
      <c r="HO162" s="69"/>
      <c r="HP162" s="69"/>
      <c r="HQ162" s="69"/>
      <c r="HR162" s="69"/>
      <c r="HS162" s="69"/>
      <c r="HT162" s="69"/>
      <c r="HU162" s="69"/>
      <c r="HV162" s="69"/>
      <c r="HW162" s="69"/>
      <c r="HX162" s="69"/>
      <c r="HY162" s="69"/>
      <c r="HZ162" s="69"/>
      <c r="IA162" s="69"/>
      <c r="IB162" s="69"/>
      <c r="IC162" s="69"/>
      <c r="ID162" s="69"/>
      <c r="IE162" s="69"/>
      <c r="IF162" s="69"/>
      <c r="IG162" s="69"/>
      <c r="IH162" s="69"/>
      <c r="II162" s="69"/>
      <c r="IJ162" s="69"/>
      <c r="IK162" s="69"/>
      <c r="IL162" s="69"/>
      <c r="IM162" s="69"/>
      <c r="IN162" s="69"/>
      <c r="IO162" s="69"/>
      <c r="IP162" s="69"/>
      <c r="IQ162" s="22"/>
      <c r="IR162" s="22"/>
      <c r="IS162" s="22"/>
      <c r="IT162" s="22"/>
      <c r="IU162" s="22"/>
      <c r="IV162" s="22"/>
    </row>
    <row r="163" spans="1:256" ht="16.5">
      <c r="A163" s="65"/>
      <c r="B163" s="72"/>
      <c r="C163" s="78"/>
      <c r="D163" s="65"/>
      <c r="E163" s="67"/>
      <c r="F163" s="177">
        <v>28</v>
      </c>
      <c r="G163" s="177">
        <v>17</v>
      </c>
      <c r="H163" s="177">
        <v>17</v>
      </c>
      <c r="I163" s="177">
        <v>14</v>
      </c>
      <c r="J163" s="178">
        <f>SUM(F163:I163)</f>
        <v>76</v>
      </c>
      <c r="K163" s="69"/>
      <c r="L163" s="73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  <c r="CI163" s="69"/>
      <c r="CJ163" s="69"/>
      <c r="CK163" s="69"/>
      <c r="CL163" s="69"/>
      <c r="CM163" s="69"/>
      <c r="CN163" s="69"/>
      <c r="CO163" s="69"/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69"/>
      <c r="DG163" s="69"/>
      <c r="DH163" s="69"/>
      <c r="DI163" s="69"/>
      <c r="DJ163" s="69"/>
      <c r="DK163" s="69"/>
      <c r="DL163" s="69"/>
      <c r="DM163" s="69"/>
      <c r="DN163" s="69"/>
      <c r="DO163" s="69"/>
      <c r="DP163" s="69"/>
      <c r="DQ163" s="69"/>
      <c r="DR163" s="69"/>
      <c r="DS163" s="69"/>
      <c r="DT163" s="69"/>
      <c r="DU163" s="69"/>
      <c r="DV163" s="69"/>
      <c r="DW163" s="69"/>
      <c r="DX163" s="69"/>
      <c r="DY163" s="69"/>
      <c r="DZ163" s="69"/>
      <c r="EA163" s="69"/>
      <c r="EB163" s="69"/>
      <c r="EC163" s="69"/>
      <c r="ED163" s="69"/>
      <c r="EE163" s="69"/>
      <c r="EF163" s="69"/>
      <c r="EG163" s="69"/>
      <c r="EH163" s="69"/>
      <c r="EI163" s="69"/>
      <c r="EJ163" s="69"/>
      <c r="EK163" s="69"/>
      <c r="EL163" s="69"/>
      <c r="EM163" s="69"/>
      <c r="EN163" s="69"/>
      <c r="EO163" s="69"/>
      <c r="EP163" s="69"/>
      <c r="EQ163" s="69"/>
      <c r="ER163" s="69"/>
      <c r="ES163" s="69"/>
      <c r="ET163" s="69"/>
      <c r="EU163" s="69"/>
      <c r="EV163" s="69"/>
      <c r="EW163" s="69"/>
      <c r="EX163" s="69"/>
      <c r="EY163" s="69"/>
      <c r="EZ163" s="69"/>
      <c r="FA163" s="69"/>
      <c r="FB163" s="69"/>
      <c r="FC163" s="69"/>
      <c r="FD163" s="69"/>
      <c r="FE163" s="69"/>
      <c r="FF163" s="69"/>
      <c r="FG163" s="69"/>
      <c r="FH163" s="69"/>
      <c r="FI163" s="69"/>
      <c r="FJ163" s="69"/>
      <c r="FK163" s="69"/>
      <c r="FL163" s="69"/>
      <c r="FM163" s="69"/>
      <c r="FN163" s="69"/>
      <c r="FO163" s="69"/>
      <c r="FP163" s="69"/>
      <c r="FQ163" s="69"/>
      <c r="FR163" s="69"/>
      <c r="FS163" s="69"/>
      <c r="FT163" s="69"/>
      <c r="FU163" s="69"/>
      <c r="FV163" s="69"/>
      <c r="FW163" s="69"/>
      <c r="FX163" s="69"/>
      <c r="FY163" s="69"/>
      <c r="FZ163" s="69"/>
      <c r="GA163" s="69"/>
      <c r="GB163" s="69"/>
      <c r="GC163" s="69"/>
      <c r="GD163" s="69"/>
      <c r="GE163" s="69"/>
      <c r="GF163" s="69"/>
      <c r="GG163" s="69"/>
      <c r="GH163" s="69"/>
      <c r="GI163" s="69"/>
      <c r="GJ163" s="69"/>
      <c r="GK163" s="69"/>
      <c r="GL163" s="69"/>
      <c r="GM163" s="69"/>
      <c r="GN163" s="69"/>
      <c r="GO163" s="69"/>
      <c r="GP163" s="69"/>
      <c r="GQ163" s="69"/>
      <c r="GR163" s="69"/>
      <c r="GS163" s="69"/>
      <c r="GT163" s="69"/>
      <c r="GU163" s="69"/>
      <c r="GV163" s="69"/>
      <c r="GW163" s="69"/>
      <c r="GX163" s="69"/>
      <c r="GY163" s="69"/>
      <c r="GZ163" s="69"/>
      <c r="HA163" s="69"/>
      <c r="HB163" s="69"/>
      <c r="HC163" s="69"/>
      <c r="HD163" s="69"/>
      <c r="HE163" s="69"/>
      <c r="HF163" s="69"/>
      <c r="HG163" s="69"/>
      <c r="HH163" s="69"/>
      <c r="HI163" s="69"/>
      <c r="HJ163" s="69"/>
      <c r="HK163" s="69"/>
      <c r="HL163" s="69"/>
      <c r="HM163" s="69"/>
      <c r="HN163" s="69"/>
      <c r="HO163" s="69"/>
      <c r="HP163" s="69"/>
      <c r="HQ163" s="69"/>
      <c r="HR163" s="69"/>
      <c r="HS163" s="69"/>
      <c r="HT163" s="69"/>
      <c r="HU163" s="69"/>
      <c r="HV163" s="69"/>
      <c r="HW163" s="69"/>
      <c r="HX163" s="69"/>
      <c r="HY163" s="69"/>
      <c r="HZ163" s="69"/>
      <c r="IA163" s="69"/>
      <c r="IB163" s="69"/>
      <c r="IC163" s="69"/>
      <c r="ID163" s="69"/>
      <c r="IE163" s="69"/>
      <c r="IF163" s="69"/>
      <c r="IG163" s="69"/>
      <c r="IH163" s="69"/>
      <c r="II163" s="69"/>
      <c r="IJ163" s="69"/>
      <c r="IK163" s="69"/>
      <c r="IL163" s="69"/>
      <c r="IM163" s="69"/>
      <c r="IN163" s="69"/>
      <c r="IO163" s="69"/>
      <c r="IP163" s="69"/>
      <c r="IQ163" s="22"/>
      <c r="IR163" s="22"/>
      <c r="IS163" s="22"/>
      <c r="IT163" s="22"/>
      <c r="IU163" s="22"/>
      <c r="IV163" s="22"/>
    </row>
    <row r="164" spans="1:256" ht="16.5">
      <c r="A164" s="74"/>
      <c r="B164" s="75"/>
      <c r="C164" s="76"/>
      <c r="D164" s="74"/>
      <c r="E164" s="77"/>
      <c r="F164" s="80"/>
      <c r="G164" s="80"/>
      <c r="H164" s="80"/>
      <c r="I164" s="80"/>
      <c r="J164" s="95">
        <f>SUM(J154:J163)</f>
        <v>588</v>
      </c>
      <c r="K164" s="69"/>
      <c r="L164" s="73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/>
      <c r="CP164" s="69"/>
      <c r="CQ164" s="69"/>
      <c r="CR164" s="69"/>
      <c r="CS164" s="69"/>
      <c r="CT164" s="69"/>
      <c r="CU164" s="69"/>
      <c r="CV164" s="69"/>
      <c r="CW164" s="69"/>
      <c r="CX164" s="69"/>
      <c r="CY164" s="69"/>
      <c r="CZ164" s="69"/>
      <c r="DA164" s="69"/>
      <c r="DB164" s="69"/>
      <c r="DC164" s="69"/>
      <c r="DD164" s="69"/>
      <c r="DE164" s="69"/>
      <c r="DF164" s="69"/>
      <c r="DG164" s="69"/>
      <c r="DH164" s="69"/>
      <c r="DI164" s="69"/>
      <c r="DJ164" s="69"/>
      <c r="DK164" s="69"/>
      <c r="DL164" s="69"/>
      <c r="DM164" s="69"/>
      <c r="DN164" s="69"/>
      <c r="DO164" s="69"/>
      <c r="DP164" s="69"/>
      <c r="DQ164" s="69"/>
      <c r="DR164" s="69"/>
      <c r="DS164" s="69"/>
      <c r="DT164" s="69"/>
      <c r="DU164" s="69"/>
      <c r="DV164" s="69"/>
      <c r="DW164" s="69"/>
      <c r="DX164" s="69"/>
      <c r="DY164" s="69"/>
      <c r="DZ164" s="69"/>
      <c r="EA164" s="69"/>
      <c r="EB164" s="69"/>
      <c r="EC164" s="69"/>
      <c r="ED164" s="69"/>
      <c r="EE164" s="69"/>
      <c r="EF164" s="69"/>
      <c r="EG164" s="69"/>
      <c r="EH164" s="69"/>
      <c r="EI164" s="69"/>
      <c r="EJ164" s="69"/>
      <c r="EK164" s="69"/>
      <c r="EL164" s="69"/>
      <c r="EM164" s="69"/>
      <c r="EN164" s="69"/>
      <c r="EO164" s="69"/>
      <c r="EP164" s="69"/>
      <c r="EQ164" s="69"/>
      <c r="ER164" s="69"/>
      <c r="ES164" s="69"/>
      <c r="ET164" s="69"/>
      <c r="EU164" s="69"/>
      <c r="EV164" s="69"/>
      <c r="EW164" s="69"/>
      <c r="EX164" s="69"/>
      <c r="EY164" s="69"/>
      <c r="EZ164" s="69"/>
      <c r="FA164" s="69"/>
      <c r="FB164" s="69"/>
      <c r="FC164" s="69"/>
      <c r="FD164" s="69"/>
      <c r="FE164" s="69"/>
      <c r="FF164" s="69"/>
      <c r="FG164" s="69"/>
      <c r="FH164" s="69"/>
      <c r="FI164" s="69"/>
      <c r="FJ164" s="69"/>
      <c r="FK164" s="69"/>
      <c r="FL164" s="69"/>
      <c r="FM164" s="69"/>
      <c r="FN164" s="69"/>
      <c r="FO164" s="69"/>
      <c r="FP164" s="69"/>
      <c r="FQ164" s="69"/>
      <c r="FR164" s="69"/>
      <c r="FS164" s="69"/>
      <c r="FT164" s="69"/>
      <c r="FU164" s="69"/>
      <c r="FV164" s="69"/>
      <c r="FW164" s="69"/>
      <c r="FX164" s="69"/>
      <c r="FY164" s="69"/>
      <c r="FZ164" s="69"/>
      <c r="GA164" s="69"/>
      <c r="GB164" s="69"/>
      <c r="GC164" s="69"/>
      <c r="GD164" s="69"/>
      <c r="GE164" s="69"/>
      <c r="GF164" s="69"/>
      <c r="GG164" s="69"/>
      <c r="GH164" s="69"/>
      <c r="GI164" s="69"/>
      <c r="GJ164" s="69"/>
      <c r="GK164" s="69"/>
      <c r="GL164" s="69"/>
      <c r="GM164" s="69"/>
      <c r="GN164" s="69"/>
      <c r="GO164" s="69"/>
      <c r="GP164" s="69"/>
      <c r="GQ164" s="69"/>
      <c r="GR164" s="69"/>
      <c r="GS164" s="69"/>
      <c r="GT164" s="69"/>
      <c r="GU164" s="69"/>
      <c r="GV164" s="69"/>
      <c r="GW164" s="69"/>
      <c r="GX164" s="69"/>
      <c r="GY164" s="69"/>
      <c r="GZ164" s="69"/>
      <c r="HA164" s="69"/>
      <c r="HB164" s="69"/>
      <c r="HC164" s="69"/>
      <c r="HD164" s="69"/>
      <c r="HE164" s="69"/>
      <c r="HF164" s="69"/>
      <c r="HG164" s="69"/>
      <c r="HH164" s="69"/>
      <c r="HI164" s="69"/>
      <c r="HJ164" s="69"/>
      <c r="HK164" s="69"/>
      <c r="HL164" s="69"/>
      <c r="HM164" s="69"/>
      <c r="HN164" s="69"/>
      <c r="HO164" s="69"/>
      <c r="HP164" s="69"/>
      <c r="HQ164" s="69"/>
      <c r="HR164" s="69"/>
      <c r="HS164" s="69"/>
      <c r="HT164" s="69"/>
      <c r="HU164" s="69"/>
      <c r="HV164" s="69"/>
      <c r="HW164" s="69"/>
      <c r="HX164" s="69"/>
      <c r="HY164" s="69"/>
      <c r="HZ164" s="69"/>
      <c r="IA164" s="69"/>
      <c r="IB164" s="69"/>
      <c r="IC164" s="69"/>
      <c r="ID164" s="69"/>
      <c r="IE164" s="69"/>
      <c r="IF164" s="69"/>
      <c r="IG164" s="69"/>
      <c r="IH164" s="69"/>
      <c r="II164" s="69"/>
      <c r="IJ164" s="69"/>
      <c r="IK164" s="69"/>
      <c r="IL164" s="69"/>
      <c r="IM164" s="69"/>
      <c r="IN164" s="69"/>
      <c r="IO164" s="69"/>
      <c r="IP164" s="69"/>
      <c r="IQ164" s="22"/>
      <c r="IR164" s="22"/>
      <c r="IS164" s="22"/>
      <c r="IT164" s="22"/>
      <c r="IU164" s="22"/>
      <c r="IV164" s="22"/>
    </row>
    <row r="165" spans="1:256" ht="16.5">
      <c r="A165" s="74"/>
      <c r="B165" s="75"/>
      <c r="C165" s="76"/>
      <c r="D165" s="74"/>
      <c r="E165" s="77"/>
      <c r="F165" s="53"/>
      <c r="G165" s="53"/>
      <c r="H165" s="53"/>
      <c r="I165" s="53"/>
      <c r="J165" s="53"/>
      <c r="K165" s="69"/>
      <c r="L165" s="73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/>
      <c r="CP165" s="69"/>
      <c r="CQ165" s="69"/>
      <c r="CR165" s="69"/>
      <c r="CS165" s="69"/>
      <c r="CT165" s="69"/>
      <c r="CU165" s="69"/>
      <c r="CV165" s="69"/>
      <c r="CW165" s="69"/>
      <c r="CX165" s="69"/>
      <c r="CY165" s="69"/>
      <c r="CZ165" s="69"/>
      <c r="DA165" s="69"/>
      <c r="DB165" s="69"/>
      <c r="DC165" s="69"/>
      <c r="DD165" s="69"/>
      <c r="DE165" s="69"/>
      <c r="DF165" s="69"/>
      <c r="DG165" s="69"/>
      <c r="DH165" s="69"/>
      <c r="DI165" s="69"/>
      <c r="DJ165" s="69"/>
      <c r="DK165" s="69"/>
      <c r="DL165" s="69"/>
      <c r="DM165" s="69"/>
      <c r="DN165" s="69"/>
      <c r="DO165" s="69"/>
      <c r="DP165" s="69"/>
      <c r="DQ165" s="69"/>
      <c r="DR165" s="69"/>
      <c r="DS165" s="69"/>
      <c r="DT165" s="69"/>
      <c r="DU165" s="69"/>
      <c r="DV165" s="69"/>
      <c r="DW165" s="69"/>
      <c r="DX165" s="69"/>
      <c r="DY165" s="69"/>
      <c r="DZ165" s="69"/>
      <c r="EA165" s="69"/>
      <c r="EB165" s="69"/>
      <c r="EC165" s="69"/>
      <c r="ED165" s="69"/>
      <c r="EE165" s="69"/>
      <c r="EF165" s="69"/>
      <c r="EG165" s="69"/>
      <c r="EH165" s="69"/>
      <c r="EI165" s="69"/>
      <c r="EJ165" s="69"/>
      <c r="EK165" s="69"/>
      <c r="EL165" s="69"/>
      <c r="EM165" s="69"/>
      <c r="EN165" s="69"/>
      <c r="EO165" s="69"/>
      <c r="EP165" s="69"/>
      <c r="EQ165" s="69"/>
      <c r="ER165" s="69"/>
      <c r="ES165" s="69"/>
      <c r="ET165" s="69"/>
      <c r="EU165" s="69"/>
      <c r="EV165" s="69"/>
      <c r="EW165" s="69"/>
      <c r="EX165" s="69"/>
      <c r="EY165" s="69"/>
      <c r="EZ165" s="69"/>
      <c r="FA165" s="69"/>
      <c r="FB165" s="69"/>
      <c r="FC165" s="69"/>
      <c r="FD165" s="69"/>
      <c r="FE165" s="69"/>
      <c r="FF165" s="69"/>
      <c r="FG165" s="69"/>
      <c r="FH165" s="69"/>
      <c r="FI165" s="69"/>
      <c r="FJ165" s="69"/>
      <c r="FK165" s="69"/>
      <c r="FL165" s="69"/>
      <c r="FM165" s="69"/>
      <c r="FN165" s="69"/>
      <c r="FO165" s="69"/>
      <c r="FP165" s="69"/>
      <c r="FQ165" s="69"/>
      <c r="FR165" s="69"/>
      <c r="FS165" s="69"/>
      <c r="FT165" s="69"/>
      <c r="FU165" s="69"/>
      <c r="FV165" s="69"/>
      <c r="FW165" s="69"/>
      <c r="FX165" s="69"/>
      <c r="FY165" s="69"/>
      <c r="FZ165" s="69"/>
      <c r="GA165" s="69"/>
      <c r="GB165" s="69"/>
      <c r="GC165" s="69"/>
      <c r="GD165" s="69"/>
      <c r="GE165" s="69"/>
      <c r="GF165" s="69"/>
      <c r="GG165" s="69"/>
      <c r="GH165" s="69"/>
      <c r="GI165" s="69"/>
      <c r="GJ165" s="69"/>
      <c r="GK165" s="69"/>
      <c r="GL165" s="69"/>
      <c r="GM165" s="69"/>
      <c r="GN165" s="69"/>
      <c r="GO165" s="69"/>
      <c r="GP165" s="69"/>
      <c r="GQ165" s="69"/>
      <c r="GR165" s="69"/>
      <c r="GS165" s="69"/>
      <c r="GT165" s="69"/>
      <c r="GU165" s="69"/>
      <c r="GV165" s="69"/>
      <c r="GW165" s="69"/>
      <c r="GX165" s="69"/>
      <c r="GY165" s="69"/>
      <c r="GZ165" s="69"/>
      <c r="HA165" s="69"/>
      <c r="HB165" s="69"/>
      <c r="HC165" s="69"/>
      <c r="HD165" s="69"/>
      <c r="HE165" s="69"/>
      <c r="HF165" s="69"/>
      <c r="HG165" s="69"/>
      <c r="HH165" s="69"/>
      <c r="HI165" s="69"/>
      <c r="HJ165" s="69"/>
      <c r="HK165" s="69"/>
      <c r="HL165" s="69"/>
      <c r="HM165" s="69"/>
      <c r="HN165" s="69"/>
      <c r="HO165" s="69"/>
      <c r="HP165" s="69"/>
      <c r="HQ165" s="69"/>
      <c r="HR165" s="69"/>
      <c r="HS165" s="69"/>
      <c r="HT165" s="69"/>
      <c r="HU165" s="69"/>
      <c r="HV165" s="69"/>
      <c r="HW165" s="69"/>
      <c r="HX165" s="69"/>
      <c r="HY165" s="69"/>
      <c r="HZ165" s="69"/>
      <c r="IA165" s="69"/>
      <c r="IB165" s="69"/>
      <c r="IC165" s="69"/>
      <c r="ID165" s="69"/>
      <c r="IE165" s="69"/>
      <c r="IF165" s="69"/>
      <c r="IG165" s="69"/>
      <c r="IH165" s="69"/>
      <c r="II165" s="69"/>
      <c r="IJ165" s="69"/>
      <c r="IK165" s="69"/>
      <c r="IL165" s="69"/>
      <c r="IM165" s="69"/>
      <c r="IN165" s="69"/>
      <c r="IO165" s="69"/>
      <c r="IP165" s="69"/>
      <c r="IQ165" s="22"/>
      <c r="IR165" s="22"/>
      <c r="IS165" s="22"/>
      <c r="IT165" s="22"/>
      <c r="IU165" s="22"/>
      <c r="IV165" s="22"/>
    </row>
    <row r="166" spans="1:256" ht="18">
      <c r="A166" s="23"/>
      <c r="B166" s="50" t="s">
        <v>710</v>
      </c>
      <c r="C166" s="51"/>
      <c r="D166" s="22"/>
      <c r="E166" s="52"/>
      <c r="F166" s="53"/>
      <c r="G166" s="53"/>
      <c r="H166" s="53"/>
      <c r="I166" s="53"/>
      <c r="J166" s="53"/>
      <c r="K166" s="22"/>
      <c r="L166" s="54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  <c r="IT166" s="22"/>
      <c r="IU166" s="22"/>
      <c r="IV166" s="22"/>
    </row>
    <row r="167" spans="1:256" ht="16.5">
      <c r="A167" s="23"/>
      <c r="B167" s="23"/>
      <c r="C167" s="51"/>
      <c r="D167" s="23"/>
      <c r="E167" s="23"/>
      <c r="F167" s="51"/>
      <c r="G167" s="51"/>
      <c r="H167" s="55"/>
      <c r="I167" s="26" t="s">
        <v>28</v>
      </c>
      <c r="J167" s="56" t="s">
        <v>843</v>
      </c>
      <c r="K167" s="22"/>
      <c r="L167" s="54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  <c r="IT167" s="22"/>
      <c r="IU167" s="22"/>
      <c r="IV167" s="22"/>
    </row>
    <row r="168" spans="1:256" ht="16.5">
      <c r="A168" s="57" t="s">
        <v>27</v>
      </c>
      <c r="B168" s="58" t="s">
        <v>4</v>
      </c>
      <c r="C168" s="59" t="s">
        <v>13</v>
      </c>
      <c r="D168" s="58" t="s">
        <v>12</v>
      </c>
      <c r="E168" s="58"/>
      <c r="F168" s="59" t="s">
        <v>5</v>
      </c>
      <c r="G168" s="59" t="s">
        <v>18</v>
      </c>
      <c r="H168" s="59" t="s">
        <v>7</v>
      </c>
      <c r="I168" s="60" t="s">
        <v>19</v>
      </c>
      <c r="J168" s="61" t="s">
        <v>9</v>
      </c>
      <c r="K168" s="62"/>
      <c r="L168" s="63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62"/>
      <c r="CN168" s="62"/>
      <c r="CO168" s="62"/>
      <c r="CP168" s="62"/>
      <c r="CQ168" s="62"/>
      <c r="CR168" s="62"/>
      <c r="CS168" s="62"/>
      <c r="CT168" s="62"/>
      <c r="CU168" s="62"/>
      <c r="CV168" s="62"/>
      <c r="CW168" s="62"/>
      <c r="CX168" s="62"/>
      <c r="CY168" s="62"/>
      <c r="CZ168" s="62"/>
      <c r="DA168" s="62"/>
      <c r="DB168" s="62"/>
      <c r="DC168" s="62"/>
      <c r="DD168" s="62"/>
      <c r="DE168" s="62"/>
      <c r="DF168" s="62"/>
      <c r="DG168" s="62"/>
      <c r="DH168" s="62"/>
      <c r="DI168" s="62"/>
      <c r="DJ168" s="62"/>
      <c r="DK168" s="62"/>
      <c r="DL168" s="62"/>
      <c r="DM168" s="62"/>
      <c r="DN168" s="62"/>
      <c r="DO168" s="62"/>
      <c r="DP168" s="62"/>
      <c r="DQ168" s="62"/>
      <c r="DR168" s="62"/>
      <c r="DS168" s="62"/>
      <c r="DT168" s="62"/>
      <c r="DU168" s="62"/>
      <c r="DV168" s="62"/>
      <c r="DW168" s="62"/>
      <c r="DX168" s="62"/>
      <c r="DY168" s="62"/>
      <c r="DZ168" s="62"/>
      <c r="EA168" s="62"/>
      <c r="EB168" s="62"/>
      <c r="EC168" s="62"/>
      <c r="ED168" s="62"/>
      <c r="EE168" s="62"/>
      <c r="EF168" s="62"/>
      <c r="EG168" s="62"/>
      <c r="EH168" s="62"/>
      <c r="EI168" s="62"/>
      <c r="EJ168" s="62"/>
      <c r="EK168" s="62"/>
      <c r="EL168" s="62"/>
      <c r="EM168" s="62"/>
      <c r="EN168" s="62"/>
      <c r="EO168" s="62"/>
      <c r="EP168" s="62"/>
      <c r="EQ168" s="62"/>
      <c r="ER168" s="62"/>
      <c r="ES168" s="62"/>
      <c r="ET168" s="62"/>
      <c r="EU168" s="62"/>
      <c r="EV168" s="62"/>
      <c r="EW168" s="62"/>
      <c r="EX168" s="62"/>
      <c r="EY168" s="62"/>
      <c r="EZ168" s="62"/>
      <c r="FA168" s="62"/>
      <c r="FB168" s="62"/>
      <c r="FC168" s="62"/>
      <c r="FD168" s="62"/>
      <c r="FE168" s="62"/>
      <c r="FF168" s="62"/>
      <c r="FG168" s="62"/>
      <c r="FH168" s="62"/>
      <c r="FI168" s="62"/>
      <c r="FJ168" s="62"/>
      <c r="FK168" s="62"/>
      <c r="FL168" s="62"/>
      <c r="FM168" s="62"/>
      <c r="FN168" s="62"/>
      <c r="FO168" s="62"/>
      <c r="FP168" s="62"/>
      <c r="FQ168" s="62"/>
      <c r="FR168" s="62"/>
      <c r="FS168" s="62"/>
      <c r="FT168" s="62"/>
      <c r="FU168" s="62"/>
      <c r="FV168" s="62"/>
      <c r="FW168" s="62"/>
      <c r="FX168" s="62"/>
      <c r="FY168" s="62"/>
      <c r="FZ168" s="62"/>
      <c r="GA168" s="62"/>
      <c r="GB168" s="62"/>
      <c r="GC168" s="62"/>
      <c r="GD168" s="62"/>
      <c r="GE168" s="62"/>
      <c r="GF168" s="62"/>
      <c r="GG168" s="62"/>
      <c r="GH168" s="62"/>
      <c r="GI168" s="62"/>
      <c r="GJ168" s="62"/>
      <c r="GK168" s="62"/>
      <c r="GL168" s="62"/>
      <c r="GM168" s="62"/>
      <c r="GN168" s="62"/>
      <c r="GO168" s="62"/>
      <c r="GP168" s="62"/>
      <c r="GQ168" s="62"/>
      <c r="GR168" s="62"/>
      <c r="GS168" s="62"/>
      <c r="GT168" s="62"/>
      <c r="GU168" s="62"/>
      <c r="GV168" s="62"/>
      <c r="GW168" s="62"/>
      <c r="GX168" s="62"/>
      <c r="GY168" s="62"/>
      <c r="GZ168" s="62"/>
      <c r="HA168" s="62"/>
      <c r="HB168" s="62"/>
      <c r="HC168" s="62"/>
      <c r="HD168" s="62"/>
      <c r="HE168" s="62"/>
      <c r="HF168" s="62"/>
      <c r="HG168" s="62"/>
      <c r="HH168" s="62"/>
      <c r="HI168" s="62"/>
      <c r="HJ168" s="62"/>
      <c r="HK168" s="62"/>
      <c r="HL168" s="62"/>
      <c r="HM168" s="62"/>
      <c r="HN168" s="62"/>
      <c r="HO168" s="62"/>
      <c r="HP168" s="62"/>
      <c r="HQ168" s="62"/>
      <c r="HR168" s="62"/>
      <c r="HS168" s="62"/>
      <c r="HT168" s="62"/>
      <c r="HU168" s="62"/>
      <c r="HV168" s="62"/>
      <c r="HW168" s="62"/>
      <c r="HX168" s="62"/>
      <c r="HY168" s="62"/>
      <c r="HZ168" s="62"/>
      <c r="IA168" s="62"/>
      <c r="IB168" s="62"/>
      <c r="IC168" s="62"/>
      <c r="ID168" s="62"/>
      <c r="IE168" s="62"/>
      <c r="IF168" s="62"/>
      <c r="IG168" s="62"/>
      <c r="IH168" s="62"/>
      <c r="II168" s="62"/>
      <c r="IJ168" s="62"/>
      <c r="IK168" s="62"/>
      <c r="IL168" s="62"/>
      <c r="IM168" s="62"/>
      <c r="IN168" s="62"/>
      <c r="IO168" s="62"/>
      <c r="IP168" s="62"/>
      <c r="IQ168" s="22"/>
      <c r="IR168" s="22"/>
      <c r="IS168" s="22"/>
      <c r="IT168" s="22"/>
      <c r="IU168" s="22"/>
      <c r="IV168" s="22"/>
    </row>
    <row r="169" spans="1:256" ht="16.5">
      <c r="A169" s="64">
        <v>1</v>
      </c>
      <c r="B169" s="70" t="s">
        <v>717</v>
      </c>
      <c r="C169" s="68" t="s">
        <v>718</v>
      </c>
      <c r="D169" s="64">
        <v>685</v>
      </c>
      <c r="E169" s="66" t="s">
        <v>10</v>
      </c>
      <c r="F169" s="39" t="s">
        <v>756</v>
      </c>
      <c r="G169" s="39" t="s">
        <v>840</v>
      </c>
      <c r="H169" s="39" t="s">
        <v>783</v>
      </c>
      <c r="I169" s="39" t="s">
        <v>812</v>
      </c>
      <c r="J169" s="37"/>
      <c r="K169" s="69"/>
      <c r="L169" s="71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  <c r="CC169" s="69"/>
      <c r="CD169" s="69"/>
      <c r="CE169" s="69"/>
      <c r="CF169" s="69"/>
      <c r="CG169" s="69"/>
      <c r="CH169" s="69"/>
      <c r="CI169" s="69"/>
      <c r="CJ169" s="69"/>
      <c r="CK169" s="69"/>
      <c r="CL169" s="69"/>
      <c r="CM169" s="69"/>
      <c r="CN169" s="69"/>
      <c r="CO169" s="69"/>
      <c r="CP169" s="69"/>
      <c r="CQ169" s="69"/>
      <c r="CR169" s="69"/>
      <c r="CS169" s="69"/>
      <c r="CT169" s="69"/>
      <c r="CU169" s="69"/>
      <c r="CV169" s="69"/>
      <c r="CW169" s="69"/>
      <c r="CX169" s="69"/>
      <c r="CY169" s="69"/>
      <c r="CZ169" s="69"/>
      <c r="DA169" s="69"/>
      <c r="DB169" s="69"/>
      <c r="DC169" s="69"/>
      <c r="DD169" s="69"/>
      <c r="DE169" s="69"/>
      <c r="DF169" s="69"/>
      <c r="DG169" s="69"/>
      <c r="DH169" s="69"/>
      <c r="DI169" s="69"/>
      <c r="DJ169" s="69"/>
      <c r="DK169" s="69"/>
      <c r="DL169" s="69"/>
      <c r="DM169" s="69"/>
      <c r="DN169" s="69"/>
      <c r="DO169" s="69"/>
      <c r="DP169" s="69"/>
      <c r="DQ169" s="69"/>
      <c r="DR169" s="69"/>
      <c r="DS169" s="69"/>
      <c r="DT169" s="69"/>
      <c r="DU169" s="69"/>
      <c r="DV169" s="69"/>
      <c r="DW169" s="69"/>
      <c r="DX169" s="69"/>
      <c r="DY169" s="69"/>
      <c r="DZ169" s="69"/>
      <c r="EA169" s="69"/>
      <c r="EB169" s="69"/>
      <c r="EC169" s="69"/>
      <c r="ED169" s="69"/>
      <c r="EE169" s="69"/>
      <c r="EF169" s="69"/>
      <c r="EG169" s="69"/>
      <c r="EH169" s="69"/>
      <c r="EI169" s="69"/>
      <c r="EJ169" s="69"/>
      <c r="EK169" s="69"/>
      <c r="EL169" s="69"/>
      <c r="EM169" s="69"/>
      <c r="EN169" s="69"/>
      <c r="EO169" s="69"/>
      <c r="EP169" s="69"/>
      <c r="EQ169" s="69"/>
      <c r="ER169" s="69"/>
      <c r="ES169" s="69"/>
      <c r="ET169" s="69"/>
      <c r="EU169" s="69"/>
      <c r="EV169" s="69"/>
      <c r="EW169" s="69"/>
      <c r="EX169" s="69"/>
      <c r="EY169" s="69"/>
      <c r="EZ169" s="69"/>
      <c r="FA169" s="69"/>
      <c r="FB169" s="69"/>
      <c r="FC169" s="69"/>
      <c r="FD169" s="69"/>
      <c r="FE169" s="69"/>
      <c r="FF169" s="69"/>
      <c r="FG169" s="69"/>
      <c r="FH169" s="69"/>
      <c r="FI169" s="69"/>
      <c r="FJ169" s="69"/>
      <c r="FK169" s="69"/>
      <c r="FL169" s="69"/>
      <c r="FM169" s="69"/>
      <c r="FN169" s="69"/>
      <c r="FO169" s="69"/>
      <c r="FP169" s="69"/>
      <c r="FQ169" s="69"/>
      <c r="FR169" s="69"/>
      <c r="FS169" s="69"/>
      <c r="FT169" s="69"/>
      <c r="FU169" s="69"/>
      <c r="FV169" s="69"/>
      <c r="FW169" s="69"/>
      <c r="FX169" s="69"/>
      <c r="FY169" s="69"/>
      <c r="FZ169" s="69"/>
      <c r="GA169" s="69"/>
      <c r="GB169" s="69"/>
      <c r="GC169" s="69"/>
      <c r="GD169" s="69"/>
      <c r="GE169" s="69"/>
      <c r="GF169" s="69"/>
      <c r="GG169" s="69"/>
      <c r="GH169" s="69"/>
      <c r="GI169" s="69"/>
      <c r="GJ169" s="69"/>
      <c r="GK169" s="69"/>
      <c r="GL169" s="69"/>
      <c r="GM169" s="69"/>
      <c r="GN169" s="69"/>
      <c r="GO169" s="69"/>
      <c r="GP169" s="69"/>
      <c r="GQ169" s="69"/>
      <c r="GR169" s="69"/>
      <c r="GS169" s="69"/>
      <c r="GT169" s="69"/>
      <c r="GU169" s="69"/>
      <c r="GV169" s="69"/>
      <c r="GW169" s="69"/>
      <c r="GX169" s="69"/>
      <c r="GY169" s="69"/>
      <c r="GZ169" s="69"/>
      <c r="HA169" s="69"/>
      <c r="HB169" s="69"/>
      <c r="HC169" s="69"/>
      <c r="HD169" s="69"/>
      <c r="HE169" s="69"/>
      <c r="HF169" s="69"/>
      <c r="HG169" s="69"/>
      <c r="HH169" s="69"/>
      <c r="HI169" s="69"/>
      <c r="HJ169" s="69"/>
      <c r="HK169" s="69"/>
      <c r="HL169" s="69"/>
      <c r="HM169" s="69"/>
      <c r="HN169" s="69"/>
      <c r="HO169" s="69"/>
      <c r="HP169" s="69"/>
      <c r="HQ169" s="69"/>
      <c r="HR169" s="69"/>
      <c r="HS169" s="69"/>
      <c r="HT169" s="69"/>
      <c r="HU169" s="69"/>
      <c r="HV169" s="69"/>
      <c r="HW169" s="69"/>
      <c r="HX169" s="69"/>
      <c r="HY169" s="69"/>
      <c r="HZ169" s="69"/>
      <c r="IA169" s="69"/>
      <c r="IB169" s="69"/>
      <c r="IC169" s="69"/>
      <c r="ID169" s="69"/>
      <c r="IE169" s="69"/>
      <c r="IF169" s="69"/>
      <c r="IG169" s="69"/>
      <c r="IH169" s="69"/>
      <c r="II169" s="69"/>
      <c r="IJ169" s="69"/>
      <c r="IK169" s="69"/>
      <c r="IL169" s="69"/>
      <c r="IM169" s="69"/>
      <c r="IN169" s="69"/>
      <c r="IO169" s="69"/>
      <c r="IP169" s="69"/>
      <c r="IQ169" s="22"/>
      <c r="IR169" s="22"/>
      <c r="IS169" s="22"/>
      <c r="IT169" s="22"/>
      <c r="IU169" s="22"/>
      <c r="IV169" s="22"/>
    </row>
    <row r="170" spans="1:256" ht="16.5">
      <c r="A170" s="65"/>
      <c r="B170" s="72"/>
      <c r="C170" s="78"/>
      <c r="D170" s="65"/>
      <c r="E170" s="67" t="s">
        <v>11</v>
      </c>
      <c r="F170" s="177">
        <v>54</v>
      </c>
      <c r="G170" s="177">
        <v>42</v>
      </c>
      <c r="H170" s="177">
        <v>16</v>
      </c>
      <c r="I170" s="177">
        <v>27</v>
      </c>
      <c r="J170" s="178">
        <f>SUM(F170:I170)</f>
        <v>139</v>
      </c>
      <c r="K170" s="69"/>
      <c r="L170" s="73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  <c r="CA170" s="69"/>
      <c r="CB170" s="69"/>
      <c r="CC170" s="69"/>
      <c r="CD170" s="69"/>
      <c r="CE170" s="69"/>
      <c r="CF170" s="69"/>
      <c r="CG170" s="69"/>
      <c r="CH170" s="69"/>
      <c r="CI170" s="69"/>
      <c r="CJ170" s="69"/>
      <c r="CK170" s="69"/>
      <c r="CL170" s="69"/>
      <c r="CM170" s="69"/>
      <c r="CN170" s="69"/>
      <c r="CO170" s="69"/>
      <c r="CP170" s="69"/>
      <c r="CQ170" s="69"/>
      <c r="CR170" s="69"/>
      <c r="CS170" s="69"/>
      <c r="CT170" s="69"/>
      <c r="CU170" s="69"/>
      <c r="CV170" s="69"/>
      <c r="CW170" s="69"/>
      <c r="CX170" s="69"/>
      <c r="CY170" s="69"/>
      <c r="CZ170" s="69"/>
      <c r="DA170" s="69"/>
      <c r="DB170" s="69"/>
      <c r="DC170" s="69"/>
      <c r="DD170" s="69"/>
      <c r="DE170" s="69"/>
      <c r="DF170" s="69"/>
      <c r="DG170" s="69"/>
      <c r="DH170" s="69"/>
      <c r="DI170" s="69"/>
      <c r="DJ170" s="69"/>
      <c r="DK170" s="69"/>
      <c r="DL170" s="69"/>
      <c r="DM170" s="69"/>
      <c r="DN170" s="69"/>
      <c r="DO170" s="69"/>
      <c r="DP170" s="69"/>
      <c r="DQ170" s="69"/>
      <c r="DR170" s="69"/>
      <c r="DS170" s="69"/>
      <c r="DT170" s="69"/>
      <c r="DU170" s="69"/>
      <c r="DV170" s="69"/>
      <c r="DW170" s="69"/>
      <c r="DX170" s="69"/>
      <c r="DY170" s="69"/>
      <c r="DZ170" s="69"/>
      <c r="EA170" s="69"/>
      <c r="EB170" s="69"/>
      <c r="EC170" s="69"/>
      <c r="ED170" s="69"/>
      <c r="EE170" s="69"/>
      <c r="EF170" s="69"/>
      <c r="EG170" s="69"/>
      <c r="EH170" s="69"/>
      <c r="EI170" s="69"/>
      <c r="EJ170" s="69"/>
      <c r="EK170" s="69"/>
      <c r="EL170" s="69"/>
      <c r="EM170" s="69"/>
      <c r="EN170" s="69"/>
      <c r="EO170" s="69"/>
      <c r="EP170" s="69"/>
      <c r="EQ170" s="69"/>
      <c r="ER170" s="69"/>
      <c r="ES170" s="69"/>
      <c r="ET170" s="69"/>
      <c r="EU170" s="69"/>
      <c r="EV170" s="69"/>
      <c r="EW170" s="69"/>
      <c r="EX170" s="69"/>
      <c r="EY170" s="69"/>
      <c r="EZ170" s="69"/>
      <c r="FA170" s="69"/>
      <c r="FB170" s="69"/>
      <c r="FC170" s="69"/>
      <c r="FD170" s="69"/>
      <c r="FE170" s="69"/>
      <c r="FF170" s="69"/>
      <c r="FG170" s="69"/>
      <c r="FH170" s="69"/>
      <c r="FI170" s="69"/>
      <c r="FJ170" s="69"/>
      <c r="FK170" s="69"/>
      <c r="FL170" s="69"/>
      <c r="FM170" s="69"/>
      <c r="FN170" s="69"/>
      <c r="FO170" s="69"/>
      <c r="FP170" s="69"/>
      <c r="FQ170" s="69"/>
      <c r="FR170" s="69"/>
      <c r="FS170" s="69"/>
      <c r="FT170" s="69"/>
      <c r="FU170" s="69"/>
      <c r="FV170" s="69"/>
      <c r="FW170" s="69"/>
      <c r="FX170" s="69"/>
      <c r="FY170" s="69"/>
      <c r="FZ170" s="69"/>
      <c r="GA170" s="69"/>
      <c r="GB170" s="69"/>
      <c r="GC170" s="69"/>
      <c r="GD170" s="69"/>
      <c r="GE170" s="69"/>
      <c r="GF170" s="69"/>
      <c r="GG170" s="69"/>
      <c r="GH170" s="69"/>
      <c r="GI170" s="69"/>
      <c r="GJ170" s="69"/>
      <c r="GK170" s="69"/>
      <c r="GL170" s="69"/>
      <c r="GM170" s="69"/>
      <c r="GN170" s="69"/>
      <c r="GO170" s="69"/>
      <c r="GP170" s="69"/>
      <c r="GQ170" s="69"/>
      <c r="GR170" s="69"/>
      <c r="GS170" s="69"/>
      <c r="GT170" s="69"/>
      <c r="GU170" s="69"/>
      <c r="GV170" s="69"/>
      <c r="GW170" s="69"/>
      <c r="GX170" s="69"/>
      <c r="GY170" s="69"/>
      <c r="GZ170" s="69"/>
      <c r="HA170" s="69"/>
      <c r="HB170" s="69"/>
      <c r="HC170" s="69"/>
      <c r="HD170" s="69"/>
      <c r="HE170" s="69"/>
      <c r="HF170" s="69"/>
      <c r="HG170" s="69"/>
      <c r="HH170" s="69"/>
      <c r="HI170" s="69"/>
      <c r="HJ170" s="69"/>
      <c r="HK170" s="69"/>
      <c r="HL170" s="69"/>
      <c r="HM170" s="69"/>
      <c r="HN170" s="69"/>
      <c r="HO170" s="69"/>
      <c r="HP170" s="69"/>
      <c r="HQ170" s="69"/>
      <c r="HR170" s="69"/>
      <c r="HS170" s="69"/>
      <c r="HT170" s="69"/>
      <c r="HU170" s="69"/>
      <c r="HV170" s="69"/>
      <c r="HW170" s="69"/>
      <c r="HX170" s="69"/>
      <c r="HY170" s="69"/>
      <c r="HZ170" s="69"/>
      <c r="IA170" s="69"/>
      <c r="IB170" s="69"/>
      <c r="IC170" s="69"/>
      <c r="ID170" s="69"/>
      <c r="IE170" s="69"/>
      <c r="IF170" s="69"/>
      <c r="IG170" s="69"/>
      <c r="IH170" s="69"/>
      <c r="II170" s="69"/>
      <c r="IJ170" s="69"/>
      <c r="IK170" s="69"/>
      <c r="IL170" s="69"/>
      <c r="IM170" s="69"/>
      <c r="IN170" s="69"/>
      <c r="IO170" s="69"/>
      <c r="IP170" s="69"/>
      <c r="IQ170" s="22"/>
      <c r="IR170" s="22"/>
      <c r="IS170" s="22"/>
      <c r="IT170" s="22"/>
      <c r="IU170" s="22"/>
      <c r="IV170" s="22"/>
    </row>
    <row r="171" spans="1:256" ht="16.5">
      <c r="A171" s="64">
        <v>2</v>
      </c>
      <c r="B171" s="70" t="s">
        <v>711</v>
      </c>
      <c r="C171" s="68" t="s">
        <v>712</v>
      </c>
      <c r="D171" s="64">
        <v>682</v>
      </c>
      <c r="E171" s="66" t="s">
        <v>10</v>
      </c>
      <c r="F171" s="39" t="s">
        <v>329</v>
      </c>
      <c r="G171" s="39" t="s">
        <v>837</v>
      </c>
      <c r="H171" s="39" t="s">
        <v>780</v>
      </c>
      <c r="I171" s="39" t="s">
        <v>810</v>
      </c>
      <c r="J171" s="37"/>
      <c r="K171" s="69"/>
      <c r="L171" s="71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  <c r="BU171" s="69"/>
      <c r="BV171" s="69"/>
      <c r="BW171" s="69"/>
      <c r="BX171" s="69"/>
      <c r="BY171" s="69"/>
      <c r="BZ171" s="69"/>
      <c r="CA171" s="69"/>
      <c r="CB171" s="69"/>
      <c r="CC171" s="69"/>
      <c r="CD171" s="69"/>
      <c r="CE171" s="69"/>
      <c r="CF171" s="69"/>
      <c r="CG171" s="69"/>
      <c r="CH171" s="69"/>
      <c r="CI171" s="69"/>
      <c r="CJ171" s="69"/>
      <c r="CK171" s="69"/>
      <c r="CL171" s="69"/>
      <c r="CM171" s="69"/>
      <c r="CN171" s="69"/>
      <c r="CO171" s="69"/>
      <c r="CP171" s="69"/>
      <c r="CQ171" s="69"/>
      <c r="CR171" s="69"/>
      <c r="CS171" s="69"/>
      <c r="CT171" s="69"/>
      <c r="CU171" s="69"/>
      <c r="CV171" s="69"/>
      <c r="CW171" s="69"/>
      <c r="CX171" s="69"/>
      <c r="CY171" s="69"/>
      <c r="CZ171" s="69"/>
      <c r="DA171" s="69"/>
      <c r="DB171" s="69"/>
      <c r="DC171" s="69"/>
      <c r="DD171" s="69"/>
      <c r="DE171" s="69"/>
      <c r="DF171" s="69"/>
      <c r="DG171" s="69"/>
      <c r="DH171" s="69"/>
      <c r="DI171" s="69"/>
      <c r="DJ171" s="69"/>
      <c r="DK171" s="69"/>
      <c r="DL171" s="69"/>
      <c r="DM171" s="69"/>
      <c r="DN171" s="69"/>
      <c r="DO171" s="69"/>
      <c r="DP171" s="69"/>
      <c r="DQ171" s="69"/>
      <c r="DR171" s="69"/>
      <c r="DS171" s="69"/>
      <c r="DT171" s="69"/>
      <c r="DU171" s="69"/>
      <c r="DV171" s="69"/>
      <c r="DW171" s="69"/>
      <c r="DX171" s="69"/>
      <c r="DY171" s="69"/>
      <c r="DZ171" s="69"/>
      <c r="EA171" s="69"/>
      <c r="EB171" s="69"/>
      <c r="EC171" s="69"/>
      <c r="ED171" s="69"/>
      <c r="EE171" s="69"/>
      <c r="EF171" s="69"/>
      <c r="EG171" s="69"/>
      <c r="EH171" s="69"/>
      <c r="EI171" s="69"/>
      <c r="EJ171" s="69"/>
      <c r="EK171" s="69"/>
      <c r="EL171" s="69"/>
      <c r="EM171" s="69"/>
      <c r="EN171" s="69"/>
      <c r="EO171" s="69"/>
      <c r="EP171" s="69"/>
      <c r="EQ171" s="69"/>
      <c r="ER171" s="69"/>
      <c r="ES171" s="69"/>
      <c r="ET171" s="69"/>
      <c r="EU171" s="69"/>
      <c r="EV171" s="69"/>
      <c r="EW171" s="69"/>
      <c r="EX171" s="69"/>
      <c r="EY171" s="69"/>
      <c r="EZ171" s="69"/>
      <c r="FA171" s="69"/>
      <c r="FB171" s="69"/>
      <c r="FC171" s="69"/>
      <c r="FD171" s="69"/>
      <c r="FE171" s="69"/>
      <c r="FF171" s="69"/>
      <c r="FG171" s="69"/>
      <c r="FH171" s="69"/>
      <c r="FI171" s="69"/>
      <c r="FJ171" s="69"/>
      <c r="FK171" s="69"/>
      <c r="FL171" s="69"/>
      <c r="FM171" s="69"/>
      <c r="FN171" s="69"/>
      <c r="FO171" s="69"/>
      <c r="FP171" s="69"/>
      <c r="FQ171" s="69"/>
      <c r="FR171" s="69"/>
      <c r="FS171" s="69"/>
      <c r="FT171" s="69"/>
      <c r="FU171" s="69"/>
      <c r="FV171" s="69"/>
      <c r="FW171" s="69"/>
      <c r="FX171" s="69"/>
      <c r="FY171" s="69"/>
      <c r="FZ171" s="69"/>
      <c r="GA171" s="69"/>
      <c r="GB171" s="69"/>
      <c r="GC171" s="69"/>
      <c r="GD171" s="69"/>
      <c r="GE171" s="69"/>
      <c r="GF171" s="69"/>
      <c r="GG171" s="69"/>
      <c r="GH171" s="69"/>
      <c r="GI171" s="69"/>
      <c r="GJ171" s="69"/>
      <c r="GK171" s="69"/>
      <c r="GL171" s="69"/>
      <c r="GM171" s="69"/>
      <c r="GN171" s="69"/>
      <c r="GO171" s="69"/>
      <c r="GP171" s="69"/>
      <c r="GQ171" s="69"/>
      <c r="GR171" s="69"/>
      <c r="GS171" s="69"/>
      <c r="GT171" s="69"/>
      <c r="GU171" s="69"/>
      <c r="GV171" s="69"/>
      <c r="GW171" s="69"/>
      <c r="GX171" s="69"/>
      <c r="GY171" s="69"/>
      <c r="GZ171" s="69"/>
      <c r="HA171" s="69"/>
      <c r="HB171" s="69"/>
      <c r="HC171" s="69"/>
      <c r="HD171" s="69"/>
      <c r="HE171" s="69"/>
      <c r="HF171" s="69"/>
      <c r="HG171" s="69"/>
      <c r="HH171" s="69"/>
      <c r="HI171" s="69"/>
      <c r="HJ171" s="69"/>
      <c r="HK171" s="69"/>
      <c r="HL171" s="69"/>
      <c r="HM171" s="69"/>
      <c r="HN171" s="69"/>
      <c r="HO171" s="69"/>
      <c r="HP171" s="69"/>
      <c r="HQ171" s="69"/>
      <c r="HR171" s="69"/>
      <c r="HS171" s="69"/>
      <c r="HT171" s="69"/>
      <c r="HU171" s="69"/>
      <c r="HV171" s="69"/>
      <c r="HW171" s="69"/>
      <c r="HX171" s="69"/>
      <c r="HY171" s="69"/>
      <c r="HZ171" s="69"/>
      <c r="IA171" s="69"/>
      <c r="IB171" s="69"/>
      <c r="IC171" s="69"/>
      <c r="ID171" s="69"/>
      <c r="IE171" s="69"/>
      <c r="IF171" s="69"/>
      <c r="IG171" s="69"/>
      <c r="IH171" s="69"/>
      <c r="II171" s="69"/>
      <c r="IJ171" s="69"/>
      <c r="IK171" s="69"/>
      <c r="IL171" s="69"/>
      <c r="IM171" s="69"/>
      <c r="IN171" s="69"/>
      <c r="IO171" s="69"/>
      <c r="IP171" s="69"/>
      <c r="IQ171" s="22"/>
      <c r="IR171" s="22"/>
      <c r="IS171" s="22"/>
      <c r="IT171" s="22"/>
      <c r="IU171" s="22"/>
      <c r="IV171" s="22"/>
    </row>
    <row r="172" spans="1:256" ht="16.5">
      <c r="A172" s="65"/>
      <c r="B172" s="72"/>
      <c r="C172" s="78"/>
      <c r="D172" s="65"/>
      <c r="E172" s="67" t="s">
        <v>11</v>
      </c>
      <c r="F172" s="177">
        <v>33</v>
      </c>
      <c r="G172" s="177">
        <v>37</v>
      </c>
      <c r="H172" s="177">
        <v>14</v>
      </c>
      <c r="I172" s="177">
        <v>19</v>
      </c>
      <c r="J172" s="178">
        <f>SUM(F172:I172)</f>
        <v>103</v>
      </c>
      <c r="K172" s="69"/>
      <c r="L172" s="73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  <c r="BU172" s="69"/>
      <c r="BV172" s="69"/>
      <c r="BW172" s="69"/>
      <c r="BX172" s="69"/>
      <c r="BY172" s="69"/>
      <c r="BZ172" s="69"/>
      <c r="CA172" s="69"/>
      <c r="CB172" s="69"/>
      <c r="CC172" s="69"/>
      <c r="CD172" s="69"/>
      <c r="CE172" s="69"/>
      <c r="CF172" s="69"/>
      <c r="CG172" s="69"/>
      <c r="CH172" s="69"/>
      <c r="CI172" s="69"/>
      <c r="CJ172" s="69"/>
      <c r="CK172" s="69"/>
      <c r="CL172" s="69"/>
      <c r="CM172" s="69"/>
      <c r="CN172" s="69"/>
      <c r="CO172" s="69"/>
      <c r="CP172" s="69"/>
      <c r="CQ172" s="69"/>
      <c r="CR172" s="69"/>
      <c r="CS172" s="69"/>
      <c r="CT172" s="69"/>
      <c r="CU172" s="69"/>
      <c r="CV172" s="69"/>
      <c r="CW172" s="69"/>
      <c r="CX172" s="69"/>
      <c r="CY172" s="69"/>
      <c r="CZ172" s="69"/>
      <c r="DA172" s="69"/>
      <c r="DB172" s="69"/>
      <c r="DC172" s="69"/>
      <c r="DD172" s="69"/>
      <c r="DE172" s="69"/>
      <c r="DF172" s="69"/>
      <c r="DG172" s="69"/>
      <c r="DH172" s="69"/>
      <c r="DI172" s="69"/>
      <c r="DJ172" s="69"/>
      <c r="DK172" s="69"/>
      <c r="DL172" s="69"/>
      <c r="DM172" s="69"/>
      <c r="DN172" s="69"/>
      <c r="DO172" s="69"/>
      <c r="DP172" s="69"/>
      <c r="DQ172" s="69"/>
      <c r="DR172" s="69"/>
      <c r="DS172" s="69"/>
      <c r="DT172" s="69"/>
      <c r="DU172" s="69"/>
      <c r="DV172" s="69"/>
      <c r="DW172" s="69"/>
      <c r="DX172" s="69"/>
      <c r="DY172" s="69"/>
      <c r="DZ172" s="69"/>
      <c r="EA172" s="69"/>
      <c r="EB172" s="69"/>
      <c r="EC172" s="69"/>
      <c r="ED172" s="69"/>
      <c r="EE172" s="69"/>
      <c r="EF172" s="69"/>
      <c r="EG172" s="69"/>
      <c r="EH172" s="69"/>
      <c r="EI172" s="69"/>
      <c r="EJ172" s="69"/>
      <c r="EK172" s="69"/>
      <c r="EL172" s="69"/>
      <c r="EM172" s="69"/>
      <c r="EN172" s="69"/>
      <c r="EO172" s="69"/>
      <c r="EP172" s="69"/>
      <c r="EQ172" s="69"/>
      <c r="ER172" s="69"/>
      <c r="ES172" s="69"/>
      <c r="ET172" s="69"/>
      <c r="EU172" s="69"/>
      <c r="EV172" s="69"/>
      <c r="EW172" s="69"/>
      <c r="EX172" s="69"/>
      <c r="EY172" s="69"/>
      <c r="EZ172" s="69"/>
      <c r="FA172" s="69"/>
      <c r="FB172" s="69"/>
      <c r="FC172" s="69"/>
      <c r="FD172" s="69"/>
      <c r="FE172" s="69"/>
      <c r="FF172" s="69"/>
      <c r="FG172" s="69"/>
      <c r="FH172" s="69"/>
      <c r="FI172" s="69"/>
      <c r="FJ172" s="69"/>
      <c r="FK172" s="69"/>
      <c r="FL172" s="69"/>
      <c r="FM172" s="69"/>
      <c r="FN172" s="69"/>
      <c r="FO172" s="69"/>
      <c r="FP172" s="69"/>
      <c r="FQ172" s="69"/>
      <c r="FR172" s="69"/>
      <c r="FS172" s="69"/>
      <c r="FT172" s="69"/>
      <c r="FU172" s="69"/>
      <c r="FV172" s="69"/>
      <c r="FW172" s="69"/>
      <c r="FX172" s="69"/>
      <c r="FY172" s="69"/>
      <c r="FZ172" s="69"/>
      <c r="GA172" s="69"/>
      <c r="GB172" s="69"/>
      <c r="GC172" s="69"/>
      <c r="GD172" s="69"/>
      <c r="GE172" s="69"/>
      <c r="GF172" s="69"/>
      <c r="GG172" s="69"/>
      <c r="GH172" s="69"/>
      <c r="GI172" s="69"/>
      <c r="GJ172" s="69"/>
      <c r="GK172" s="69"/>
      <c r="GL172" s="69"/>
      <c r="GM172" s="69"/>
      <c r="GN172" s="69"/>
      <c r="GO172" s="69"/>
      <c r="GP172" s="69"/>
      <c r="GQ172" s="69"/>
      <c r="GR172" s="69"/>
      <c r="GS172" s="69"/>
      <c r="GT172" s="69"/>
      <c r="GU172" s="69"/>
      <c r="GV172" s="69"/>
      <c r="GW172" s="69"/>
      <c r="GX172" s="69"/>
      <c r="GY172" s="69"/>
      <c r="GZ172" s="69"/>
      <c r="HA172" s="69"/>
      <c r="HB172" s="69"/>
      <c r="HC172" s="69"/>
      <c r="HD172" s="69"/>
      <c r="HE172" s="69"/>
      <c r="HF172" s="69"/>
      <c r="HG172" s="69"/>
      <c r="HH172" s="69"/>
      <c r="HI172" s="69"/>
      <c r="HJ172" s="69"/>
      <c r="HK172" s="69"/>
      <c r="HL172" s="69"/>
      <c r="HM172" s="69"/>
      <c r="HN172" s="69"/>
      <c r="HO172" s="69"/>
      <c r="HP172" s="69"/>
      <c r="HQ172" s="69"/>
      <c r="HR172" s="69"/>
      <c r="HS172" s="69"/>
      <c r="HT172" s="69"/>
      <c r="HU172" s="69"/>
      <c r="HV172" s="69"/>
      <c r="HW172" s="69"/>
      <c r="HX172" s="69"/>
      <c r="HY172" s="69"/>
      <c r="HZ172" s="69"/>
      <c r="IA172" s="69"/>
      <c r="IB172" s="69"/>
      <c r="IC172" s="69"/>
      <c r="ID172" s="69"/>
      <c r="IE172" s="69"/>
      <c r="IF172" s="69"/>
      <c r="IG172" s="69"/>
      <c r="IH172" s="69"/>
      <c r="II172" s="69"/>
      <c r="IJ172" s="69"/>
      <c r="IK172" s="69"/>
      <c r="IL172" s="69"/>
      <c r="IM172" s="69"/>
      <c r="IN172" s="69"/>
      <c r="IO172" s="69"/>
      <c r="IP172" s="69"/>
      <c r="IQ172" s="22"/>
      <c r="IR172" s="22"/>
      <c r="IS172" s="22"/>
      <c r="IT172" s="22"/>
      <c r="IU172" s="22"/>
      <c r="IV172" s="22"/>
    </row>
    <row r="173" spans="1:256" ht="16.5">
      <c r="A173" s="64">
        <v>3</v>
      </c>
      <c r="B173" s="70" t="s">
        <v>715</v>
      </c>
      <c r="C173" s="68" t="s">
        <v>716</v>
      </c>
      <c r="D173" s="64">
        <v>684</v>
      </c>
      <c r="E173" s="66" t="s">
        <v>10</v>
      </c>
      <c r="F173" s="39" t="s">
        <v>761</v>
      </c>
      <c r="G173" s="39" t="s">
        <v>839</v>
      </c>
      <c r="H173" s="39" t="s">
        <v>782</v>
      </c>
      <c r="I173" s="39" t="s">
        <v>322</v>
      </c>
      <c r="J173" s="37"/>
      <c r="K173" s="69"/>
      <c r="L173" s="71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  <c r="BU173" s="69"/>
      <c r="BV173" s="69"/>
      <c r="BW173" s="69"/>
      <c r="BX173" s="69"/>
      <c r="BY173" s="69"/>
      <c r="BZ173" s="69"/>
      <c r="CA173" s="69"/>
      <c r="CB173" s="69"/>
      <c r="CC173" s="69"/>
      <c r="CD173" s="69"/>
      <c r="CE173" s="69"/>
      <c r="CF173" s="69"/>
      <c r="CG173" s="69"/>
      <c r="CH173" s="69"/>
      <c r="CI173" s="69"/>
      <c r="CJ173" s="69"/>
      <c r="CK173" s="69"/>
      <c r="CL173" s="69"/>
      <c r="CM173" s="69"/>
      <c r="CN173" s="69"/>
      <c r="CO173" s="69"/>
      <c r="CP173" s="69"/>
      <c r="CQ173" s="69"/>
      <c r="CR173" s="69"/>
      <c r="CS173" s="69"/>
      <c r="CT173" s="69"/>
      <c r="CU173" s="69"/>
      <c r="CV173" s="69"/>
      <c r="CW173" s="69"/>
      <c r="CX173" s="69"/>
      <c r="CY173" s="69"/>
      <c r="CZ173" s="69"/>
      <c r="DA173" s="69"/>
      <c r="DB173" s="69"/>
      <c r="DC173" s="69"/>
      <c r="DD173" s="69"/>
      <c r="DE173" s="69"/>
      <c r="DF173" s="69"/>
      <c r="DG173" s="69"/>
      <c r="DH173" s="69"/>
      <c r="DI173" s="69"/>
      <c r="DJ173" s="69"/>
      <c r="DK173" s="69"/>
      <c r="DL173" s="69"/>
      <c r="DM173" s="69"/>
      <c r="DN173" s="69"/>
      <c r="DO173" s="69"/>
      <c r="DP173" s="69"/>
      <c r="DQ173" s="69"/>
      <c r="DR173" s="69"/>
      <c r="DS173" s="69"/>
      <c r="DT173" s="69"/>
      <c r="DU173" s="69"/>
      <c r="DV173" s="69"/>
      <c r="DW173" s="69"/>
      <c r="DX173" s="69"/>
      <c r="DY173" s="69"/>
      <c r="DZ173" s="69"/>
      <c r="EA173" s="69"/>
      <c r="EB173" s="69"/>
      <c r="EC173" s="69"/>
      <c r="ED173" s="69"/>
      <c r="EE173" s="69"/>
      <c r="EF173" s="69"/>
      <c r="EG173" s="69"/>
      <c r="EH173" s="69"/>
      <c r="EI173" s="69"/>
      <c r="EJ173" s="69"/>
      <c r="EK173" s="69"/>
      <c r="EL173" s="69"/>
      <c r="EM173" s="69"/>
      <c r="EN173" s="69"/>
      <c r="EO173" s="69"/>
      <c r="EP173" s="69"/>
      <c r="EQ173" s="69"/>
      <c r="ER173" s="69"/>
      <c r="ES173" s="69"/>
      <c r="ET173" s="69"/>
      <c r="EU173" s="69"/>
      <c r="EV173" s="69"/>
      <c r="EW173" s="69"/>
      <c r="EX173" s="69"/>
      <c r="EY173" s="69"/>
      <c r="EZ173" s="69"/>
      <c r="FA173" s="69"/>
      <c r="FB173" s="69"/>
      <c r="FC173" s="69"/>
      <c r="FD173" s="69"/>
      <c r="FE173" s="69"/>
      <c r="FF173" s="69"/>
      <c r="FG173" s="69"/>
      <c r="FH173" s="69"/>
      <c r="FI173" s="69"/>
      <c r="FJ173" s="69"/>
      <c r="FK173" s="69"/>
      <c r="FL173" s="69"/>
      <c r="FM173" s="69"/>
      <c r="FN173" s="69"/>
      <c r="FO173" s="69"/>
      <c r="FP173" s="69"/>
      <c r="FQ173" s="69"/>
      <c r="FR173" s="69"/>
      <c r="FS173" s="69"/>
      <c r="FT173" s="69"/>
      <c r="FU173" s="69"/>
      <c r="FV173" s="69"/>
      <c r="FW173" s="69"/>
      <c r="FX173" s="69"/>
      <c r="FY173" s="69"/>
      <c r="FZ173" s="69"/>
      <c r="GA173" s="69"/>
      <c r="GB173" s="69"/>
      <c r="GC173" s="69"/>
      <c r="GD173" s="69"/>
      <c r="GE173" s="69"/>
      <c r="GF173" s="69"/>
      <c r="GG173" s="69"/>
      <c r="GH173" s="69"/>
      <c r="GI173" s="69"/>
      <c r="GJ173" s="69"/>
      <c r="GK173" s="69"/>
      <c r="GL173" s="69"/>
      <c r="GM173" s="69"/>
      <c r="GN173" s="69"/>
      <c r="GO173" s="69"/>
      <c r="GP173" s="69"/>
      <c r="GQ173" s="69"/>
      <c r="GR173" s="69"/>
      <c r="GS173" s="69"/>
      <c r="GT173" s="69"/>
      <c r="GU173" s="69"/>
      <c r="GV173" s="69"/>
      <c r="GW173" s="69"/>
      <c r="GX173" s="69"/>
      <c r="GY173" s="69"/>
      <c r="GZ173" s="69"/>
      <c r="HA173" s="69"/>
      <c r="HB173" s="69"/>
      <c r="HC173" s="69"/>
      <c r="HD173" s="69"/>
      <c r="HE173" s="69"/>
      <c r="HF173" s="69"/>
      <c r="HG173" s="69"/>
      <c r="HH173" s="69"/>
      <c r="HI173" s="69"/>
      <c r="HJ173" s="69"/>
      <c r="HK173" s="69"/>
      <c r="HL173" s="69"/>
      <c r="HM173" s="69"/>
      <c r="HN173" s="69"/>
      <c r="HO173" s="69"/>
      <c r="HP173" s="69"/>
      <c r="HQ173" s="69"/>
      <c r="HR173" s="69"/>
      <c r="HS173" s="69"/>
      <c r="HT173" s="69"/>
      <c r="HU173" s="69"/>
      <c r="HV173" s="69"/>
      <c r="HW173" s="69"/>
      <c r="HX173" s="69"/>
      <c r="HY173" s="69"/>
      <c r="HZ173" s="69"/>
      <c r="IA173" s="69"/>
      <c r="IB173" s="69"/>
      <c r="IC173" s="69"/>
      <c r="ID173" s="69"/>
      <c r="IE173" s="69"/>
      <c r="IF173" s="69"/>
      <c r="IG173" s="69"/>
      <c r="IH173" s="69"/>
      <c r="II173" s="69"/>
      <c r="IJ173" s="69"/>
      <c r="IK173" s="69"/>
      <c r="IL173" s="69"/>
      <c r="IM173" s="69"/>
      <c r="IN173" s="69"/>
      <c r="IO173" s="69"/>
      <c r="IP173" s="69"/>
      <c r="IQ173" s="22"/>
      <c r="IR173" s="22"/>
      <c r="IS173" s="22"/>
      <c r="IT173" s="22"/>
      <c r="IU173" s="22"/>
      <c r="IV173" s="22"/>
    </row>
    <row r="174" spans="1:256" ht="16.5">
      <c r="A174" s="65"/>
      <c r="B174" s="72"/>
      <c r="C174" s="78"/>
      <c r="D174" s="65"/>
      <c r="E174" s="67" t="s">
        <v>11</v>
      </c>
      <c r="F174" s="177">
        <v>26</v>
      </c>
      <c r="G174" s="177">
        <v>17</v>
      </c>
      <c r="H174" s="177">
        <v>28</v>
      </c>
      <c r="I174" s="177">
        <v>22</v>
      </c>
      <c r="J174" s="178">
        <f>SUM(F174:I174)</f>
        <v>93</v>
      </c>
      <c r="K174" s="69"/>
      <c r="L174" s="73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69"/>
      <c r="CH174" s="69"/>
      <c r="CI174" s="69"/>
      <c r="CJ174" s="69"/>
      <c r="CK174" s="69"/>
      <c r="CL174" s="69"/>
      <c r="CM174" s="69"/>
      <c r="CN174" s="69"/>
      <c r="CO174" s="69"/>
      <c r="CP174" s="69"/>
      <c r="CQ174" s="69"/>
      <c r="CR174" s="69"/>
      <c r="CS174" s="69"/>
      <c r="CT174" s="69"/>
      <c r="CU174" s="69"/>
      <c r="CV174" s="69"/>
      <c r="CW174" s="69"/>
      <c r="CX174" s="69"/>
      <c r="CY174" s="69"/>
      <c r="CZ174" s="69"/>
      <c r="DA174" s="69"/>
      <c r="DB174" s="69"/>
      <c r="DC174" s="69"/>
      <c r="DD174" s="69"/>
      <c r="DE174" s="69"/>
      <c r="DF174" s="69"/>
      <c r="DG174" s="69"/>
      <c r="DH174" s="69"/>
      <c r="DI174" s="69"/>
      <c r="DJ174" s="69"/>
      <c r="DK174" s="69"/>
      <c r="DL174" s="69"/>
      <c r="DM174" s="69"/>
      <c r="DN174" s="69"/>
      <c r="DO174" s="69"/>
      <c r="DP174" s="69"/>
      <c r="DQ174" s="69"/>
      <c r="DR174" s="69"/>
      <c r="DS174" s="69"/>
      <c r="DT174" s="69"/>
      <c r="DU174" s="69"/>
      <c r="DV174" s="69"/>
      <c r="DW174" s="69"/>
      <c r="DX174" s="69"/>
      <c r="DY174" s="69"/>
      <c r="DZ174" s="69"/>
      <c r="EA174" s="69"/>
      <c r="EB174" s="69"/>
      <c r="EC174" s="69"/>
      <c r="ED174" s="69"/>
      <c r="EE174" s="69"/>
      <c r="EF174" s="69"/>
      <c r="EG174" s="69"/>
      <c r="EH174" s="69"/>
      <c r="EI174" s="69"/>
      <c r="EJ174" s="69"/>
      <c r="EK174" s="69"/>
      <c r="EL174" s="69"/>
      <c r="EM174" s="69"/>
      <c r="EN174" s="69"/>
      <c r="EO174" s="69"/>
      <c r="EP174" s="69"/>
      <c r="EQ174" s="69"/>
      <c r="ER174" s="69"/>
      <c r="ES174" s="69"/>
      <c r="ET174" s="69"/>
      <c r="EU174" s="69"/>
      <c r="EV174" s="69"/>
      <c r="EW174" s="69"/>
      <c r="EX174" s="69"/>
      <c r="EY174" s="69"/>
      <c r="EZ174" s="69"/>
      <c r="FA174" s="69"/>
      <c r="FB174" s="69"/>
      <c r="FC174" s="69"/>
      <c r="FD174" s="69"/>
      <c r="FE174" s="69"/>
      <c r="FF174" s="69"/>
      <c r="FG174" s="69"/>
      <c r="FH174" s="69"/>
      <c r="FI174" s="69"/>
      <c r="FJ174" s="69"/>
      <c r="FK174" s="69"/>
      <c r="FL174" s="69"/>
      <c r="FM174" s="69"/>
      <c r="FN174" s="69"/>
      <c r="FO174" s="69"/>
      <c r="FP174" s="69"/>
      <c r="FQ174" s="69"/>
      <c r="FR174" s="69"/>
      <c r="FS174" s="69"/>
      <c r="FT174" s="69"/>
      <c r="FU174" s="69"/>
      <c r="FV174" s="69"/>
      <c r="FW174" s="69"/>
      <c r="FX174" s="69"/>
      <c r="FY174" s="69"/>
      <c r="FZ174" s="69"/>
      <c r="GA174" s="69"/>
      <c r="GB174" s="69"/>
      <c r="GC174" s="69"/>
      <c r="GD174" s="69"/>
      <c r="GE174" s="69"/>
      <c r="GF174" s="69"/>
      <c r="GG174" s="69"/>
      <c r="GH174" s="69"/>
      <c r="GI174" s="69"/>
      <c r="GJ174" s="69"/>
      <c r="GK174" s="69"/>
      <c r="GL174" s="69"/>
      <c r="GM174" s="69"/>
      <c r="GN174" s="69"/>
      <c r="GO174" s="69"/>
      <c r="GP174" s="69"/>
      <c r="GQ174" s="69"/>
      <c r="GR174" s="69"/>
      <c r="GS174" s="69"/>
      <c r="GT174" s="69"/>
      <c r="GU174" s="69"/>
      <c r="GV174" s="69"/>
      <c r="GW174" s="69"/>
      <c r="GX174" s="69"/>
      <c r="GY174" s="69"/>
      <c r="GZ174" s="69"/>
      <c r="HA174" s="69"/>
      <c r="HB174" s="69"/>
      <c r="HC174" s="69"/>
      <c r="HD174" s="69"/>
      <c r="HE174" s="69"/>
      <c r="HF174" s="69"/>
      <c r="HG174" s="69"/>
      <c r="HH174" s="69"/>
      <c r="HI174" s="69"/>
      <c r="HJ174" s="69"/>
      <c r="HK174" s="69"/>
      <c r="HL174" s="69"/>
      <c r="HM174" s="69"/>
      <c r="HN174" s="69"/>
      <c r="HO174" s="69"/>
      <c r="HP174" s="69"/>
      <c r="HQ174" s="69"/>
      <c r="HR174" s="69"/>
      <c r="HS174" s="69"/>
      <c r="HT174" s="69"/>
      <c r="HU174" s="69"/>
      <c r="HV174" s="69"/>
      <c r="HW174" s="69"/>
      <c r="HX174" s="69"/>
      <c r="HY174" s="69"/>
      <c r="HZ174" s="69"/>
      <c r="IA174" s="69"/>
      <c r="IB174" s="69"/>
      <c r="IC174" s="69"/>
      <c r="ID174" s="69"/>
      <c r="IE174" s="69"/>
      <c r="IF174" s="69"/>
      <c r="IG174" s="69"/>
      <c r="IH174" s="69"/>
      <c r="II174" s="69"/>
      <c r="IJ174" s="69"/>
      <c r="IK174" s="69"/>
      <c r="IL174" s="69"/>
      <c r="IM174" s="69"/>
      <c r="IN174" s="69"/>
      <c r="IO174" s="69"/>
      <c r="IP174" s="69"/>
      <c r="IQ174" s="22"/>
      <c r="IR174" s="22"/>
      <c r="IS174" s="22"/>
      <c r="IT174" s="22"/>
      <c r="IU174" s="22"/>
      <c r="IV174" s="22"/>
    </row>
    <row r="175" spans="1:256" ht="16.5">
      <c r="A175" s="64">
        <v>4</v>
      </c>
      <c r="B175" s="70" t="s">
        <v>721</v>
      </c>
      <c r="C175" s="68" t="s">
        <v>722</v>
      </c>
      <c r="D175" s="64">
        <v>687</v>
      </c>
      <c r="E175" s="66" t="s">
        <v>10</v>
      </c>
      <c r="F175" s="39" t="s">
        <v>763</v>
      </c>
      <c r="G175" s="39" t="s">
        <v>842</v>
      </c>
      <c r="H175" s="39" t="s">
        <v>784</v>
      </c>
      <c r="I175" s="39" t="s">
        <v>813</v>
      </c>
      <c r="J175" s="37"/>
      <c r="K175" s="69"/>
      <c r="L175" s="71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  <c r="BU175" s="69"/>
      <c r="BV175" s="69"/>
      <c r="BW175" s="69"/>
      <c r="BX175" s="69"/>
      <c r="BY175" s="69"/>
      <c r="BZ175" s="69"/>
      <c r="CA175" s="69"/>
      <c r="CB175" s="69"/>
      <c r="CC175" s="69"/>
      <c r="CD175" s="69"/>
      <c r="CE175" s="69"/>
      <c r="CF175" s="69"/>
      <c r="CG175" s="69"/>
      <c r="CH175" s="69"/>
      <c r="CI175" s="69"/>
      <c r="CJ175" s="69"/>
      <c r="CK175" s="69"/>
      <c r="CL175" s="69"/>
      <c r="CM175" s="69"/>
      <c r="CN175" s="69"/>
      <c r="CO175" s="69"/>
      <c r="CP175" s="69"/>
      <c r="CQ175" s="69"/>
      <c r="CR175" s="69"/>
      <c r="CS175" s="69"/>
      <c r="CT175" s="69"/>
      <c r="CU175" s="69"/>
      <c r="CV175" s="69"/>
      <c r="CW175" s="69"/>
      <c r="CX175" s="69"/>
      <c r="CY175" s="69"/>
      <c r="CZ175" s="69"/>
      <c r="DA175" s="69"/>
      <c r="DB175" s="69"/>
      <c r="DC175" s="69"/>
      <c r="DD175" s="69"/>
      <c r="DE175" s="69"/>
      <c r="DF175" s="69"/>
      <c r="DG175" s="69"/>
      <c r="DH175" s="69"/>
      <c r="DI175" s="69"/>
      <c r="DJ175" s="69"/>
      <c r="DK175" s="69"/>
      <c r="DL175" s="69"/>
      <c r="DM175" s="69"/>
      <c r="DN175" s="69"/>
      <c r="DO175" s="69"/>
      <c r="DP175" s="69"/>
      <c r="DQ175" s="69"/>
      <c r="DR175" s="69"/>
      <c r="DS175" s="69"/>
      <c r="DT175" s="69"/>
      <c r="DU175" s="69"/>
      <c r="DV175" s="69"/>
      <c r="DW175" s="69"/>
      <c r="DX175" s="69"/>
      <c r="DY175" s="69"/>
      <c r="DZ175" s="69"/>
      <c r="EA175" s="69"/>
      <c r="EB175" s="69"/>
      <c r="EC175" s="69"/>
      <c r="ED175" s="69"/>
      <c r="EE175" s="69"/>
      <c r="EF175" s="69"/>
      <c r="EG175" s="69"/>
      <c r="EH175" s="69"/>
      <c r="EI175" s="69"/>
      <c r="EJ175" s="69"/>
      <c r="EK175" s="69"/>
      <c r="EL175" s="69"/>
      <c r="EM175" s="69"/>
      <c r="EN175" s="69"/>
      <c r="EO175" s="69"/>
      <c r="EP175" s="69"/>
      <c r="EQ175" s="69"/>
      <c r="ER175" s="69"/>
      <c r="ES175" s="69"/>
      <c r="ET175" s="69"/>
      <c r="EU175" s="69"/>
      <c r="EV175" s="69"/>
      <c r="EW175" s="69"/>
      <c r="EX175" s="69"/>
      <c r="EY175" s="69"/>
      <c r="EZ175" s="69"/>
      <c r="FA175" s="69"/>
      <c r="FB175" s="69"/>
      <c r="FC175" s="69"/>
      <c r="FD175" s="69"/>
      <c r="FE175" s="69"/>
      <c r="FF175" s="69"/>
      <c r="FG175" s="69"/>
      <c r="FH175" s="69"/>
      <c r="FI175" s="69"/>
      <c r="FJ175" s="69"/>
      <c r="FK175" s="69"/>
      <c r="FL175" s="69"/>
      <c r="FM175" s="69"/>
      <c r="FN175" s="69"/>
      <c r="FO175" s="69"/>
      <c r="FP175" s="69"/>
      <c r="FQ175" s="69"/>
      <c r="FR175" s="69"/>
      <c r="FS175" s="69"/>
      <c r="FT175" s="69"/>
      <c r="FU175" s="69"/>
      <c r="FV175" s="69"/>
      <c r="FW175" s="69"/>
      <c r="FX175" s="69"/>
      <c r="FY175" s="69"/>
      <c r="FZ175" s="69"/>
      <c r="GA175" s="69"/>
      <c r="GB175" s="69"/>
      <c r="GC175" s="69"/>
      <c r="GD175" s="69"/>
      <c r="GE175" s="69"/>
      <c r="GF175" s="69"/>
      <c r="GG175" s="69"/>
      <c r="GH175" s="69"/>
      <c r="GI175" s="69"/>
      <c r="GJ175" s="69"/>
      <c r="GK175" s="69"/>
      <c r="GL175" s="69"/>
      <c r="GM175" s="69"/>
      <c r="GN175" s="69"/>
      <c r="GO175" s="69"/>
      <c r="GP175" s="69"/>
      <c r="GQ175" s="69"/>
      <c r="GR175" s="69"/>
      <c r="GS175" s="69"/>
      <c r="GT175" s="69"/>
      <c r="GU175" s="69"/>
      <c r="GV175" s="69"/>
      <c r="GW175" s="69"/>
      <c r="GX175" s="69"/>
      <c r="GY175" s="69"/>
      <c r="GZ175" s="69"/>
      <c r="HA175" s="69"/>
      <c r="HB175" s="69"/>
      <c r="HC175" s="69"/>
      <c r="HD175" s="69"/>
      <c r="HE175" s="69"/>
      <c r="HF175" s="69"/>
      <c r="HG175" s="69"/>
      <c r="HH175" s="69"/>
      <c r="HI175" s="69"/>
      <c r="HJ175" s="69"/>
      <c r="HK175" s="69"/>
      <c r="HL175" s="69"/>
      <c r="HM175" s="69"/>
      <c r="HN175" s="69"/>
      <c r="HO175" s="69"/>
      <c r="HP175" s="69"/>
      <c r="HQ175" s="69"/>
      <c r="HR175" s="69"/>
      <c r="HS175" s="69"/>
      <c r="HT175" s="69"/>
      <c r="HU175" s="69"/>
      <c r="HV175" s="69"/>
      <c r="HW175" s="69"/>
      <c r="HX175" s="69"/>
      <c r="HY175" s="69"/>
      <c r="HZ175" s="69"/>
      <c r="IA175" s="69"/>
      <c r="IB175" s="69"/>
      <c r="IC175" s="69"/>
      <c r="ID175" s="69"/>
      <c r="IE175" s="69"/>
      <c r="IF175" s="69"/>
      <c r="IG175" s="69"/>
      <c r="IH175" s="69"/>
      <c r="II175" s="69"/>
      <c r="IJ175" s="69"/>
      <c r="IK175" s="69"/>
      <c r="IL175" s="69"/>
      <c r="IM175" s="69"/>
      <c r="IN175" s="69"/>
      <c r="IO175" s="69"/>
      <c r="IP175" s="69"/>
      <c r="IQ175" s="22"/>
      <c r="IR175" s="22"/>
      <c r="IS175" s="22"/>
      <c r="IT175" s="22"/>
      <c r="IU175" s="22"/>
      <c r="IV175" s="22"/>
    </row>
    <row r="176" spans="1:256" ht="16.5">
      <c r="A176" s="65"/>
      <c r="B176" s="72"/>
      <c r="C176" s="78"/>
      <c r="D176" s="65"/>
      <c r="E176" s="67" t="s">
        <v>11</v>
      </c>
      <c r="F176" s="177">
        <v>36</v>
      </c>
      <c r="G176" s="177">
        <v>16</v>
      </c>
      <c r="H176" s="177">
        <v>21</v>
      </c>
      <c r="I176" s="177">
        <v>12</v>
      </c>
      <c r="J176" s="178">
        <f>SUM(F176:I176)</f>
        <v>85</v>
      </c>
      <c r="K176" s="69"/>
      <c r="L176" s="73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  <c r="BV176" s="69"/>
      <c r="BW176" s="69"/>
      <c r="BX176" s="69"/>
      <c r="BY176" s="69"/>
      <c r="BZ176" s="69"/>
      <c r="CA176" s="69"/>
      <c r="CB176" s="69"/>
      <c r="CC176" s="69"/>
      <c r="CD176" s="69"/>
      <c r="CE176" s="69"/>
      <c r="CF176" s="69"/>
      <c r="CG176" s="69"/>
      <c r="CH176" s="69"/>
      <c r="CI176" s="69"/>
      <c r="CJ176" s="69"/>
      <c r="CK176" s="69"/>
      <c r="CL176" s="69"/>
      <c r="CM176" s="69"/>
      <c r="CN176" s="69"/>
      <c r="CO176" s="69"/>
      <c r="CP176" s="69"/>
      <c r="CQ176" s="69"/>
      <c r="CR176" s="69"/>
      <c r="CS176" s="69"/>
      <c r="CT176" s="69"/>
      <c r="CU176" s="69"/>
      <c r="CV176" s="69"/>
      <c r="CW176" s="69"/>
      <c r="CX176" s="69"/>
      <c r="CY176" s="69"/>
      <c r="CZ176" s="69"/>
      <c r="DA176" s="69"/>
      <c r="DB176" s="69"/>
      <c r="DC176" s="69"/>
      <c r="DD176" s="69"/>
      <c r="DE176" s="69"/>
      <c r="DF176" s="69"/>
      <c r="DG176" s="69"/>
      <c r="DH176" s="69"/>
      <c r="DI176" s="69"/>
      <c r="DJ176" s="69"/>
      <c r="DK176" s="69"/>
      <c r="DL176" s="69"/>
      <c r="DM176" s="69"/>
      <c r="DN176" s="69"/>
      <c r="DO176" s="69"/>
      <c r="DP176" s="69"/>
      <c r="DQ176" s="69"/>
      <c r="DR176" s="69"/>
      <c r="DS176" s="69"/>
      <c r="DT176" s="69"/>
      <c r="DU176" s="69"/>
      <c r="DV176" s="69"/>
      <c r="DW176" s="69"/>
      <c r="DX176" s="69"/>
      <c r="DY176" s="69"/>
      <c r="DZ176" s="69"/>
      <c r="EA176" s="69"/>
      <c r="EB176" s="69"/>
      <c r="EC176" s="69"/>
      <c r="ED176" s="69"/>
      <c r="EE176" s="69"/>
      <c r="EF176" s="69"/>
      <c r="EG176" s="69"/>
      <c r="EH176" s="69"/>
      <c r="EI176" s="69"/>
      <c r="EJ176" s="69"/>
      <c r="EK176" s="69"/>
      <c r="EL176" s="69"/>
      <c r="EM176" s="69"/>
      <c r="EN176" s="69"/>
      <c r="EO176" s="69"/>
      <c r="EP176" s="69"/>
      <c r="EQ176" s="69"/>
      <c r="ER176" s="69"/>
      <c r="ES176" s="69"/>
      <c r="ET176" s="69"/>
      <c r="EU176" s="69"/>
      <c r="EV176" s="69"/>
      <c r="EW176" s="69"/>
      <c r="EX176" s="69"/>
      <c r="EY176" s="69"/>
      <c r="EZ176" s="69"/>
      <c r="FA176" s="69"/>
      <c r="FB176" s="69"/>
      <c r="FC176" s="69"/>
      <c r="FD176" s="69"/>
      <c r="FE176" s="69"/>
      <c r="FF176" s="69"/>
      <c r="FG176" s="69"/>
      <c r="FH176" s="69"/>
      <c r="FI176" s="69"/>
      <c r="FJ176" s="69"/>
      <c r="FK176" s="69"/>
      <c r="FL176" s="69"/>
      <c r="FM176" s="69"/>
      <c r="FN176" s="69"/>
      <c r="FO176" s="69"/>
      <c r="FP176" s="69"/>
      <c r="FQ176" s="69"/>
      <c r="FR176" s="69"/>
      <c r="FS176" s="69"/>
      <c r="FT176" s="69"/>
      <c r="FU176" s="69"/>
      <c r="FV176" s="69"/>
      <c r="FW176" s="69"/>
      <c r="FX176" s="69"/>
      <c r="FY176" s="69"/>
      <c r="FZ176" s="69"/>
      <c r="GA176" s="69"/>
      <c r="GB176" s="69"/>
      <c r="GC176" s="69"/>
      <c r="GD176" s="69"/>
      <c r="GE176" s="69"/>
      <c r="GF176" s="69"/>
      <c r="GG176" s="69"/>
      <c r="GH176" s="69"/>
      <c r="GI176" s="69"/>
      <c r="GJ176" s="69"/>
      <c r="GK176" s="69"/>
      <c r="GL176" s="69"/>
      <c r="GM176" s="69"/>
      <c r="GN176" s="69"/>
      <c r="GO176" s="69"/>
      <c r="GP176" s="69"/>
      <c r="GQ176" s="69"/>
      <c r="GR176" s="69"/>
      <c r="GS176" s="69"/>
      <c r="GT176" s="69"/>
      <c r="GU176" s="69"/>
      <c r="GV176" s="69"/>
      <c r="GW176" s="69"/>
      <c r="GX176" s="69"/>
      <c r="GY176" s="69"/>
      <c r="GZ176" s="69"/>
      <c r="HA176" s="69"/>
      <c r="HB176" s="69"/>
      <c r="HC176" s="69"/>
      <c r="HD176" s="69"/>
      <c r="HE176" s="69"/>
      <c r="HF176" s="69"/>
      <c r="HG176" s="69"/>
      <c r="HH176" s="69"/>
      <c r="HI176" s="69"/>
      <c r="HJ176" s="69"/>
      <c r="HK176" s="69"/>
      <c r="HL176" s="69"/>
      <c r="HM176" s="69"/>
      <c r="HN176" s="69"/>
      <c r="HO176" s="69"/>
      <c r="HP176" s="69"/>
      <c r="HQ176" s="69"/>
      <c r="HR176" s="69"/>
      <c r="HS176" s="69"/>
      <c r="HT176" s="69"/>
      <c r="HU176" s="69"/>
      <c r="HV176" s="69"/>
      <c r="HW176" s="69"/>
      <c r="HX176" s="69"/>
      <c r="HY176" s="69"/>
      <c r="HZ176" s="69"/>
      <c r="IA176" s="69"/>
      <c r="IB176" s="69"/>
      <c r="IC176" s="69"/>
      <c r="ID176" s="69"/>
      <c r="IE176" s="69"/>
      <c r="IF176" s="69"/>
      <c r="IG176" s="69"/>
      <c r="IH176" s="69"/>
      <c r="II176" s="69"/>
      <c r="IJ176" s="69"/>
      <c r="IK176" s="69"/>
      <c r="IL176" s="69"/>
      <c r="IM176" s="69"/>
      <c r="IN176" s="69"/>
      <c r="IO176" s="69"/>
      <c r="IP176" s="69"/>
      <c r="IQ176" s="22"/>
      <c r="IR176" s="22"/>
      <c r="IS176" s="22"/>
      <c r="IT176" s="22"/>
      <c r="IU176" s="22"/>
      <c r="IV176" s="22"/>
    </row>
    <row r="177" spans="1:256" ht="16.5">
      <c r="A177" s="64">
        <v>5</v>
      </c>
      <c r="B177" s="70" t="s">
        <v>713</v>
      </c>
      <c r="C177" s="68" t="s">
        <v>714</v>
      </c>
      <c r="D177" s="64">
        <v>683</v>
      </c>
      <c r="E177" s="66" t="s">
        <v>10</v>
      </c>
      <c r="F177" s="39" t="s">
        <v>760</v>
      </c>
      <c r="G177" s="39" t="s">
        <v>838</v>
      </c>
      <c r="H177" s="39" t="s">
        <v>781</v>
      </c>
      <c r="I177" s="39" t="s">
        <v>811</v>
      </c>
      <c r="J177" s="37"/>
      <c r="K177" s="69"/>
      <c r="L177" s="71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  <c r="BY177" s="69"/>
      <c r="BZ177" s="69"/>
      <c r="CA177" s="69"/>
      <c r="CB177" s="69"/>
      <c r="CC177" s="69"/>
      <c r="CD177" s="69"/>
      <c r="CE177" s="69"/>
      <c r="CF177" s="69"/>
      <c r="CG177" s="69"/>
      <c r="CH177" s="69"/>
      <c r="CI177" s="69"/>
      <c r="CJ177" s="69"/>
      <c r="CK177" s="69"/>
      <c r="CL177" s="69"/>
      <c r="CM177" s="69"/>
      <c r="CN177" s="69"/>
      <c r="CO177" s="69"/>
      <c r="CP177" s="69"/>
      <c r="CQ177" s="69"/>
      <c r="CR177" s="69"/>
      <c r="CS177" s="69"/>
      <c r="CT177" s="69"/>
      <c r="CU177" s="69"/>
      <c r="CV177" s="69"/>
      <c r="CW177" s="69"/>
      <c r="CX177" s="69"/>
      <c r="CY177" s="69"/>
      <c r="CZ177" s="69"/>
      <c r="DA177" s="69"/>
      <c r="DB177" s="69"/>
      <c r="DC177" s="69"/>
      <c r="DD177" s="69"/>
      <c r="DE177" s="69"/>
      <c r="DF177" s="69"/>
      <c r="DG177" s="69"/>
      <c r="DH177" s="69"/>
      <c r="DI177" s="69"/>
      <c r="DJ177" s="69"/>
      <c r="DK177" s="69"/>
      <c r="DL177" s="69"/>
      <c r="DM177" s="69"/>
      <c r="DN177" s="69"/>
      <c r="DO177" s="69"/>
      <c r="DP177" s="69"/>
      <c r="DQ177" s="69"/>
      <c r="DR177" s="69"/>
      <c r="DS177" s="69"/>
      <c r="DT177" s="69"/>
      <c r="DU177" s="69"/>
      <c r="DV177" s="69"/>
      <c r="DW177" s="69"/>
      <c r="DX177" s="69"/>
      <c r="DY177" s="69"/>
      <c r="DZ177" s="69"/>
      <c r="EA177" s="69"/>
      <c r="EB177" s="69"/>
      <c r="EC177" s="69"/>
      <c r="ED177" s="69"/>
      <c r="EE177" s="69"/>
      <c r="EF177" s="69"/>
      <c r="EG177" s="69"/>
      <c r="EH177" s="69"/>
      <c r="EI177" s="69"/>
      <c r="EJ177" s="69"/>
      <c r="EK177" s="69"/>
      <c r="EL177" s="69"/>
      <c r="EM177" s="69"/>
      <c r="EN177" s="69"/>
      <c r="EO177" s="69"/>
      <c r="EP177" s="69"/>
      <c r="EQ177" s="69"/>
      <c r="ER177" s="69"/>
      <c r="ES177" s="69"/>
      <c r="ET177" s="69"/>
      <c r="EU177" s="69"/>
      <c r="EV177" s="69"/>
      <c r="EW177" s="69"/>
      <c r="EX177" s="69"/>
      <c r="EY177" s="69"/>
      <c r="EZ177" s="69"/>
      <c r="FA177" s="69"/>
      <c r="FB177" s="69"/>
      <c r="FC177" s="69"/>
      <c r="FD177" s="69"/>
      <c r="FE177" s="69"/>
      <c r="FF177" s="69"/>
      <c r="FG177" s="69"/>
      <c r="FH177" s="69"/>
      <c r="FI177" s="69"/>
      <c r="FJ177" s="69"/>
      <c r="FK177" s="69"/>
      <c r="FL177" s="69"/>
      <c r="FM177" s="69"/>
      <c r="FN177" s="69"/>
      <c r="FO177" s="69"/>
      <c r="FP177" s="69"/>
      <c r="FQ177" s="69"/>
      <c r="FR177" s="69"/>
      <c r="FS177" s="69"/>
      <c r="FT177" s="69"/>
      <c r="FU177" s="69"/>
      <c r="FV177" s="69"/>
      <c r="FW177" s="69"/>
      <c r="FX177" s="69"/>
      <c r="FY177" s="69"/>
      <c r="FZ177" s="69"/>
      <c r="GA177" s="69"/>
      <c r="GB177" s="69"/>
      <c r="GC177" s="69"/>
      <c r="GD177" s="69"/>
      <c r="GE177" s="69"/>
      <c r="GF177" s="69"/>
      <c r="GG177" s="69"/>
      <c r="GH177" s="69"/>
      <c r="GI177" s="69"/>
      <c r="GJ177" s="69"/>
      <c r="GK177" s="69"/>
      <c r="GL177" s="69"/>
      <c r="GM177" s="69"/>
      <c r="GN177" s="69"/>
      <c r="GO177" s="69"/>
      <c r="GP177" s="69"/>
      <c r="GQ177" s="69"/>
      <c r="GR177" s="69"/>
      <c r="GS177" s="69"/>
      <c r="GT177" s="69"/>
      <c r="GU177" s="69"/>
      <c r="GV177" s="69"/>
      <c r="GW177" s="69"/>
      <c r="GX177" s="69"/>
      <c r="GY177" s="69"/>
      <c r="GZ177" s="69"/>
      <c r="HA177" s="69"/>
      <c r="HB177" s="69"/>
      <c r="HC177" s="69"/>
      <c r="HD177" s="69"/>
      <c r="HE177" s="69"/>
      <c r="HF177" s="69"/>
      <c r="HG177" s="69"/>
      <c r="HH177" s="69"/>
      <c r="HI177" s="69"/>
      <c r="HJ177" s="69"/>
      <c r="HK177" s="69"/>
      <c r="HL177" s="69"/>
      <c r="HM177" s="69"/>
      <c r="HN177" s="69"/>
      <c r="HO177" s="69"/>
      <c r="HP177" s="69"/>
      <c r="HQ177" s="69"/>
      <c r="HR177" s="69"/>
      <c r="HS177" s="69"/>
      <c r="HT177" s="69"/>
      <c r="HU177" s="69"/>
      <c r="HV177" s="69"/>
      <c r="HW177" s="69"/>
      <c r="HX177" s="69"/>
      <c r="HY177" s="69"/>
      <c r="HZ177" s="69"/>
      <c r="IA177" s="69"/>
      <c r="IB177" s="69"/>
      <c r="IC177" s="69"/>
      <c r="ID177" s="69"/>
      <c r="IE177" s="69"/>
      <c r="IF177" s="69"/>
      <c r="IG177" s="69"/>
      <c r="IH177" s="69"/>
      <c r="II177" s="69"/>
      <c r="IJ177" s="69"/>
      <c r="IK177" s="69"/>
      <c r="IL177" s="69"/>
      <c r="IM177" s="69"/>
      <c r="IN177" s="69"/>
      <c r="IO177" s="69"/>
      <c r="IP177" s="69"/>
      <c r="IQ177" s="22"/>
      <c r="IR177" s="22"/>
      <c r="IS177" s="22"/>
      <c r="IT177" s="22"/>
      <c r="IU177" s="22"/>
      <c r="IV177" s="22"/>
    </row>
    <row r="178" spans="1:256" ht="16.5">
      <c r="A178" s="65"/>
      <c r="B178" s="72"/>
      <c r="C178" s="78"/>
      <c r="D178" s="65"/>
      <c r="E178" s="67" t="s">
        <v>11</v>
      </c>
      <c r="F178" s="177">
        <v>25</v>
      </c>
      <c r="G178" s="177">
        <v>16</v>
      </c>
      <c r="H178" s="177">
        <v>20</v>
      </c>
      <c r="I178" s="177">
        <v>7</v>
      </c>
      <c r="J178" s="178">
        <f>SUM(F178:I178)</f>
        <v>68</v>
      </c>
      <c r="K178" s="69"/>
      <c r="L178" s="73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  <c r="CQ178" s="69"/>
      <c r="CR178" s="69"/>
      <c r="CS178" s="69"/>
      <c r="CT178" s="69"/>
      <c r="CU178" s="69"/>
      <c r="CV178" s="69"/>
      <c r="CW178" s="69"/>
      <c r="CX178" s="69"/>
      <c r="CY178" s="69"/>
      <c r="CZ178" s="69"/>
      <c r="DA178" s="69"/>
      <c r="DB178" s="69"/>
      <c r="DC178" s="69"/>
      <c r="DD178" s="69"/>
      <c r="DE178" s="69"/>
      <c r="DF178" s="69"/>
      <c r="DG178" s="69"/>
      <c r="DH178" s="69"/>
      <c r="DI178" s="69"/>
      <c r="DJ178" s="69"/>
      <c r="DK178" s="69"/>
      <c r="DL178" s="69"/>
      <c r="DM178" s="69"/>
      <c r="DN178" s="69"/>
      <c r="DO178" s="69"/>
      <c r="DP178" s="69"/>
      <c r="DQ178" s="69"/>
      <c r="DR178" s="69"/>
      <c r="DS178" s="69"/>
      <c r="DT178" s="69"/>
      <c r="DU178" s="69"/>
      <c r="DV178" s="69"/>
      <c r="DW178" s="69"/>
      <c r="DX178" s="69"/>
      <c r="DY178" s="69"/>
      <c r="DZ178" s="69"/>
      <c r="EA178" s="69"/>
      <c r="EB178" s="69"/>
      <c r="EC178" s="69"/>
      <c r="ED178" s="69"/>
      <c r="EE178" s="69"/>
      <c r="EF178" s="69"/>
      <c r="EG178" s="69"/>
      <c r="EH178" s="69"/>
      <c r="EI178" s="69"/>
      <c r="EJ178" s="69"/>
      <c r="EK178" s="69"/>
      <c r="EL178" s="69"/>
      <c r="EM178" s="69"/>
      <c r="EN178" s="69"/>
      <c r="EO178" s="69"/>
      <c r="EP178" s="69"/>
      <c r="EQ178" s="69"/>
      <c r="ER178" s="69"/>
      <c r="ES178" s="69"/>
      <c r="ET178" s="69"/>
      <c r="EU178" s="69"/>
      <c r="EV178" s="69"/>
      <c r="EW178" s="69"/>
      <c r="EX178" s="69"/>
      <c r="EY178" s="69"/>
      <c r="EZ178" s="69"/>
      <c r="FA178" s="69"/>
      <c r="FB178" s="69"/>
      <c r="FC178" s="69"/>
      <c r="FD178" s="69"/>
      <c r="FE178" s="69"/>
      <c r="FF178" s="69"/>
      <c r="FG178" s="69"/>
      <c r="FH178" s="69"/>
      <c r="FI178" s="69"/>
      <c r="FJ178" s="69"/>
      <c r="FK178" s="69"/>
      <c r="FL178" s="69"/>
      <c r="FM178" s="69"/>
      <c r="FN178" s="69"/>
      <c r="FO178" s="69"/>
      <c r="FP178" s="69"/>
      <c r="FQ178" s="69"/>
      <c r="FR178" s="69"/>
      <c r="FS178" s="69"/>
      <c r="FT178" s="69"/>
      <c r="FU178" s="69"/>
      <c r="FV178" s="69"/>
      <c r="FW178" s="69"/>
      <c r="FX178" s="69"/>
      <c r="FY178" s="69"/>
      <c r="FZ178" s="69"/>
      <c r="GA178" s="69"/>
      <c r="GB178" s="69"/>
      <c r="GC178" s="69"/>
      <c r="GD178" s="69"/>
      <c r="GE178" s="69"/>
      <c r="GF178" s="69"/>
      <c r="GG178" s="69"/>
      <c r="GH178" s="69"/>
      <c r="GI178" s="69"/>
      <c r="GJ178" s="69"/>
      <c r="GK178" s="69"/>
      <c r="GL178" s="69"/>
      <c r="GM178" s="69"/>
      <c r="GN178" s="69"/>
      <c r="GO178" s="69"/>
      <c r="GP178" s="69"/>
      <c r="GQ178" s="69"/>
      <c r="GR178" s="69"/>
      <c r="GS178" s="69"/>
      <c r="GT178" s="69"/>
      <c r="GU178" s="69"/>
      <c r="GV178" s="69"/>
      <c r="GW178" s="69"/>
      <c r="GX178" s="69"/>
      <c r="GY178" s="69"/>
      <c r="GZ178" s="69"/>
      <c r="HA178" s="69"/>
      <c r="HB178" s="69"/>
      <c r="HC178" s="69"/>
      <c r="HD178" s="69"/>
      <c r="HE178" s="69"/>
      <c r="HF178" s="69"/>
      <c r="HG178" s="69"/>
      <c r="HH178" s="69"/>
      <c r="HI178" s="69"/>
      <c r="HJ178" s="69"/>
      <c r="HK178" s="69"/>
      <c r="HL178" s="69"/>
      <c r="HM178" s="69"/>
      <c r="HN178" s="69"/>
      <c r="HO178" s="69"/>
      <c r="HP178" s="69"/>
      <c r="HQ178" s="69"/>
      <c r="HR178" s="69"/>
      <c r="HS178" s="69"/>
      <c r="HT178" s="69"/>
      <c r="HU178" s="69"/>
      <c r="HV178" s="69"/>
      <c r="HW178" s="69"/>
      <c r="HX178" s="69"/>
      <c r="HY178" s="69"/>
      <c r="HZ178" s="69"/>
      <c r="IA178" s="69"/>
      <c r="IB178" s="69"/>
      <c r="IC178" s="69"/>
      <c r="ID178" s="69"/>
      <c r="IE178" s="69"/>
      <c r="IF178" s="69"/>
      <c r="IG178" s="69"/>
      <c r="IH178" s="69"/>
      <c r="II178" s="69"/>
      <c r="IJ178" s="69"/>
      <c r="IK178" s="69"/>
      <c r="IL178" s="69"/>
      <c r="IM178" s="69"/>
      <c r="IN178" s="69"/>
      <c r="IO178" s="69"/>
      <c r="IP178" s="69"/>
      <c r="IQ178" s="22"/>
      <c r="IR178" s="22"/>
      <c r="IS178" s="22"/>
      <c r="IT178" s="22"/>
      <c r="IU178" s="22"/>
      <c r="IV178" s="22"/>
    </row>
    <row r="179" spans="1:256" ht="16.5">
      <c r="A179" s="64">
        <v>6</v>
      </c>
      <c r="B179" s="70" t="s">
        <v>719</v>
      </c>
      <c r="C179" s="68" t="s">
        <v>720</v>
      </c>
      <c r="D179" s="64">
        <v>686</v>
      </c>
      <c r="E179" s="66" t="s">
        <v>10</v>
      </c>
      <c r="F179" s="39" t="s">
        <v>762</v>
      </c>
      <c r="G179" s="39" t="s">
        <v>841</v>
      </c>
      <c r="H179" s="39" t="s">
        <v>781</v>
      </c>
      <c r="I179" s="39" t="s">
        <v>813</v>
      </c>
      <c r="J179" s="37"/>
      <c r="K179" s="69"/>
      <c r="L179" s="71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  <c r="BU179" s="69"/>
      <c r="BV179" s="69"/>
      <c r="BW179" s="69"/>
      <c r="BX179" s="69"/>
      <c r="BY179" s="69"/>
      <c r="BZ179" s="69"/>
      <c r="CA179" s="69"/>
      <c r="CB179" s="69"/>
      <c r="CC179" s="69"/>
      <c r="CD179" s="69"/>
      <c r="CE179" s="69"/>
      <c r="CF179" s="69"/>
      <c r="CG179" s="69"/>
      <c r="CH179" s="69"/>
      <c r="CI179" s="69"/>
      <c r="CJ179" s="69"/>
      <c r="CK179" s="69"/>
      <c r="CL179" s="69"/>
      <c r="CM179" s="69"/>
      <c r="CN179" s="69"/>
      <c r="CO179" s="69"/>
      <c r="CP179" s="69"/>
      <c r="CQ179" s="69"/>
      <c r="CR179" s="69"/>
      <c r="CS179" s="69"/>
      <c r="CT179" s="69"/>
      <c r="CU179" s="69"/>
      <c r="CV179" s="69"/>
      <c r="CW179" s="69"/>
      <c r="CX179" s="69"/>
      <c r="CY179" s="69"/>
      <c r="CZ179" s="69"/>
      <c r="DA179" s="69"/>
      <c r="DB179" s="69"/>
      <c r="DC179" s="69"/>
      <c r="DD179" s="69"/>
      <c r="DE179" s="69"/>
      <c r="DF179" s="69"/>
      <c r="DG179" s="69"/>
      <c r="DH179" s="69"/>
      <c r="DI179" s="69"/>
      <c r="DJ179" s="69"/>
      <c r="DK179" s="69"/>
      <c r="DL179" s="69"/>
      <c r="DM179" s="69"/>
      <c r="DN179" s="69"/>
      <c r="DO179" s="69"/>
      <c r="DP179" s="69"/>
      <c r="DQ179" s="69"/>
      <c r="DR179" s="69"/>
      <c r="DS179" s="69"/>
      <c r="DT179" s="69"/>
      <c r="DU179" s="69"/>
      <c r="DV179" s="69"/>
      <c r="DW179" s="69"/>
      <c r="DX179" s="69"/>
      <c r="DY179" s="69"/>
      <c r="DZ179" s="69"/>
      <c r="EA179" s="69"/>
      <c r="EB179" s="69"/>
      <c r="EC179" s="69"/>
      <c r="ED179" s="69"/>
      <c r="EE179" s="69"/>
      <c r="EF179" s="69"/>
      <c r="EG179" s="69"/>
      <c r="EH179" s="69"/>
      <c r="EI179" s="69"/>
      <c r="EJ179" s="69"/>
      <c r="EK179" s="69"/>
      <c r="EL179" s="69"/>
      <c r="EM179" s="69"/>
      <c r="EN179" s="69"/>
      <c r="EO179" s="69"/>
      <c r="EP179" s="69"/>
      <c r="EQ179" s="69"/>
      <c r="ER179" s="69"/>
      <c r="ES179" s="69"/>
      <c r="ET179" s="69"/>
      <c r="EU179" s="69"/>
      <c r="EV179" s="69"/>
      <c r="EW179" s="69"/>
      <c r="EX179" s="69"/>
      <c r="EY179" s="69"/>
      <c r="EZ179" s="69"/>
      <c r="FA179" s="69"/>
      <c r="FB179" s="69"/>
      <c r="FC179" s="69"/>
      <c r="FD179" s="69"/>
      <c r="FE179" s="69"/>
      <c r="FF179" s="69"/>
      <c r="FG179" s="69"/>
      <c r="FH179" s="69"/>
      <c r="FI179" s="69"/>
      <c r="FJ179" s="69"/>
      <c r="FK179" s="69"/>
      <c r="FL179" s="69"/>
      <c r="FM179" s="69"/>
      <c r="FN179" s="69"/>
      <c r="FO179" s="69"/>
      <c r="FP179" s="69"/>
      <c r="FQ179" s="69"/>
      <c r="FR179" s="69"/>
      <c r="FS179" s="69"/>
      <c r="FT179" s="69"/>
      <c r="FU179" s="69"/>
      <c r="FV179" s="69"/>
      <c r="FW179" s="69"/>
      <c r="FX179" s="69"/>
      <c r="FY179" s="69"/>
      <c r="FZ179" s="69"/>
      <c r="GA179" s="69"/>
      <c r="GB179" s="69"/>
      <c r="GC179" s="69"/>
      <c r="GD179" s="69"/>
      <c r="GE179" s="69"/>
      <c r="GF179" s="69"/>
      <c r="GG179" s="69"/>
      <c r="GH179" s="69"/>
      <c r="GI179" s="69"/>
      <c r="GJ179" s="69"/>
      <c r="GK179" s="69"/>
      <c r="GL179" s="69"/>
      <c r="GM179" s="69"/>
      <c r="GN179" s="69"/>
      <c r="GO179" s="69"/>
      <c r="GP179" s="69"/>
      <c r="GQ179" s="69"/>
      <c r="GR179" s="69"/>
      <c r="GS179" s="69"/>
      <c r="GT179" s="69"/>
      <c r="GU179" s="69"/>
      <c r="GV179" s="69"/>
      <c r="GW179" s="69"/>
      <c r="GX179" s="69"/>
      <c r="GY179" s="69"/>
      <c r="GZ179" s="69"/>
      <c r="HA179" s="69"/>
      <c r="HB179" s="69"/>
      <c r="HC179" s="69"/>
      <c r="HD179" s="69"/>
      <c r="HE179" s="69"/>
      <c r="HF179" s="69"/>
      <c r="HG179" s="69"/>
      <c r="HH179" s="69"/>
      <c r="HI179" s="69"/>
      <c r="HJ179" s="69"/>
      <c r="HK179" s="69"/>
      <c r="HL179" s="69"/>
      <c r="HM179" s="69"/>
      <c r="HN179" s="69"/>
      <c r="HO179" s="69"/>
      <c r="HP179" s="69"/>
      <c r="HQ179" s="69"/>
      <c r="HR179" s="69"/>
      <c r="HS179" s="69"/>
      <c r="HT179" s="69"/>
      <c r="HU179" s="69"/>
      <c r="HV179" s="69"/>
      <c r="HW179" s="69"/>
      <c r="HX179" s="69"/>
      <c r="HY179" s="69"/>
      <c r="HZ179" s="69"/>
      <c r="IA179" s="69"/>
      <c r="IB179" s="69"/>
      <c r="IC179" s="69"/>
      <c r="ID179" s="69"/>
      <c r="IE179" s="69"/>
      <c r="IF179" s="69"/>
      <c r="IG179" s="69"/>
      <c r="IH179" s="69"/>
      <c r="II179" s="69"/>
      <c r="IJ179" s="69"/>
      <c r="IK179" s="69"/>
      <c r="IL179" s="69"/>
      <c r="IM179" s="69"/>
      <c r="IN179" s="69"/>
      <c r="IO179" s="69"/>
      <c r="IP179" s="69"/>
      <c r="IQ179" s="22"/>
      <c r="IR179" s="22"/>
      <c r="IS179" s="22"/>
      <c r="IT179" s="22"/>
      <c r="IU179" s="22"/>
      <c r="IV179" s="22"/>
    </row>
    <row r="180" spans="1:256" ht="16.5">
      <c r="A180" s="65"/>
      <c r="B180" s="72"/>
      <c r="C180" s="78"/>
      <c r="D180" s="65"/>
      <c r="E180" s="67" t="s">
        <v>11</v>
      </c>
      <c r="F180" s="177">
        <v>26</v>
      </c>
      <c r="G180" s="177">
        <v>7</v>
      </c>
      <c r="H180" s="177">
        <v>20</v>
      </c>
      <c r="I180" s="177">
        <v>12</v>
      </c>
      <c r="J180" s="178">
        <f>SUM(F180:I180)</f>
        <v>65</v>
      </c>
      <c r="K180" s="69"/>
      <c r="L180" s="73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  <c r="BU180" s="69"/>
      <c r="BV180" s="69"/>
      <c r="BW180" s="69"/>
      <c r="BX180" s="69"/>
      <c r="BY180" s="69"/>
      <c r="BZ180" s="69"/>
      <c r="CA180" s="69"/>
      <c r="CB180" s="69"/>
      <c r="CC180" s="69"/>
      <c r="CD180" s="69"/>
      <c r="CE180" s="69"/>
      <c r="CF180" s="69"/>
      <c r="CG180" s="69"/>
      <c r="CH180" s="69"/>
      <c r="CI180" s="69"/>
      <c r="CJ180" s="69"/>
      <c r="CK180" s="69"/>
      <c r="CL180" s="69"/>
      <c r="CM180" s="69"/>
      <c r="CN180" s="69"/>
      <c r="CO180" s="69"/>
      <c r="CP180" s="69"/>
      <c r="CQ180" s="69"/>
      <c r="CR180" s="69"/>
      <c r="CS180" s="69"/>
      <c r="CT180" s="69"/>
      <c r="CU180" s="69"/>
      <c r="CV180" s="69"/>
      <c r="CW180" s="69"/>
      <c r="CX180" s="69"/>
      <c r="CY180" s="69"/>
      <c r="CZ180" s="69"/>
      <c r="DA180" s="69"/>
      <c r="DB180" s="69"/>
      <c r="DC180" s="69"/>
      <c r="DD180" s="69"/>
      <c r="DE180" s="69"/>
      <c r="DF180" s="69"/>
      <c r="DG180" s="69"/>
      <c r="DH180" s="69"/>
      <c r="DI180" s="69"/>
      <c r="DJ180" s="69"/>
      <c r="DK180" s="69"/>
      <c r="DL180" s="69"/>
      <c r="DM180" s="69"/>
      <c r="DN180" s="69"/>
      <c r="DO180" s="69"/>
      <c r="DP180" s="69"/>
      <c r="DQ180" s="69"/>
      <c r="DR180" s="69"/>
      <c r="DS180" s="69"/>
      <c r="DT180" s="69"/>
      <c r="DU180" s="69"/>
      <c r="DV180" s="69"/>
      <c r="DW180" s="69"/>
      <c r="DX180" s="69"/>
      <c r="DY180" s="69"/>
      <c r="DZ180" s="69"/>
      <c r="EA180" s="69"/>
      <c r="EB180" s="69"/>
      <c r="EC180" s="69"/>
      <c r="ED180" s="69"/>
      <c r="EE180" s="69"/>
      <c r="EF180" s="69"/>
      <c r="EG180" s="69"/>
      <c r="EH180" s="69"/>
      <c r="EI180" s="69"/>
      <c r="EJ180" s="69"/>
      <c r="EK180" s="69"/>
      <c r="EL180" s="69"/>
      <c r="EM180" s="69"/>
      <c r="EN180" s="69"/>
      <c r="EO180" s="69"/>
      <c r="EP180" s="69"/>
      <c r="EQ180" s="69"/>
      <c r="ER180" s="69"/>
      <c r="ES180" s="69"/>
      <c r="ET180" s="69"/>
      <c r="EU180" s="69"/>
      <c r="EV180" s="69"/>
      <c r="EW180" s="69"/>
      <c r="EX180" s="69"/>
      <c r="EY180" s="69"/>
      <c r="EZ180" s="69"/>
      <c r="FA180" s="69"/>
      <c r="FB180" s="69"/>
      <c r="FC180" s="69"/>
      <c r="FD180" s="69"/>
      <c r="FE180" s="69"/>
      <c r="FF180" s="69"/>
      <c r="FG180" s="69"/>
      <c r="FH180" s="69"/>
      <c r="FI180" s="69"/>
      <c r="FJ180" s="69"/>
      <c r="FK180" s="69"/>
      <c r="FL180" s="69"/>
      <c r="FM180" s="69"/>
      <c r="FN180" s="69"/>
      <c r="FO180" s="69"/>
      <c r="FP180" s="69"/>
      <c r="FQ180" s="69"/>
      <c r="FR180" s="69"/>
      <c r="FS180" s="69"/>
      <c r="FT180" s="69"/>
      <c r="FU180" s="69"/>
      <c r="FV180" s="69"/>
      <c r="FW180" s="69"/>
      <c r="FX180" s="69"/>
      <c r="FY180" s="69"/>
      <c r="FZ180" s="69"/>
      <c r="GA180" s="69"/>
      <c r="GB180" s="69"/>
      <c r="GC180" s="69"/>
      <c r="GD180" s="69"/>
      <c r="GE180" s="69"/>
      <c r="GF180" s="69"/>
      <c r="GG180" s="69"/>
      <c r="GH180" s="69"/>
      <c r="GI180" s="69"/>
      <c r="GJ180" s="69"/>
      <c r="GK180" s="69"/>
      <c r="GL180" s="69"/>
      <c r="GM180" s="69"/>
      <c r="GN180" s="69"/>
      <c r="GO180" s="69"/>
      <c r="GP180" s="69"/>
      <c r="GQ180" s="69"/>
      <c r="GR180" s="69"/>
      <c r="GS180" s="69"/>
      <c r="GT180" s="69"/>
      <c r="GU180" s="69"/>
      <c r="GV180" s="69"/>
      <c r="GW180" s="69"/>
      <c r="GX180" s="69"/>
      <c r="GY180" s="69"/>
      <c r="GZ180" s="69"/>
      <c r="HA180" s="69"/>
      <c r="HB180" s="69"/>
      <c r="HC180" s="69"/>
      <c r="HD180" s="69"/>
      <c r="HE180" s="69"/>
      <c r="HF180" s="69"/>
      <c r="HG180" s="69"/>
      <c r="HH180" s="69"/>
      <c r="HI180" s="69"/>
      <c r="HJ180" s="69"/>
      <c r="HK180" s="69"/>
      <c r="HL180" s="69"/>
      <c r="HM180" s="69"/>
      <c r="HN180" s="69"/>
      <c r="HO180" s="69"/>
      <c r="HP180" s="69"/>
      <c r="HQ180" s="69"/>
      <c r="HR180" s="69"/>
      <c r="HS180" s="69"/>
      <c r="HT180" s="69"/>
      <c r="HU180" s="69"/>
      <c r="HV180" s="69"/>
      <c r="HW180" s="69"/>
      <c r="HX180" s="69"/>
      <c r="HY180" s="69"/>
      <c r="HZ180" s="69"/>
      <c r="IA180" s="69"/>
      <c r="IB180" s="69"/>
      <c r="IC180" s="69"/>
      <c r="ID180" s="69"/>
      <c r="IE180" s="69"/>
      <c r="IF180" s="69"/>
      <c r="IG180" s="69"/>
      <c r="IH180" s="69"/>
      <c r="II180" s="69"/>
      <c r="IJ180" s="69"/>
      <c r="IK180" s="69"/>
      <c r="IL180" s="69"/>
      <c r="IM180" s="69"/>
      <c r="IN180" s="69"/>
      <c r="IO180" s="69"/>
      <c r="IP180" s="69"/>
      <c r="IQ180" s="22"/>
      <c r="IR180" s="22"/>
      <c r="IS180" s="22"/>
      <c r="IT180" s="22"/>
      <c r="IU180" s="22"/>
      <c r="IV180" s="22"/>
    </row>
    <row r="181" spans="1:256" ht="16.5">
      <c r="A181" s="74"/>
      <c r="B181" s="75"/>
      <c r="C181" s="76"/>
      <c r="D181" s="74"/>
      <c r="E181" s="77"/>
      <c r="F181" s="80"/>
      <c r="G181" s="80"/>
      <c r="H181" s="80"/>
      <c r="I181" s="80"/>
      <c r="J181" s="95">
        <f>SUM(J169:J180)</f>
        <v>553</v>
      </c>
      <c r="K181" s="69"/>
      <c r="L181" s="73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  <c r="BU181" s="69"/>
      <c r="BV181" s="69"/>
      <c r="BW181" s="69"/>
      <c r="BX181" s="69"/>
      <c r="BY181" s="69"/>
      <c r="BZ181" s="69"/>
      <c r="CA181" s="69"/>
      <c r="CB181" s="69"/>
      <c r="CC181" s="69"/>
      <c r="CD181" s="69"/>
      <c r="CE181" s="69"/>
      <c r="CF181" s="69"/>
      <c r="CG181" s="69"/>
      <c r="CH181" s="69"/>
      <c r="CI181" s="69"/>
      <c r="CJ181" s="69"/>
      <c r="CK181" s="69"/>
      <c r="CL181" s="69"/>
      <c r="CM181" s="69"/>
      <c r="CN181" s="69"/>
      <c r="CO181" s="69"/>
      <c r="CP181" s="69"/>
      <c r="CQ181" s="69"/>
      <c r="CR181" s="69"/>
      <c r="CS181" s="69"/>
      <c r="CT181" s="69"/>
      <c r="CU181" s="69"/>
      <c r="CV181" s="69"/>
      <c r="CW181" s="69"/>
      <c r="CX181" s="69"/>
      <c r="CY181" s="69"/>
      <c r="CZ181" s="69"/>
      <c r="DA181" s="69"/>
      <c r="DB181" s="69"/>
      <c r="DC181" s="69"/>
      <c r="DD181" s="69"/>
      <c r="DE181" s="69"/>
      <c r="DF181" s="69"/>
      <c r="DG181" s="69"/>
      <c r="DH181" s="69"/>
      <c r="DI181" s="69"/>
      <c r="DJ181" s="69"/>
      <c r="DK181" s="69"/>
      <c r="DL181" s="69"/>
      <c r="DM181" s="69"/>
      <c r="DN181" s="69"/>
      <c r="DO181" s="69"/>
      <c r="DP181" s="69"/>
      <c r="DQ181" s="69"/>
      <c r="DR181" s="69"/>
      <c r="DS181" s="69"/>
      <c r="DT181" s="69"/>
      <c r="DU181" s="69"/>
      <c r="DV181" s="69"/>
      <c r="DW181" s="69"/>
      <c r="DX181" s="69"/>
      <c r="DY181" s="69"/>
      <c r="DZ181" s="69"/>
      <c r="EA181" s="69"/>
      <c r="EB181" s="69"/>
      <c r="EC181" s="69"/>
      <c r="ED181" s="69"/>
      <c r="EE181" s="69"/>
      <c r="EF181" s="69"/>
      <c r="EG181" s="69"/>
      <c r="EH181" s="69"/>
      <c r="EI181" s="69"/>
      <c r="EJ181" s="69"/>
      <c r="EK181" s="69"/>
      <c r="EL181" s="69"/>
      <c r="EM181" s="69"/>
      <c r="EN181" s="69"/>
      <c r="EO181" s="69"/>
      <c r="EP181" s="69"/>
      <c r="EQ181" s="69"/>
      <c r="ER181" s="69"/>
      <c r="ES181" s="69"/>
      <c r="ET181" s="69"/>
      <c r="EU181" s="69"/>
      <c r="EV181" s="69"/>
      <c r="EW181" s="69"/>
      <c r="EX181" s="69"/>
      <c r="EY181" s="69"/>
      <c r="EZ181" s="69"/>
      <c r="FA181" s="69"/>
      <c r="FB181" s="69"/>
      <c r="FC181" s="69"/>
      <c r="FD181" s="69"/>
      <c r="FE181" s="69"/>
      <c r="FF181" s="69"/>
      <c r="FG181" s="69"/>
      <c r="FH181" s="69"/>
      <c r="FI181" s="69"/>
      <c r="FJ181" s="69"/>
      <c r="FK181" s="69"/>
      <c r="FL181" s="69"/>
      <c r="FM181" s="69"/>
      <c r="FN181" s="69"/>
      <c r="FO181" s="69"/>
      <c r="FP181" s="69"/>
      <c r="FQ181" s="69"/>
      <c r="FR181" s="69"/>
      <c r="FS181" s="69"/>
      <c r="FT181" s="69"/>
      <c r="FU181" s="69"/>
      <c r="FV181" s="69"/>
      <c r="FW181" s="69"/>
      <c r="FX181" s="69"/>
      <c r="FY181" s="69"/>
      <c r="FZ181" s="69"/>
      <c r="GA181" s="69"/>
      <c r="GB181" s="69"/>
      <c r="GC181" s="69"/>
      <c r="GD181" s="69"/>
      <c r="GE181" s="69"/>
      <c r="GF181" s="69"/>
      <c r="GG181" s="69"/>
      <c r="GH181" s="69"/>
      <c r="GI181" s="69"/>
      <c r="GJ181" s="69"/>
      <c r="GK181" s="69"/>
      <c r="GL181" s="69"/>
      <c r="GM181" s="69"/>
      <c r="GN181" s="69"/>
      <c r="GO181" s="69"/>
      <c r="GP181" s="69"/>
      <c r="GQ181" s="69"/>
      <c r="GR181" s="69"/>
      <c r="GS181" s="69"/>
      <c r="GT181" s="69"/>
      <c r="GU181" s="69"/>
      <c r="GV181" s="69"/>
      <c r="GW181" s="69"/>
      <c r="GX181" s="69"/>
      <c r="GY181" s="69"/>
      <c r="GZ181" s="69"/>
      <c r="HA181" s="69"/>
      <c r="HB181" s="69"/>
      <c r="HC181" s="69"/>
      <c r="HD181" s="69"/>
      <c r="HE181" s="69"/>
      <c r="HF181" s="69"/>
      <c r="HG181" s="69"/>
      <c r="HH181" s="69"/>
      <c r="HI181" s="69"/>
      <c r="HJ181" s="69"/>
      <c r="HK181" s="69"/>
      <c r="HL181" s="69"/>
      <c r="HM181" s="69"/>
      <c r="HN181" s="69"/>
      <c r="HO181" s="69"/>
      <c r="HP181" s="69"/>
      <c r="HQ181" s="69"/>
      <c r="HR181" s="69"/>
      <c r="HS181" s="69"/>
      <c r="HT181" s="69"/>
      <c r="HU181" s="69"/>
      <c r="HV181" s="69"/>
      <c r="HW181" s="69"/>
      <c r="HX181" s="69"/>
      <c r="HY181" s="69"/>
      <c r="HZ181" s="69"/>
      <c r="IA181" s="69"/>
      <c r="IB181" s="69"/>
      <c r="IC181" s="69"/>
      <c r="ID181" s="69"/>
      <c r="IE181" s="69"/>
      <c r="IF181" s="69"/>
      <c r="IG181" s="69"/>
      <c r="IH181" s="69"/>
      <c r="II181" s="69"/>
      <c r="IJ181" s="69"/>
      <c r="IK181" s="69"/>
      <c r="IL181" s="69"/>
      <c r="IM181" s="69"/>
      <c r="IN181" s="69"/>
      <c r="IO181" s="69"/>
      <c r="IP181" s="69"/>
      <c r="IQ181" s="22"/>
      <c r="IR181" s="22"/>
      <c r="IS181" s="22"/>
      <c r="IT181" s="22"/>
      <c r="IU181" s="22"/>
      <c r="IV181" s="22"/>
    </row>
    <row r="182" spans="1:256" ht="16.5">
      <c r="A182" s="74"/>
      <c r="B182" s="75"/>
      <c r="C182" s="76"/>
      <c r="D182" s="74"/>
      <c r="E182" s="77"/>
      <c r="F182" s="53"/>
      <c r="G182" s="53"/>
      <c r="H182" s="53"/>
      <c r="I182" s="53"/>
      <c r="J182" s="76"/>
      <c r="K182" s="69"/>
      <c r="L182" s="73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69"/>
      <c r="BK182" s="69"/>
      <c r="BL182" s="69"/>
      <c r="BM182" s="69"/>
      <c r="BN182" s="69"/>
      <c r="BO182" s="69"/>
      <c r="BP182" s="69"/>
      <c r="BQ182" s="69"/>
      <c r="BR182" s="69"/>
      <c r="BS182" s="69"/>
      <c r="BT182" s="69"/>
      <c r="BU182" s="69"/>
      <c r="BV182" s="69"/>
      <c r="BW182" s="69"/>
      <c r="BX182" s="69"/>
      <c r="BY182" s="69"/>
      <c r="BZ182" s="69"/>
      <c r="CA182" s="69"/>
      <c r="CB182" s="69"/>
      <c r="CC182" s="69"/>
      <c r="CD182" s="69"/>
      <c r="CE182" s="69"/>
      <c r="CF182" s="69"/>
      <c r="CG182" s="69"/>
      <c r="CH182" s="69"/>
      <c r="CI182" s="69"/>
      <c r="CJ182" s="69"/>
      <c r="CK182" s="69"/>
      <c r="CL182" s="69"/>
      <c r="CM182" s="69"/>
      <c r="CN182" s="69"/>
      <c r="CO182" s="69"/>
      <c r="CP182" s="69"/>
      <c r="CQ182" s="69"/>
      <c r="CR182" s="69"/>
      <c r="CS182" s="69"/>
      <c r="CT182" s="69"/>
      <c r="CU182" s="69"/>
      <c r="CV182" s="69"/>
      <c r="CW182" s="69"/>
      <c r="CX182" s="69"/>
      <c r="CY182" s="69"/>
      <c r="CZ182" s="69"/>
      <c r="DA182" s="69"/>
      <c r="DB182" s="69"/>
      <c r="DC182" s="69"/>
      <c r="DD182" s="69"/>
      <c r="DE182" s="69"/>
      <c r="DF182" s="69"/>
      <c r="DG182" s="69"/>
      <c r="DH182" s="69"/>
      <c r="DI182" s="69"/>
      <c r="DJ182" s="69"/>
      <c r="DK182" s="69"/>
      <c r="DL182" s="69"/>
      <c r="DM182" s="69"/>
      <c r="DN182" s="69"/>
      <c r="DO182" s="69"/>
      <c r="DP182" s="69"/>
      <c r="DQ182" s="69"/>
      <c r="DR182" s="69"/>
      <c r="DS182" s="69"/>
      <c r="DT182" s="69"/>
      <c r="DU182" s="69"/>
      <c r="DV182" s="69"/>
      <c r="DW182" s="69"/>
      <c r="DX182" s="69"/>
      <c r="DY182" s="69"/>
      <c r="DZ182" s="69"/>
      <c r="EA182" s="69"/>
      <c r="EB182" s="69"/>
      <c r="EC182" s="69"/>
      <c r="ED182" s="69"/>
      <c r="EE182" s="69"/>
      <c r="EF182" s="69"/>
      <c r="EG182" s="69"/>
      <c r="EH182" s="69"/>
      <c r="EI182" s="69"/>
      <c r="EJ182" s="69"/>
      <c r="EK182" s="69"/>
      <c r="EL182" s="69"/>
      <c r="EM182" s="69"/>
      <c r="EN182" s="69"/>
      <c r="EO182" s="69"/>
      <c r="EP182" s="69"/>
      <c r="EQ182" s="69"/>
      <c r="ER182" s="69"/>
      <c r="ES182" s="69"/>
      <c r="ET182" s="69"/>
      <c r="EU182" s="69"/>
      <c r="EV182" s="69"/>
      <c r="EW182" s="69"/>
      <c r="EX182" s="69"/>
      <c r="EY182" s="69"/>
      <c r="EZ182" s="69"/>
      <c r="FA182" s="69"/>
      <c r="FB182" s="69"/>
      <c r="FC182" s="69"/>
      <c r="FD182" s="69"/>
      <c r="FE182" s="69"/>
      <c r="FF182" s="69"/>
      <c r="FG182" s="69"/>
      <c r="FH182" s="69"/>
      <c r="FI182" s="69"/>
      <c r="FJ182" s="69"/>
      <c r="FK182" s="69"/>
      <c r="FL182" s="69"/>
      <c r="FM182" s="69"/>
      <c r="FN182" s="69"/>
      <c r="FO182" s="69"/>
      <c r="FP182" s="69"/>
      <c r="FQ182" s="69"/>
      <c r="FR182" s="69"/>
      <c r="FS182" s="69"/>
      <c r="FT182" s="69"/>
      <c r="FU182" s="69"/>
      <c r="FV182" s="69"/>
      <c r="FW182" s="69"/>
      <c r="FX182" s="69"/>
      <c r="FY182" s="69"/>
      <c r="FZ182" s="69"/>
      <c r="GA182" s="69"/>
      <c r="GB182" s="69"/>
      <c r="GC182" s="69"/>
      <c r="GD182" s="69"/>
      <c r="GE182" s="69"/>
      <c r="GF182" s="69"/>
      <c r="GG182" s="69"/>
      <c r="GH182" s="69"/>
      <c r="GI182" s="69"/>
      <c r="GJ182" s="69"/>
      <c r="GK182" s="69"/>
      <c r="GL182" s="69"/>
      <c r="GM182" s="69"/>
      <c r="GN182" s="69"/>
      <c r="GO182" s="69"/>
      <c r="GP182" s="69"/>
      <c r="GQ182" s="69"/>
      <c r="GR182" s="69"/>
      <c r="GS182" s="69"/>
      <c r="GT182" s="69"/>
      <c r="GU182" s="69"/>
      <c r="GV182" s="69"/>
      <c r="GW182" s="69"/>
      <c r="GX182" s="69"/>
      <c r="GY182" s="69"/>
      <c r="GZ182" s="69"/>
      <c r="HA182" s="69"/>
      <c r="HB182" s="69"/>
      <c r="HC182" s="69"/>
      <c r="HD182" s="69"/>
      <c r="HE182" s="69"/>
      <c r="HF182" s="69"/>
      <c r="HG182" s="69"/>
      <c r="HH182" s="69"/>
      <c r="HI182" s="69"/>
      <c r="HJ182" s="69"/>
      <c r="HK182" s="69"/>
      <c r="HL182" s="69"/>
      <c r="HM182" s="69"/>
      <c r="HN182" s="69"/>
      <c r="HO182" s="69"/>
      <c r="HP182" s="69"/>
      <c r="HQ182" s="69"/>
      <c r="HR182" s="69"/>
      <c r="HS182" s="69"/>
      <c r="HT182" s="69"/>
      <c r="HU182" s="69"/>
      <c r="HV182" s="69"/>
      <c r="HW182" s="69"/>
      <c r="HX182" s="69"/>
      <c r="HY182" s="69"/>
      <c r="HZ182" s="69"/>
      <c r="IA182" s="69"/>
      <c r="IB182" s="69"/>
      <c r="IC182" s="69"/>
      <c r="ID182" s="69"/>
      <c r="IE182" s="69"/>
      <c r="IF182" s="69"/>
      <c r="IG182" s="69"/>
      <c r="IH182" s="69"/>
      <c r="II182" s="69"/>
      <c r="IJ182" s="69"/>
      <c r="IK182" s="69"/>
      <c r="IL182" s="69"/>
      <c r="IM182" s="69"/>
      <c r="IN182" s="69"/>
      <c r="IO182" s="69"/>
      <c r="IP182" s="69"/>
      <c r="IQ182" s="22"/>
      <c r="IR182" s="22"/>
      <c r="IS182" s="22"/>
      <c r="IT182" s="22"/>
      <c r="IU182" s="22"/>
      <c r="IV182" s="22"/>
    </row>
    <row r="183" spans="1:256" ht="18">
      <c r="A183" s="74"/>
      <c r="B183" s="25" t="s">
        <v>26</v>
      </c>
      <c r="C183" s="76"/>
      <c r="D183" s="74"/>
      <c r="E183" s="77"/>
      <c r="F183" s="53"/>
      <c r="G183" s="53"/>
      <c r="H183" s="53"/>
      <c r="I183" s="53"/>
      <c r="J183" s="53"/>
      <c r="K183" s="69"/>
      <c r="L183" s="73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  <c r="BU183" s="69"/>
      <c r="BV183" s="69"/>
      <c r="BW183" s="69"/>
      <c r="BX183" s="69"/>
      <c r="BY183" s="69"/>
      <c r="BZ183" s="69"/>
      <c r="CA183" s="69"/>
      <c r="CB183" s="69"/>
      <c r="CC183" s="69"/>
      <c r="CD183" s="69"/>
      <c r="CE183" s="69"/>
      <c r="CF183" s="69"/>
      <c r="CG183" s="69"/>
      <c r="CH183" s="69"/>
      <c r="CI183" s="69"/>
      <c r="CJ183" s="69"/>
      <c r="CK183" s="69"/>
      <c r="CL183" s="69"/>
      <c r="CM183" s="69"/>
      <c r="CN183" s="69"/>
      <c r="CO183" s="69"/>
      <c r="CP183" s="69"/>
      <c r="CQ183" s="69"/>
      <c r="CR183" s="69"/>
      <c r="CS183" s="69"/>
      <c r="CT183" s="69"/>
      <c r="CU183" s="69"/>
      <c r="CV183" s="69"/>
      <c r="CW183" s="69"/>
      <c r="CX183" s="69"/>
      <c r="CY183" s="69"/>
      <c r="CZ183" s="69"/>
      <c r="DA183" s="69"/>
      <c r="DB183" s="69"/>
      <c r="DC183" s="69"/>
      <c r="DD183" s="69"/>
      <c r="DE183" s="69"/>
      <c r="DF183" s="69"/>
      <c r="DG183" s="69"/>
      <c r="DH183" s="69"/>
      <c r="DI183" s="69"/>
      <c r="DJ183" s="69"/>
      <c r="DK183" s="69"/>
      <c r="DL183" s="69"/>
      <c r="DM183" s="69"/>
      <c r="DN183" s="69"/>
      <c r="DO183" s="69"/>
      <c r="DP183" s="69"/>
      <c r="DQ183" s="69"/>
      <c r="DR183" s="69"/>
      <c r="DS183" s="69"/>
      <c r="DT183" s="69"/>
      <c r="DU183" s="69"/>
      <c r="DV183" s="69"/>
      <c r="DW183" s="69"/>
      <c r="DX183" s="69"/>
      <c r="DY183" s="69"/>
      <c r="DZ183" s="69"/>
      <c r="EA183" s="69"/>
      <c r="EB183" s="69"/>
      <c r="EC183" s="69"/>
      <c r="ED183" s="69"/>
      <c r="EE183" s="69"/>
      <c r="EF183" s="69"/>
      <c r="EG183" s="69"/>
      <c r="EH183" s="69"/>
      <c r="EI183" s="69"/>
      <c r="EJ183" s="69"/>
      <c r="EK183" s="69"/>
      <c r="EL183" s="69"/>
      <c r="EM183" s="69"/>
      <c r="EN183" s="69"/>
      <c r="EO183" s="69"/>
      <c r="EP183" s="69"/>
      <c r="EQ183" s="69"/>
      <c r="ER183" s="69"/>
      <c r="ES183" s="69"/>
      <c r="ET183" s="69"/>
      <c r="EU183" s="69"/>
      <c r="EV183" s="69"/>
      <c r="EW183" s="69"/>
      <c r="EX183" s="69"/>
      <c r="EY183" s="69"/>
      <c r="EZ183" s="69"/>
      <c r="FA183" s="69"/>
      <c r="FB183" s="69"/>
      <c r="FC183" s="69"/>
      <c r="FD183" s="69"/>
      <c r="FE183" s="69"/>
      <c r="FF183" s="69"/>
      <c r="FG183" s="69"/>
      <c r="FH183" s="69"/>
      <c r="FI183" s="69"/>
      <c r="FJ183" s="69"/>
      <c r="FK183" s="69"/>
      <c r="FL183" s="69"/>
      <c r="FM183" s="69"/>
      <c r="FN183" s="69"/>
      <c r="FO183" s="69"/>
      <c r="FP183" s="69"/>
      <c r="FQ183" s="69"/>
      <c r="FR183" s="69"/>
      <c r="FS183" s="69"/>
      <c r="FT183" s="69"/>
      <c r="FU183" s="69"/>
      <c r="FV183" s="69"/>
      <c r="FW183" s="69"/>
      <c r="FX183" s="69"/>
      <c r="FY183" s="69"/>
      <c r="FZ183" s="69"/>
      <c r="GA183" s="69"/>
      <c r="GB183" s="69"/>
      <c r="GC183" s="69"/>
      <c r="GD183" s="69"/>
      <c r="GE183" s="69"/>
      <c r="GF183" s="69"/>
      <c r="GG183" s="69"/>
      <c r="GH183" s="69"/>
      <c r="GI183" s="69"/>
      <c r="GJ183" s="69"/>
      <c r="GK183" s="69"/>
      <c r="GL183" s="69"/>
      <c r="GM183" s="69"/>
      <c r="GN183" s="69"/>
      <c r="GO183" s="69"/>
      <c r="GP183" s="69"/>
      <c r="GQ183" s="69"/>
      <c r="GR183" s="69"/>
      <c r="GS183" s="69"/>
      <c r="GT183" s="69"/>
      <c r="GU183" s="69"/>
      <c r="GV183" s="69"/>
      <c r="GW183" s="69"/>
      <c r="GX183" s="69"/>
      <c r="GY183" s="69"/>
      <c r="GZ183" s="69"/>
      <c r="HA183" s="69"/>
      <c r="HB183" s="69"/>
      <c r="HC183" s="69"/>
      <c r="HD183" s="69"/>
      <c r="HE183" s="69"/>
      <c r="HF183" s="69"/>
      <c r="HG183" s="69"/>
      <c r="HH183" s="69"/>
      <c r="HI183" s="69"/>
      <c r="HJ183" s="69"/>
      <c r="HK183" s="69"/>
      <c r="HL183" s="69"/>
      <c r="HM183" s="69"/>
      <c r="HN183" s="69"/>
      <c r="HO183" s="69"/>
      <c r="HP183" s="69"/>
      <c r="HQ183" s="69"/>
      <c r="HR183" s="69"/>
      <c r="HS183" s="69"/>
      <c r="HT183" s="69"/>
      <c r="HU183" s="69"/>
      <c r="HV183" s="69"/>
      <c r="HW183" s="69"/>
      <c r="HX183" s="69"/>
      <c r="HY183" s="69"/>
      <c r="HZ183" s="69"/>
      <c r="IA183" s="69"/>
      <c r="IB183" s="69"/>
      <c r="IC183" s="69"/>
      <c r="ID183" s="69"/>
      <c r="IE183" s="69"/>
      <c r="IF183" s="69"/>
      <c r="IG183" s="69"/>
      <c r="IH183" s="69"/>
      <c r="II183" s="69"/>
      <c r="IJ183" s="69"/>
      <c r="IK183" s="69"/>
      <c r="IL183" s="69"/>
      <c r="IM183" s="69"/>
      <c r="IN183" s="69"/>
      <c r="IO183" s="69"/>
      <c r="IP183" s="69"/>
      <c r="IQ183" s="22"/>
      <c r="IR183" s="22"/>
      <c r="IS183" s="22"/>
      <c r="IT183" s="22"/>
      <c r="IU183" s="22"/>
      <c r="IV183" s="22"/>
    </row>
    <row r="184" spans="1:256" ht="16.5">
      <c r="A184" s="23"/>
      <c r="B184" s="23"/>
      <c r="C184" s="51"/>
      <c r="D184" s="23"/>
      <c r="E184" s="23"/>
      <c r="F184" s="51"/>
      <c r="G184" s="51"/>
      <c r="H184" s="51"/>
      <c r="I184" s="51"/>
      <c r="J184" s="51"/>
      <c r="K184" s="22"/>
      <c r="L184" s="54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  <c r="IT184" s="22"/>
      <c r="IU184" s="22"/>
      <c r="IV184" s="22"/>
    </row>
    <row r="185" spans="1:256" ht="16.5">
      <c r="A185" s="57" t="s">
        <v>27</v>
      </c>
      <c r="B185" s="58" t="s">
        <v>4</v>
      </c>
      <c r="C185" s="59" t="s">
        <v>13</v>
      </c>
      <c r="D185" s="58" t="s">
        <v>12</v>
      </c>
      <c r="E185" s="58"/>
      <c r="F185" s="59" t="s">
        <v>5</v>
      </c>
      <c r="G185" s="59" t="s">
        <v>18</v>
      </c>
      <c r="H185" s="59" t="s">
        <v>7</v>
      </c>
      <c r="I185" s="60" t="s">
        <v>19</v>
      </c>
      <c r="J185" s="61" t="s">
        <v>9</v>
      </c>
      <c r="K185" s="62"/>
      <c r="L185" s="63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  <c r="CF185" s="62"/>
      <c r="CG185" s="62"/>
      <c r="CH185" s="62"/>
      <c r="CI185" s="62"/>
      <c r="CJ185" s="62"/>
      <c r="CK185" s="62"/>
      <c r="CL185" s="62"/>
      <c r="CM185" s="62"/>
      <c r="CN185" s="62"/>
      <c r="CO185" s="62"/>
      <c r="CP185" s="62"/>
      <c r="CQ185" s="62"/>
      <c r="CR185" s="62"/>
      <c r="CS185" s="62"/>
      <c r="CT185" s="62"/>
      <c r="CU185" s="62"/>
      <c r="CV185" s="62"/>
      <c r="CW185" s="62"/>
      <c r="CX185" s="62"/>
      <c r="CY185" s="62"/>
      <c r="CZ185" s="62"/>
      <c r="DA185" s="62"/>
      <c r="DB185" s="62"/>
      <c r="DC185" s="62"/>
      <c r="DD185" s="62"/>
      <c r="DE185" s="62"/>
      <c r="DF185" s="62"/>
      <c r="DG185" s="62"/>
      <c r="DH185" s="62"/>
      <c r="DI185" s="62"/>
      <c r="DJ185" s="62"/>
      <c r="DK185" s="62"/>
      <c r="DL185" s="62"/>
      <c r="DM185" s="62"/>
      <c r="DN185" s="62"/>
      <c r="DO185" s="62"/>
      <c r="DP185" s="62"/>
      <c r="DQ185" s="62"/>
      <c r="DR185" s="62"/>
      <c r="DS185" s="62"/>
      <c r="DT185" s="62"/>
      <c r="DU185" s="62"/>
      <c r="DV185" s="62"/>
      <c r="DW185" s="62"/>
      <c r="DX185" s="62"/>
      <c r="DY185" s="62"/>
      <c r="DZ185" s="62"/>
      <c r="EA185" s="62"/>
      <c r="EB185" s="62"/>
      <c r="EC185" s="62"/>
      <c r="ED185" s="62"/>
      <c r="EE185" s="62"/>
      <c r="EF185" s="62"/>
      <c r="EG185" s="62"/>
      <c r="EH185" s="62"/>
      <c r="EI185" s="62"/>
      <c r="EJ185" s="62"/>
      <c r="EK185" s="62"/>
      <c r="EL185" s="62"/>
      <c r="EM185" s="62"/>
      <c r="EN185" s="62"/>
      <c r="EO185" s="62"/>
      <c r="EP185" s="62"/>
      <c r="EQ185" s="62"/>
      <c r="ER185" s="62"/>
      <c r="ES185" s="62"/>
      <c r="ET185" s="62"/>
      <c r="EU185" s="62"/>
      <c r="EV185" s="62"/>
      <c r="EW185" s="62"/>
      <c r="EX185" s="62"/>
      <c r="EY185" s="62"/>
      <c r="EZ185" s="62"/>
      <c r="FA185" s="62"/>
      <c r="FB185" s="62"/>
      <c r="FC185" s="62"/>
      <c r="FD185" s="62"/>
      <c r="FE185" s="62"/>
      <c r="FF185" s="62"/>
      <c r="FG185" s="62"/>
      <c r="FH185" s="62"/>
      <c r="FI185" s="62"/>
      <c r="FJ185" s="62"/>
      <c r="FK185" s="62"/>
      <c r="FL185" s="62"/>
      <c r="FM185" s="62"/>
      <c r="FN185" s="62"/>
      <c r="FO185" s="62"/>
      <c r="FP185" s="62"/>
      <c r="FQ185" s="62"/>
      <c r="FR185" s="62"/>
      <c r="FS185" s="62"/>
      <c r="FT185" s="62"/>
      <c r="FU185" s="62"/>
      <c r="FV185" s="62"/>
      <c r="FW185" s="62"/>
      <c r="FX185" s="62"/>
      <c r="FY185" s="62"/>
      <c r="FZ185" s="62"/>
      <c r="GA185" s="62"/>
      <c r="GB185" s="62"/>
      <c r="GC185" s="62"/>
      <c r="GD185" s="62"/>
      <c r="GE185" s="62"/>
      <c r="GF185" s="62"/>
      <c r="GG185" s="62"/>
      <c r="GH185" s="62"/>
      <c r="GI185" s="62"/>
      <c r="GJ185" s="62"/>
      <c r="GK185" s="62"/>
      <c r="GL185" s="62"/>
      <c r="GM185" s="62"/>
      <c r="GN185" s="62"/>
      <c r="GO185" s="62"/>
      <c r="GP185" s="62"/>
      <c r="GQ185" s="62"/>
      <c r="GR185" s="62"/>
      <c r="GS185" s="62"/>
      <c r="GT185" s="62"/>
      <c r="GU185" s="62"/>
      <c r="GV185" s="62"/>
      <c r="GW185" s="62"/>
      <c r="GX185" s="62"/>
      <c r="GY185" s="62"/>
      <c r="GZ185" s="62"/>
      <c r="HA185" s="62"/>
      <c r="HB185" s="62"/>
      <c r="HC185" s="62"/>
      <c r="HD185" s="62"/>
      <c r="HE185" s="62"/>
      <c r="HF185" s="62"/>
      <c r="HG185" s="62"/>
      <c r="HH185" s="62"/>
      <c r="HI185" s="62"/>
      <c r="HJ185" s="62"/>
      <c r="HK185" s="62"/>
      <c r="HL185" s="62"/>
      <c r="HM185" s="62"/>
      <c r="HN185" s="62"/>
      <c r="HO185" s="62"/>
      <c r="HP185" s="62"/>
      <c r="HQ185" s="62"/>
      <c r="HR185" s="62"/>
      <c r="HS185" s="62"/>
      <c r="HT185" s="62"/>
      <c r="HU185" s="62"/>
      <c r="HV185" s="62"/>
      <c r="HW185" s="62"/>
      <c r="HX185" s="62"/>
      <c r="HY185" s="62"/>
      <c r="HZ185" s="62"/>
      <c r="IA185" s="62"/>
      <c r="IB185" s="62"/>
      <c r="IC185" s="62"/>
      <c r="ID185" s="62"/>
      <c r="IE185" s="62"/>
      <c r="IF185" s="62"/>
      <c r="IG185" s="62"/>
      <c r="IH185" s="62"/>
      <c r="II185" s="62"/>
      <c r="IJ185" s="62"/>
      <c r="IK185" s="62"/>
      <c r="IL185" s="62"/>
      <c r="IM185" s="62"/>
      <c r="IN185" s="62"/>
      <c r="IO185" s="62"/>
      <c r="IP185" s="62"/>
      <c r="IQ185" s="22"/>
      <c r="IR185" s="22"/>
      <c r="IS185" s="22"/>
      <c r="IT185" s="22"/>
      <c r="IU185" s="22"/>
      <c r="IV185" s="22"/>
    </row>
    <row r="186" spans="1:12" s="40" customFormat="1" ht="18" customHeight="1">
      <c r="A186" s="36">
        <v>1</v>
      </c>
      <c r="B186" s="27" t="s">
        <v>254</v>
      </c>
      <c r="C186" s="37" t="s">
        <v>247</v>
      </c>
      <c r="D186" s="36">
        <v>150</v>
      </c>
      <c r="E186" s="38" t="s">
        <v>10</v>
      </c>
      <c r="F186" s="39" t="s">
        <v>356</v>
      </c>
      <c r="G186" s="39" t="s">
        <v>452</v>
      </c>
      <c r="H186" s="39" t="s">
        <v>388</v>
      </c>
      <c r="I186" s="39" t="s">
        <v>480</v>
      </c>
      <c r="J186" s="37"/>
      <c r="L186" s="41"/>
    </row>
    <row r="187" spans="1:12" ht="18" customHeight="1">
      <c r="A187" s="47"/>
      <c r="B187" s="29" t="s">
        <v>58</v>
      </c>
      <c r="C187" s="46"/>
      <c r="D187" s="47"/>
      <c r="E187" s="43" t="s">
        <v>11</v>
      </c>
      <c r="F187" s="177">
        <v>99</v>
      </c>
      <c r="G187" s="177">
        <v>69</v>
      </c>
      <c r="H187" s="177">
        <v>68</v>
      </c>
      <c r="I187" s="177">
        <v>32</v>
      </c>
      <c r="J187" s="178">
        <f>SUM(F187:I187)</f>
        <v>268</v>
      </c>
      <c r="L187" s="1"/>
    </row>
    <row r="188" spans="1:12" s="40" customFormat="1" ht="18" customHeight="1">
      <c r="A188" s="36">
        <v>2</v>
      </c>
      <c r="B188" s="27" t="s">
        <v>255</v>
      </c>
      <c r="C188" s="37" t="s">
        <v>248</v>
      </c>
      <c r="D188" s="36">
        <v>149</v>
      </c>
      <c r="E188" s="38" t="s">
        <v>10</v>
      </c>
      <c r="F188" s="39" t="s">
        <v>355</v>
      </c>
      <c r="G188" s="39" t="s">
        <v>451</v>
      </c>
      <c r="H188" s="39" t="s">
        <v>387</v>
      </c>
      <c r="I188" s="39" t="s">
        <v>479</v>
      </c>
      <c r="J188" s="37"/>
      <c r="L188" s="41"/>
    </row>
    <row r="189" spans="1:12" ht="18" customHeight="1">
      <c r="A189" s="47"/>
      <c r="B189" s="29" t="s">
        <v>58</v>
      </c>
      <c r="C189" s="46"/>
      <c r="D189" s="47"/>
      <c r="E189" s="43" t="s">
        <v>11</v>
      </c>
      <c r="F189" s="177">
        <v>67</v>
      </c>
      <c r="G189" s="177">
        <v>62</v>
      </c>
      <c r="H189" s="177">
        <v>69</v>
      </c>
      <c r="I189" s="177">
        <v>38</v>
      </c>
      <c r="J189" s="178">
        <f>SUM(F189:I189)</f>
        <v>236</v>
      </c>
      <c r="L189" s="1"/>
    </row>
    <row r="190" spans="1:12" s="40" customFormat="1" ht="15" customHeight="1">
      <c r="A190" s="36">
        <v>3</v>
      </c>
      <c r="B190" s="27" t="s">
        <v>256</v>
      </c>
      <c r="C190" s="37" t="s">
        <v>249</v>
      </c>
      <c r="D190" s="36">
        <v>148</v>
      </c>
      <c r="E190" s="38" t="s">
        <v>10</v>
      </c>
      <c r="F190" s="39" t="s">
        <v>354</v>
      </c>
      <c r="G190" s="39" t="s">
        <v>450</v>
      </c>
      <c r="H190" s="39" t="s">
        <v>386</v>
      </c>
      <c r="I190" s="39" t="s">
        <v>478</v>
      </c>
      <c r="J190" s="37"/>
      <c r="L190" s="41"/>
    </row>
    <row r="191" spans="1:12" ht="16.5">
      <c r="A191" s="47"/>
      <c r="B191" s="29" t="s">
        <v>259</v>
      </c>
      <c r="C191" s="46"/>
      <c r="D191" s="47"/>
      <c r="E191" s="43" t="s">
        <v>11</v>
      </c>
      <c r="F191" s="177">
        <v>81</v>
      </c>
      <c r="G191" s="177">
        <v>63</v>
      </c>
      <c r="H191" s="177">
        <v>58</v>
      </c>
      <c r="I191" s="177">
        <v>25</v>
      </c>
      <c r="J191" s="178">
        <f>SUM(F191:I191)</f>
        <v>227</v>
      </c>
      <c r="L191" s="1"/>
    </row>
    <row r="192" spans="1:12" s="40" customFormat="1" ht="18" customHeight="1">
      <c r="A192" s="36">
        <v>4</v>
      </c>
      <c r="B192" s="27" t="s">
        <v>260</v>
      </c>
      <c r="C192" s="37" t="s">
        <v>247</v>
      </c>
      <c r="D192" s="36">
        <v>146</v>
      </c>
      <c r="E192" s="38" t="s">
        <v>10</v>
      </c>
      <c r="F192" s="39" t="s">
        <v>353</v>
      </c>
      <c r="G192" s="39" t="s">
        <v>449</v>
      </c>
      <c r="H192" s="39" t="s">
        <v>385</v>
      </c>
      <c r="I192" s="39" t="s">
        <v>477</v>
      </c>
      <c r="J192" s="37"/>
      <c r="L192" s="41"/>
    </row>
    <row r="193" spans="1:12" ht="18" customHeight="1">
      <c r="A193" s="47"/>
      <c r="B193" s="29" t="s">
        <v>58</v>
      </c>
      <c r="C193" s="46"/>
      <c r="D193" s="47"/>
      <c r="E193" s="43" t="s">
        <v>11</v>
      </c>
      <c r="F193" s="177">
        <v>73</v>
      </c>
      <c r="G193" s="177">
        <v>56</v>
      </c>
      <c r="H193" s="177">
        <v>53</v>
      </c>
      <c r="I193" s="177">
        <v>28</v>
      </c>
      <c r="J193" s="178">
        <f>SUM(F193:I193)</f>
        <v>210</v>
      </c>
      <c r="L193" s="1"/>
    </row>
    <row r="194" spans="1:12" s="40" customFormat="1" ht="15" customHeight="1">
      <c r="A194" s="36">
        <v>5</v>
      </c>
      <c r="B194" s="27" t="s">
        <v>261</v>
      </c>
      <c r="C194" s="37" t="s">
        <v>262</v>
      </c>
      <c r="D194" s="36">
        <v>95</v>
      </c>
      <c r="E194" s="38" t="s">
        <v>10</v>
      </c>
      <c r="F194" s="39" t="s">
        <v>756</v>
      </c>
      <c r="G194" s="39" t="s">
        <v>819</v>
      </c>
      <c r="H194" s="39" t="s">
        <v>787</v>
      </c>
      <c r="I194" s="39" t="s">
        <v>759</v>
      </c>
      <c r="J194" s="37"/>
      <c r="L194" s="41"/>
    </row>
    <row r="195" spans="1:12" ht="16.5">
      <c r="A195" s="47"/>
      <c r="B195" s="29" t="s">
        <v>263</v>
      </c>
      <c r="C195" s="46"/>
      <c r="D195" s="47"/>
      <c r="E195" s="43" t="s">
        <v>11</v>
      </c>
      <c r="F195" s="177">
        <v>54</v>
      </c>
      <c r="G195" s="177">
        <v>38</v>
      </c>
      <c r="H195" s="177">
        <v>37</v>
      </c>
      <c r="I195" s="177">
        <v>19</v>
      </c>
      <c r="J195" s="178">
        <f>SUM(F195:I195)</f>
        <v>148</v>
      </c>
      <c r="L195" s="1"/>
    </row>
    <row r="196" spans="1:12" s="40" customFormat="1" ht="18" customHeight="1">
      <c r="A196" s="36">
        <v>6</v>
      </c>
      <c r="B196" s="27" t="s">
        <v>59</v>
      </c>
      <c r="C196" s="37" t="s">
        <v>60</v>
      </c>
      <c r="D196" s="36">
        <v>134</v>
      </c>
      <c r="E196" s="38" t="s">
        <v>10</v>
      </c>
      <c r="F196" s="39" t="s">
        <v>352</v>
      </c>
      <c r="G196" s="39" t="s">
        <v>448</v>
      </c>
      <c r="H196" s="39" t="s">
        <v>384</v>
      </c>
      <c r="I196" s="39" t="s">
        <v>476</v>
      </c>
      <c r="J196" s="37"/>
      <c r="L196" s="41"/>
    </row>
    <row r="197" spans="1:12" ht="18" customHeight="1">
      <c r="A197" s="47"/>
      <c r="B197" s="29" t="s">
        <v>58</v>
      </c>
      <c r="C197" s="46"/>
      <c r="D197" s="47"/>
      <c r="E197" s="43" t="s">
        <v>11</v>
      </c>
      <c r="F197" s="177">
        <v>34</v>
      </c>
      <c r="G197" s="177">
        <v>57</v>
      </c>
      <c r="H197" s="177">
        <v>35</v>
      </c>
      <c r="I197" s="177">
        <v>10</v>
      </c>
      <c r="J197" s="178">
        <f>SUM(F197:I197)</f>
        <v>136</v>
      </c>
      <c r="L197" s="1"/>
    </row>
    <row r="198" spans="1:12" s="40" customFormat="1" ht="15" customHeight="1">
      <c r="A198" s="36">
        <v>7</v>
      </c>
      <c r="B198" s="27" t="s">
        <v>738</v>
      </c>
      <c r="C198" s="37" t="s">
        <v>36</v>
      </c>
      <c r="D198" s="36">
        <v>913</v>
      </c>
      <c r="E198" s="38" t="s">
        <v>10</v>
      </c>
      <c r="F198" s="39" t="s">
        <v>751</v>
      </c>
      <c r="G198" s="39" t="s">
        <v>822</v>
      </c>
      <c r="H198" s="39" t="s">
        <v>785</v>
      </c>
      <c r="I198" s="39" t="s">
        <v>363</v>
      </c>
      <c r="J198" s="37"/>
      <c r="L198" s="41"/>
    </row>
    <row r="199" spans="1:12" ht="16.5">
      <c r="A199" s="47"/>
      <c r="B199" s="29"/>
      <c r="C199" s="46"/>
      <c r="D199" s="47"/>
      <c r="E199" s="43" t="s">
        <v>11</v>
      </c>
      <c r="F199" s="177">
        <v>0</v>
      </c>
      <c r="G199" s="177">
        <v>42</v>
      </c>
      <c r="H199" s="177">
        <v>33</v>
      </c>
      <c r="I199" s="177">
        <v>25</v>
      </c>
      <c r="J199" s="178">
        <f>SUM(F199:I199)</f>
        <v>100</v>
      </c>
      <c r="L199" s="1"/>
    </row>
    <row r="200" spans="1:12" s="40" customFormat="1" ht="15" customHeight="1">
      <c r="A200" s="36">
        <v>8</v>
      </c>
      <c r="B200" s="27" t="s">
        <v>285</v>
      </c>
      <c r="C200" s="37" t="s">
        <v>287</v>
      </c>
      <c r="D200" s="36">
        <v>379</v>
      </c>
      <c r="E200" s="38" t="s">
        <v>10</v>
      </c>
      <c r="F200" s="39" t="s">
        <v>314</v>
      </c>
      <c r="G200" s="39"/>
      <c r="H200" s="39" t="s">
        <v>334</v>
      </c>
      <c r="I200" s="39" t="s">
        <v>319</v>
      </c>
      <c r="J200" s="37"/>
      <c r="L200" s="41"/>
    </row>
    <row r="201" spans="1:12" ht="16.5">
      <c r="A201" s="47"/>
      <c r="B201" s="29" t="s">
        <v>286</v>
      </c>
      <c r="C201" s="46"/>
      <c r="D201" s="47"/>
      <c r="E201" s="43" t="s">
        <v>11</v>
      </c>
      <c r="F201" s="177">
        <v>46</v>
      </c>
      <c r="G201" s="177">
        <v>0</v>
      </c>
      <c r="H201" s="177">
        <v>33</v>
      </c>
      <c r="I201" s="177">
        <v>13</v>
      </c>
      <c r="J201" s="178">
        <f>SUM(F201:I201)</f>
        <v>92</v>
      </c>
      <c r="L201" s="1"/>
    </row>
    <row r="202" spans="1:12" s="40" customFormat="1" ht="15" customHeight="1">
      <c r="A202" s="36">
        <v>9</v>
      </c>
      <c r="B202" s="27" t="s">
        <v>739</v>
      </c>
      <c r="C202" s="37" t="s">
        <v>36</v>
      </c>
      <c r="D202" s="36">
        <v>914</v>
      </c>
      <c r="E202" s="38" t="s">
        <v>10</v>
      </c>
      <c r="F202" s="39" t="s">
        <v>764</v>
      </c>
      <c r="G202" s="39" t="s">
        <v>823</v>
      </c>
      <c r="H202" s="39" t="s">
        <v>786</v>
      </c>
      <c r="I202" s="39" t="s">
        <v>807</v>
      </c>
      <c r="J202" s="37"/>
      <c r="L202" s="41"/>
    </row>
    <row r="203" spans="1:12" ht="16.5">
      <c r="A203" s="47"/>
      <c r="B203" s="29"/>
      <c r="C203" s="46"/>
      <c r="D203" s="47"/>
      <c r="E203" s="43" t="s">
        <v>11</v>
      </c>
      <c r="F203" s="177">
        <v>0</v>
      </c>
      <c r="G203" s="177">
        <v>33</v>
      </c>
      <c r="H203" s="177">
        <v>32</v>
      </c>
      <c r="I203" s="177">
        <v>24</v>
      </c>
      <c r="J203" s="178">
        <f>SUM(F203:I203)</f>
        <v>89</v>
      </c>
      <c r="L203" s="1"/>
    </row>
    <row r="204" spans="1:12" s="40" customFormat="1" ht="18" customHeight="1">
      <c r="A204" s="36">
        <v>11</v>
      </c>
      <c r="B204" s="27" t="s">
        <v>294</v>
      </c>
      <c r="C204" s="37" t="s">
        <v>296</v>
      </c>
      <c r="D204" s="36">
        <v>390</v>
      </c>
      <c r="E204" s="38" t="s">
        <v>10</v>
      </c>
      <c r="F204" s="39" t="s">
        <v>365</v>
      </c>
      <c r="G204" s="39" t="s">
        <v>474</v>
      </c>
      <c r="H204" s="39" t="s">
        <v>391</v>
      </c>
      <c r="I204" s="39" t="s">
        <v>483</v>
      </c>
      <c r="J204" s="37"/>
      <c r="L204" s="41"/>
    </row>
    <row r="205" spans="1:12" ht="18" customHeight="1">
      <c r="A205" s="47"/>
      <c r="B205" s="29" t="s">
        <v>295</v>
      </c>
      <c r="C205" s="46"/>
      <c r="D205" s="47"/>
      <c r="E205" s="43" t="s">
        <v>11</v>
      </c>
      <c r="F205" s="177">
        <v>40</v>
      </c>
      <c r="G205" s="177">
        <v>0</v>
      </c>
      <c r="H205" s="177">
        <v>13</v>
      </c>
      <c r="I205" s="177">
        <v>8</v>
      </c>
      <c r="J205" s="178">
        <f>SUM(F205:I205)</f>
        <v>61</v>
      </c>
      <c r="L205" s="1"/>
    </row>
    <row r="206" spans="1:12" s="40" customFormat="1" ht="18" customHeight="1">
      <c r="A206" s="36">
        <v>12</v>
      </c>
      <c r="B206" s="27" t="s">
        <v>290</v>
      </c>
      <c r="C206" s="37" t="s">
        <v>291</v>
      </c>
      <c r="D206" s="36">
        <v>382</v>
      </c>
      <c r="E206" s="38" t="s">
        <v>10</v>
      </c>
      <c r="F206" s="39" t="s">
        <v>364</v>
      </c>
      <c r="G206" s="39" t="s">
        <v>473</v>
      </c>
      <c r="H206" s="39" t="s">
        <v>390</v>
      </c>
      <c r="I206" s="39" t="s">
        <v>482</v>
      </c>
      <c r="J206" s="37"/>
      <c r="L206" s="41"/>
    </row>
    <row r="207" spans="1:12" ht="18" customHeight="1">
      <c r="A207" s="47"/>
      <c r="B207" s="29" t="s">
        <v>217</v>
      </c>
      <c r="C207" s="46"/>
      <c r="D207" s="47"/>
      <c r="E207" s="43" t="s">
        <v>11</v>
      </c>
      <c r="F207" s="177">
        <v>32</v>
      </c>
      <c r="G207" s="177">
        <v>0</v>
      </c>
      <c r="H207" s="177">
        <v>11</v>
      </c>
      <c r="I207" s="177">
        <v>17</v>
      </c>
      <c r="J207" s="178">
        <f>SUM(F207:I207)</f>
        <v>60</v>
      </c>
      <c r="L207" s="1"/>
    </row>
    <row r="208" spans="1:12" s="40" customFormat="1" ht="18" customHeight="1">
      <c r="A208" s="36">
        <v>13</v>
      </c>
      <c r="B208" s="27" t="s">
        <v>292</v>
      </c>
      <c r="C208" s="37" t="s">
        <v>293</v>
      </c>
      <c r="D208" s="36">
        <v>385</v>
      </c>
      <c r="E208" s="38" t="s">
        <v>10</v>
      </c>
      <c r="F208" s="39" t="s">
        <v>758</v>
      </c>
      <c r="G208" s="39" t="s">
        <v>821</v>
      </c>
      <c r="H208" s="39" t="s">
        <v>788</v>
      </c>
      <c r="I208" s="39" t="s">
        <v>811</v>
      </c>
      <c r="J208" s="37"/>
      <c r="L208" s="41"/>
    </row>
    <row r="209" spans="1:12" ht="18" customHeight="1">
      <c r="A209" s="47"/>
      <c r="B209" s="29" t="s">
        <v>57</v>
      </c>
      <c r="C209" s="46"/>
      <c r="D209" s="47"/>
      <c r="E209" s="43" t="s">
        <v>11</v>
      </c>
      <c r="F209" s="177">
        <v>26</v>
      </c>
      <c r="G209" s="177">
        <v>13</v>
      </c>
      <c r="H209" s="177">
        <v>6</v>
      </c>
      <c r="I209" s="177">
        <v>7</v>
      </c>
      <c r="J209" s="178">
        <f>SUM(F209:I209)</f>
        <v>52</v>
      </c>
      <c r="L209" s="1"/>
    </row>
    <row r="210" spans="1:12" s="40" customFormat="1" ht="18" customHeight="1">
      <c r="A210" s="36">
        <v>14</v>
      </c>
      <c r="B210" s="27" t="s">
        <v>288</v>
      </c>
      <c r="C210" s="37" t="s">
        <v>289</v>
      </c>
      <c r="D210" s="36">
        <v>387</v>
      </c>
      <c r="E210" s="38" t="s">
        <v>10</v>
      </c>
      <c r="F210" s="39" t="s">
        <v>363</v>
      </c>
      <c r="G210" s="39" t="s">
        <v>472</v>
      </c>
      <c r="H210" s="39" t="s">
        <v>389</v>
      </c>
      <c r="I210" s="39" t="s">
        <v>481</v>
      </c>
      <c r="J210" s="37"/>
      <c r="L210" s="41"/>
    </row>
    <row r="211" spans="1:12" ht="18" customHeight="1">
      <c r="A211" s="47"/>
      <c r="B211" s="29" t="s">
        <v>266</v>
      </c>
      <c r="C211" s="46"/>
      <c r="D211" s="47"/>
      <c r="E211" s="43" t="s">
        <v>11</v>
      </c>
      <c r="F211" s="177">
        <v>24</v>
      </c>
      <c r="G211" s="177">
        <v>0</v>
      </c>
      <c r="H211" s="177">
        <v>10</v>
      </c>
      <c r="I211" s="177">
        <v>11</v>
      </c>
      <c r="J211" s="178">
        <f>SUM(F211:I211)</f>
        <v>45</v>
      </c>
      <c r="L211" s="1"/>
    </row>
    <row r="212" spans="1:12" s="40" customFormat="1" ht="15" customHeight="1">
      <c r="A212" s="36">
        <v>15</v>
      </c>
      <c r="B212" s="27" t="s">
        <v>264</v>
      </c>
      <c r="C212" s="37" t="s">
        <v>265</v>
      </c>
      <c r="D212" s="36">
        <v>423</v>
      </c>
      <c r="E212" s="38" t="s">
        <v>10</v>
      </c>
      <c r="F212" s="39" t="s">
        <v>757</v>
      </c>
      <c r="G212" s="39" t="s">
        <v>820</v>
      </c>
      <c r="H212" s="39" t="s">
        <v>391</v>
      </c>
      <c r="I212" s="39" t="s">
        <v>849</v>
      </c>
      <c r="J212" s="37"/>
      <c r="L212" s="41"/>
    </row>
    <row r="213" spans="1:12" ht="16.5">
      <c r="A213" s="47"/>
      <c r="B213" s="29" t="s">
        <v>266</v>
      </c>
      <c r="C213" s="46"/>
      <c r="D213" s="47"/>
      <c r="E213" s="43" t="s">
        <v>11</v>
      </c>
      <c r="F213" s="177">
        <v>18</v>
      </c>
      <c r="G213" s="177">
        <v>12</v>
      </c>
      <c r="H213" s="177">
        <v>13</v>
      </c>
      <c r="I213" s="177">
        <v>0</v>
      </c>
      <c r="J213" s="178">
        <f>SUM(F213:I213)</f>
        <v>43</v>
      </c>
      <c r="L213" s="1"/>
    </row>
    <row r="214" spans="1:12" s="40" customFormat="1" ht="15" customHeight="1">
      <c r="A214" s="36">
        <v>16</v>
      </c>
      <c r="B214" s="27" t="s">
        <v>186</v>
      </c>
      <c r="C214" s="37" t="s">
        <v>180</v>
      </c>
      <c r="D214" s="36">
        <v>68</v>
      </c>
      <c r="E214" s="38" t="s">
        <v>10</v>
      </c>
      <c r="F214" s="39" t="s">
        <v>351</v>
      </c>
      <c r="G214" s="39" t="s">
        <v>447</v>
      </c>
      <c r="H214" s="39" t="s">
        <v>383</v>
      </c>
      <c r="I214" s="39" t="s">
        <v>475</v>
      </c>
      <c r="J214" s="37"/>
      <c r="L214" s="41"/>
    </row>
    <row r="215" spans="1:12" ht="16.5">
      <c r="A215" s="47"/>
      <c r="B215" s="29" t="s">
        <v>181</v>
      </c>
      <c r="C215" s="46"/>
      <c r="D215" s="47"/>
      <c r="E215" s="43" t="s">
        <v>11</v>
      </c>
      <c r="F215" s="177">
        <v>14</v>
      </c>
      <c r="G215" s="177">
        <v>4</v>
      </c>
      <c r="H215" s="177">
        <v>0</v>
      </c>
      <c r="I215" s="177">
        <v>6</v>
      </c>
      <c r="J215" s="178">
        <f>SUM(F215:I215)</f>
        <v>24</v>
      </c>
      <c r="L215" s="1"/>
    </row>
    <row r="216" spans="6:10" ht="16.5">
      <c r="F216" s="80"/>
      <c r="G216" s="80"/>
      <c r="H216" s="80"/>
      <c r="I216" s="80"/>
      <c r="J216" s="95"/>
    </row>
    <row r="218" spans="1:256" s="6" customFormat="1" ht="15.75">
      <c r="A218" s="73" t="s">
        <v>22</v>
      </c>
      <c r="B218" s="91"/>
      <c r="C218" s="92"/>
      <c r="D218" s="91"/>
      <c r="E218" s="91"/>
      <c r="F218" s="92"/>
      <c r="G218" s="69"/>
      <c r="H218" s="55" t="s">
        <v>40</v>
      </c>
      <c r="I218" s="92"/>
      <c r="J218" s="92"/>
      <c r="K218" s="69"/>
      <c r="L218" s="73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  <c r="BG218" s="69"/>
      <c r="BH218" s="69"/>
      <c r="BI218" s="69"/>
      <c r="BJ218" s="69"/>
      <c r="BK218" s="69"/>
      <c r="BL218" s="69"/>
      <c r="BM218" s="69"/>
      <c r="BN218" s="69"/>
      <c r="BO218" s="69"/>
      <c r="BP218" s="69"/>
      <c r="BQ218" s="69"/>
      <c r="BR218" s="69"/>
      <c r="BS218" s="69"/>
      <c r="BT218" s="69"/>
      <c r="BU218" s="69"/>
      <c r="BV218" s="69"/>
      <c r="BW218" s="69"/>
      <c r="BX218" s="69"/>
      <c r="BY218" s="69"/>
      <c r="BZ218" s="69"/>
      <c r="CA218" s="69"/>
      <c r="CB218" s="69"/>
      <c r="CC218" s="69"/>
      <c r="CD218" s="69"/>
      <c r="CE218" s="69"/>
      <c r="CF218" s="69"/>
      <c r="CG218" s="69"/>
      <c r="CH218" s="69"/>
      <c r="CI218" s="69"/>
      <c r="CJ218" s="69"/>
      <c r="CK218" s="69"/>
      <c r="CL218" s="69"/>
      <c r="CM218" s="69"/>
      <c r="CN218" s="69"/>
      <c r="CO218" s="69"/>
      <c r="CP218" s="69"/>
      <c r="CQ218" s="69"/>
      <c r="CR218" s="69"/>
      <c r="CS218" s="69"/>
      <c r="CT218" s="69"/>
      <c r="CU218" s="69"/>
      <c r="CV218" s="69"/>
      <c r="CW218" s="69"/>
      <c r="CX218" s="69"/>
      <c r="CY218" s="69"/>
      <c r="CZ218" s="69"/>
      <c r="DA218" s="69"/>
      <c r="DB218" s="69"/>
      <c r="DC218" s="69"/>
      <c r="DD218" s="69"/>
      <c r="DE218" s="69"/>
      <c r="DF218" s="69"/>
      <c r="DG218" s="69"/>
      <c r="DH218" s="69"/>
      <c r="DI218" s="69"/>
      <c r="DJ218" s="69"/>
      <c r="DK218" s="69"/>
      <c r="DL218" s="69"/>
      <c r="DM218" s="69"/>
      <c r="DN218" s="69"/>
      <c r="DO218" s="69"/>
      <c r="DP218" s="69"/>
      <c r="DQ218" s="69"/>
      <c r="DR218" s="69"/>
      <c r="DS218" s="69"/>
      <c r="DT218" s="69"/>
      <c r="DU218" s="69"/>
      <c r="DV218" s="69"/>
      <c r="DW218" s="69"/>
      <c r="DX218" s="69"/>
      <c r="DY218" s="69"/>
      <c r="DZ218" s="69"/>
      <c r="EA218" s="69"/>
      <c r="EB218" s="69"/>
      <c r="EC218" s="69"/>
      <c r="ED218" s="69"/>
      <c r="EE218" s="69"/>
      <c r="EF218" s="69"/>
      <c r="EG218" s="69"/>
      <c r="EH218" s="69"/>
      <c r="EI218" s="69"/>
      <c r="EJ218" s="69"/>
      <c r="EK218" s="69"/>
      <c r="EL218" s="69"/>
      <c r="EM218" s="69"/>
      <c r="EN218" s="69"/>
      <c r="EO218" s="69"/>
      <c r="EP218" s="69"/>
      <c r="EQ218" s="69"/>
      <c r="ER218" s="69"/>
      <c r="ES218" s="69"/>
      <c r="ET218" s="69"/>
      <c r="EU218" s="69"/>
      <c r="EV218" s="69"/>
      <c r="EW218" s="69"/>
      <c r="EX218" s="69"/>
      <c r="EY218" s="69"/>
      <c r="EZ218" s="69"/>
      <c r="FA218" s="69"/>
      <c r="FB218" s="69"/>
      <c r="FC218" s="69"/>
      <c r="FD218" s="69"/>
      <c r="FE218" s="69"/>
      <c r="FF218" s="69"/>
      <c r="FG218" s="69"/>
      <c r="FH218" s="69"/>
      <c r="FI218" s="69"/>
      <c r="FJ218" s="69"/>
      <c r="FK218" s="69"/>
      <c r="FL218" s="69"/>
      <c r="FM218" s="69"/>
      <c r="FN218" s="69"/>
      <c r="FO218" s="69"/>
      <c r="FP218" s="69"/>
      <c r="FQ218" s="69"/>
      <c r="FR218" s="69"/>
      <c r="FS218" s="69"/>
      <c r="FT218" s="69"/>
      <c r="FU218" s="69"/>
      <c r="FV218" s="69"/>
      <c r="FW218" s="69"/>
      <c r="FX218" s="69"/>
      <c r="FY218" s="69"/>
      <c r="FZ218" s="69"/>
      <c r="GA218" s="69"/>
      <c r="GB218" s="69"/>
      <c r="GC218" s="69"/>
      <c r="GD218" s="69"/>
      <c r="GE218" s="69"/>
      <c r="GF218" s="69"/>
      <c r="GG218" s="69"/>
      <c r="GH218" s="69"/>
      <c r="GI218" s="69"/>
      <c r="GJ218" s="69"/>
      <c r="GK218" s="69"/>
      <c r="GL218" s="69"/>
      <c r="GM218" s="69"/>
      <c r="GN218" s="69"/>
      <c r="GO218" s="69"/>
      <c r="GP218" s="69"/>
      <c r="GQ218" s="69"/>
      <c r="GR218" s="69"/>
      <c r="GS218" s="69"/>
      <c r="GT218" s="69"/>
      <c r="GU218" s="69"/>
      <c r="GV218" s="69"/>
      <c r="GW218" s="69"/>
      <c r="GX218" s="69"/>
      <c r="GY218" s="69"/>
      <c r="GZ218" s="69"/>
      <c r="HA218" s="69"/>
      <c r="HB218" s="69"/>
      <c r="HC218" s="69"/>
      <c r="HD218" s="69"/>
      <c r="HE218" s="69"/>
      <c r="HF218" s="69"/>
      <c r="HG218" s="69"/>
      <c r="HH218" s="69"/>
      <c r="HI218" s="69"/>
      <c r="HJ218" s="69"/>
      <c r="HK218" s="69"/>
      <c r="HL218" s="69"/>
      <c r="HM218" s="69"/>
      <c r="HN218" s="69"/>
      <c r="HO218" s="69"/>
      <c r="HP218" s="69"/>
      <c r="HQ218" s="69"/>
      <c r="HR218" s="69"/>
      <c r="HS218" s="69"/>
      <c r="HT218" s="69"/>
      <c r="HU218" s="69"/>
      <c r="HV218" s="69"/>
      <c r="HW218" s="69"/>
      <c r="HX218" s="69"/>
      <c r="HY218" s="69"/>
      <c r="HZ218" s="69"/>
      <c r="IA218" s="69"/>
      <c r="IB218" s="69"/>
      <c r="IC218" s="69"/>
      <c r="ID218" s="69"/>
      <c r="IE218" s="69"/>
      <c r="IF218" s="69"/>
      <c r="IG218" s="69"/>
      <c r="IH218" s="69"/>
      <c r="II218" s="69"/>
      <c r="IJ218" s="69"/>
      <c r="IK218" s="69"/>
      <c r="IL218" s="69"/>
      <c r="IM218" s="69"/>
      <c r="IN218" s="69"/>
      <c r="IO218" s="69"/>
      <c r="IP218" s="69"/>
      <c r="IQ218" s="69"/>
      <c r="IR218" s="69"/>
      <c r="IS218" s="69"/>
      <c r="IT218" s="69"/>
      <c r="IU218" s="69"/>
      <c r="IV218" s="69"/>
    </row>
    <row r="219" spans="1:256" s="6" customFormat="1" ht="15.75">
      <c r="A219" s="91"/>
      <c r="B219" s="91"/>
      <c r="C219" s="92"/>
      <c r="D219" s="91"/>
      <c r="E219" s="91"/>
      <c r="F219" s="92"/>
      <c r="G219" s="69"/>
      <c r="H219" s="92"/>
      <c r="I219" s="92"/>
      <c r="J219" s="92"/>
      <c r="K219" s="69"/>
      <c r="L219" s="73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  <c r="BJ219" s="69"/>
      <c r="BK219" s="69"/>
      <c r="BL219" s="69"/>
      <c r="BM219" s="69"/>
      <c r="BN219" s="69"/>
      <c r="BO219" s="69"/>
      <c r="BP219" s="69"/>
      <c r="BQ219" s="69"/>
      <c r="BR219" s="69"/>
      <c r="BS219" s="69"/>
      <c r="BT219" s="69"/>
      <c r="BU219" s="69"/>
      <c r="BV219" s="69"/>
      <c r="BW219" s="69"/>
      <c r="BX219" s="69"/>
      <c r="BY219" s="69"/>
      <c r="BZ219" s="69"/>
      <c r="CA219" s="69"/>
      <c r="CB219" s="69"/>
      <c r="CC219" s="69"/>
      <c r="CD219" s="69"/>
      <c r="CE219" s="69"/>
      <c r="CF219" s="69"/>
      <c r="CG219" s="69"/>
      <c r="CH219" s="69"/>
      <c r="CI219" s="69"/>
      <c r="CJ219" s="69"/>
      <c r="CK219" s="69"/>
      <c r="CL219" s="69"/>
      <c r="CM219" s="69"/>
      <c r="CN219" s="69"/>
      <c r="CO219" s="69"/>
      <c r="CP219" s="69"/>
      <c r="CQ219" s="69"/>
      <c r="CR219" s="69"/>
      <c r="CS219" s="69"/>
      <c r="CT219" s="69"/>
      <c r="CU219" s="69"/>
      <c r="CV219" s="69"/>
      <c r="CW219" s="69"/>
      <c r="CX219" s="69"/>
      <c r="CY219" s="69"/>
      <c r="CZ219" s="69"/>
      <c r="DA219" s="69"/>
      <c r="DB219" s="69"/>
      <c r="DC219" s="69"/>
      <c r="DD219" s="69"/>
      <c r="DE219" s="69"/>
      <c r="DF219" s="69"/>
      <c r="DG219" s="69"/>
      <c r="DH219" s="69"/>
      <c r="DI219" s="69"/>
      <c r="DJ219" s="69"/>
      <c r="DK219" s="69"/>
      <c r="DL219" s="69"/>
      <c r="DM219" s="69"/>
      <c r="DN219" s="69"/>
      <c r="DO219" s="69"/>
      <c r="DP219" s="69"/>
      <c r="DQ219" s="69"/>
      <c r="DR219" s="69"/>
      <c r="DS219" s="69"/>
      <c r="DT219" s="69"/>
      <c r="DU219" s="69"/>
      <c r="DV219" s="69"/>
      <c r="DW219" s="69"/>
      <c r="DX219" s="69"/>
      <c r="DY219" s="69"/>
      <c r="DZ219" s="69"/>
      <c r="EA219" s="69"/>
      <c r="EB219" s="69"/>
      <c r="EC219" s="69"/>
      <c r="ED219" s="69"/>
      <c r="EE219" s="69"/>
      <c r="EF219" s="69"/>
      <c r="EG219" s="69"/>
      <c r="EH219" s="69"/>
      <c r="EI219" s="69"/>
      <c r="EJ219" s="69"/>
      <c r="EK219" s="69"/>
      <c r="EL219" s="69"/>
      <c r="EM219" s="69"/>
      <c r="EN219" s="69"/>
      <c r="EO219" s="69"/>
      <c r="EP219" s="69"/>
      <c r="EQ219" s="69"/>
      <c r="ER219" s="69"/>
      <c r="ES219" s="69"/>
      <c r="ET219" s="69"/>
      <c r="EU219" s="69"/>
      <c r="EV219" s="69"/>
      <c r="EW219" s="69"/>
      <c r="EX219" s="69"/>
      <c r="EY219" s="69"/>
      <c r="EZ219" s="69"/>
      <c r="FA219" s="69"/>
      <c r="FB219" s="69"/>
      <c r="FC219" s="69"/>
      <c r="FD219" s="69"/>
      <c r="FE219" s="69"/>
      <c r="FF219" s="69"/>
      <c r="FG219" s="69"/>
      <c r="FH219" s="69"/>
      <c r="FI219" s="69"/>
      <c r="FJ219" s="69"/>
      <c r="FK219" s="69"/>
      <c r="FL219" s="69"/>
      <c r="FM219" s="69"/>
      <c r="FN219" s="69"/>
      <c r="FO219" s="69"/>
      <c r="FP219" s="69"/>
      <c r="FQ219" s="69"/>
      <c r="FR219" s="69"/>
      <c r="FS219" s="69"/>
      <c r="FT219" s="69"/>
      <c r="FU219" s="69"/>
      <c r="FV219" s="69"/>
      <c r="FW219" s="69"/>
      <c r="FX219" s="69"/>
      <c r="FY219" s="69"/>
      <c r="FZ219" s="69"/>
      <c r="GA219" s="69"/>
      <c r="GB219" s="69"/>
      <c r="GC219" s="69"/>
      <c r="GD219" s="69"/>
      <c r="GE219" s="69"/>
      <c r="GF219" s="69"/>
      <c r="GG219" s="69"/>
      <c r="GH219" s="69"/>
      <c r="GI219" s="69"/>
      <c r="GJ219" s="69"/>
      <c r="GK219" s="69"/>
      <c r="GL219" s="69"/>
      <c r="GM219" s="69"/>
      <c r="GN219" s="69"/>
      <c r="GO219" s="69"/>
      <c r="GP219" s="69"/>
      <c r="GQ219" s="69"/>
      <c r="GR219" s="69"/>
      <c r="GS219" s="69"/>
      <c r="GT219" s="69"/>
      <c r="GU219" s="69"/>
      <c r="GV219" s="69"/>
      <c r="GW219" s="69"/>
      <c r="GX219" s="69"/>
      <c r="GY219" s="69"/>
      <c r="GZ219" s="69"/>
      <c r="HA219" s="69"/>
      <c r="HB219" s="69"/>
      <c r="HC219" s="69"/>
      <c r="HD219" s="69"/>
      <c r="HE219" s="69"/>
      <c r="HF219" s="69"/>
      <c r="HG219" s="69"/>
      <c r="HH219" s="69"/>
      <c r="HI219" s="69"/>
      <c r="HJ219" s="69"/>
      <c r="HK219" s="69"/>
      <c r="HL219" s="69"/>
      <c r="HM219" s="69"/>
      <c r="HN219" s="69"/>
      <c r="HO219" s="69"/>
      <c r="HP219" s="69"/>
      <c r="HQ219" s="69"/>
      <c r="HR219" s="69"/>
      <c r="HS219" s="69"/>
      <c r="HT219" s="69"/>
      <c r="HU219" s="69"/>
      <c r="HV219" s="69"/>
      <c r="HW219" s="69"/>
      <c r="HX219" s="69"/>
      <c r="HY219" s="69"/>
      <c r="HZ219" s="69"/>
      <c r="IA219" s="69"/>
      <c r="IB219" s="69"/>
      <c r="IC219" s="69"/>
      <c r="ID219" s="69"/>
      <c r="IE219" s="69"/>
      <c r="IF219" s="69"/>
      <c r="IG219" s="69"/>
      <c r="IH219" s="69"/>
      <c r="II219" s="69"/>
      <c r="IJ219" s="69"/>
      <c r="IK219" s="69"/>
      <c r="IL219" s="69"/>
      <c r="IM219" s="69"/>
      <c r="IN219" s="69"/>
      <c r="IO219" s="69"/>
      <c r="IP219" s="69"/>
      <c r="IQ219" s="69"/>
      <c r="IR219" s="69"/>
      <c r="IS219" s="69"/>
      <c r="IT219" s="69"/>
      <c r="IU219" s="69"/>
      <c r="IV219" s="69"/>
    </row>
    <row r="220" spans="1:256" s="6" customFormat="1" ht="15.75">
      <c r="A220" s="73" t="s">
        <v>15</v>
      </c>
      <c r="B220" s="91"/>
      <c r="C220" s="92"/>
      <c r="D220" s="91"/>
      <c r="E220" s="91"/>
      <c r="F220" s="92"/>
      <c r="G220" s="69"/>
      <c r="H220" s="55" t="s">
        <v>16</v>
      </c>
      <c r="I220" s="92"/>
      <c r="J220" s="92"/>
      <c r="K220" s="69"/>
      <c r="L220" s="73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  <c r="BU220" s="69"/>
      <c r="BV220" s="69"/>
      <c r="BW220" s="69"/>
      <c r="BX220" s="69"/>
      <c r="BY220" s="69"/>
      <c r="BZ220" s="69"/>
      <c r="CA220" s="69"/>
      <c r="CB220" s="69"/>
      <c r="CC220" s="69"/>
      <c r="CD220" s="69"/>
      <c r="CE220" s="69"/>
      <c r="CF220" s="69"/>
      <c r="CG220" s="69"/>
      <c r="CH220" s="69"/>
      <c r="CI220" s="69"/>
      <c r="CJ220" s="69"/>
      <c r="CK220" s="69"/>
      <c r="CL220" s="69"/>
      <c r="CM220" s="69"/>
      <c r="CN220" s="69"/>
      <c r="CO220" s="69"/>
      <c r="CP220" s="69"/>
      <c r="CQ220" s="69"/>
      <c r="CR220" s="69"/>
      <c r="CS220" s="69"/>
      <c r="CT220" s="69"/>
      <c r="CU220" s="69"/>
      <c r="CV220" s="69"/>
      <c r="CW220" s="69"/>
      <c r="CX220" s="69"/>
      <c r="CY220" s="69"/>
      <c r="CZ220" s="69"/>
      <c r="DA220" s="69"/>
      <c r="DB220" s="69"/>
      <c r="DC220" s="69"/>
      <c r="DD220" s="69"/>
      <c r="DE220" s="69"/>
      <c r="DF220" s="69"/>
      <c r="DG220" s="69"/>
      <c r="DH220" s="69"/>
      <c r="DI220" s="69"/>
      <c r="DJ220" s="69"/>
      <c r="DK220" s="69"/>
      <c r="DL220" s="69"/>
      <c r="DM220" s="69"/>
      <c r="DN220" s="69"/>
      <c r="DO220" s="69"/>
      <c r="DP220" s="69"/>
      <c r="DQ220" s="69"/>
      <c r="DR220" s="69"/>
      <c r="DS220" s="69"/>
      <c r="DT220" s="69"/>
      <c r="DU220" s="69"/>
      <c r="DV220" s="69"/>
      <c r="DW220" s="69"/>
      <c r="DX220" s="69"/>
      <c r="DY220" s="69"/>
      <c r="DZ220" s="69"/>
      <c r="EA220" s="69"/>
      <c r="EB220" s="69"/>
      <c r="EC220" s="69"/>
      <c r="ED220" s="69"/>
      <c r="EE220" s="69"/>
      <c r="EF220" s="69"/>
      <c r="EG220" s="69"/>
      <c r="EH220" s="69"/>
      <c r="EI220" s="69"/>
      <c r="EJ220" s="69"/>
      <c r="EK220" s="69"/>
      <c r="EL220" s="69"/>
      <c r="EM220" s="69"/>
      <c r="EN220" s="69"/>
      <c r="EO220" s="69"/>
      <c r="EP220" s="69"/>
      <c r="EQ220" s="69"/>
      <c r="ER220" s="69"/>
      <c r="ES220" s="69"/>
      <c r="ET220" s="69"/>
      <c r="EU220" s="69"/>
      <c r="EV220" s="69"/>
      <c r="EW220" s="69"/>
      <c r="EX220" s="69"/>
      <c r="EY220" s="69"/>
      <c r="EZ220" s="69"/>
      <c r="FA220" s="69"/>
      <c r="FB220" s="69"/>
      <c r="FC220" s="69"/>
      <c r="FD220" s="69"/>
      <c r="FE220" s="69"/>
      <c r="FF220" s="69"/>
      <c r="FG220" s="69"/>
      <c r="FH220" s="69"/>
      <c r="FI220" s="69"/>
      <c r="FJ220" s="69"/>
      <c r="FK220" s="69"/>
      <c r="FL220" s="69"/>
      <c r="FM220" s="69"/>
      <c r="FN220" s="69"/>
      <c r="FO220" s="69"/>
      <c r="FP220" s="69"/>
      <c r="FQ220" s="69"/>
      <c r="FR220" s="69"/>
      <c r="FS220" s="69"/>
      <c r="FT220" s="69"/>
      <c r="FU220" s="69"/>
      <c r="FV220" s="69"/>
      <c r="FW220" s="69"/>
      <c r="FX220" s="69"/>
      <c r="FY220" s="69"/>
      <c r="FZ220" s="69"/>
      <c r="GA220" s="69"/>
      <c r="GB220" s="69"/>
      <c r="GC220" s="69"/>
      <c r="GD220" s="69"/>
      <c r="GE220" s="69"/>
      <c r="GF220" s="69"/>
      <c r="GG220" s="69"/>
      <c r="GH220" s="69"/>
      <c r="GI220" s="69"/>
      <c r="GJ220" s="69"/>
      <c r="GK220" s="69"/>
      <c r="GL220" s="69"/>
      <c r="GM220" s="69"/>
      <c r="GN220" s="69"/>
      <c r="GO220" s="69"/>
      <c r="GP220" s="69"/>
      <c r="GQ220" s="69"/>
      <c r="GR220" s="69"/>
      <c r="GS220" s="69"/>
      <c r="GT220" s="69"/>
      <c r="GU220" s="69"/>
      <c r="GV220" s="69"/>
      <c r="GW220" s="69"/>
      <c r="GX220" s="69"/>
      <c r="GY220" s="69"/>
      <c r="GZ220" s="69"/>
      <c r="HA220" s="69"/>
      <c r="HB220" s="69"/>
      <c r="HC220" s="69"/>
      <c r="HD220" s="69"/>
      <c r="HE220" s="69"/>
      <c r="HF220" s="69"/>
      <c r="HG220" s="69"/>
      <c r="HH220" s="69"/>
      <c r="HI220" s="69"/>
      <c r="HJ220" s="69"/>
      <c r="HK220" s="69"/>
      <c r="HL220" s="69"/>
      <c r="HM220" s="69"/>
      <c r="HN220" s="69"/>
      <c r="HO220" s="69"/>
      <c r="HP220" s="69"/>
      <c r="HQ220" s="69"/>
      <c r="HR220" s="69"/>
      <c r="HS220" s="69"/>
      <c r="HT220" s="69"/>
      <c r="HU220" s="69"/>
      <c r="HV220" s="69"/>
      <c r="HW220" s="69"/>
      <c r="HX220" s="69"/>
      <c r="HY220" s="69"/>
      <c r="HZ220" s="69"/>
      <c r="IA220" s="69"/>
      <c r="IB220" s="69"/>
      <c r="IC220" s="69"/>
      <c r="ID220" s="69"/>
      <c r="IE220" s="69"/>
      <c r="IF220" s="69"/>
      <c r="IG220" s="69"/>
      <c r="IH220" s="69"/>
      <c r="II220" s="69"/>
      <c r="IJ220" s="69"/>
      <c r="IK220" s="69"/>
      <c r="IL220" s="69"/>
      <c r="IM220" s="69"/>
      <c r="IN220" s="69"/>
      <c r="IO220" s="69"/>
      <c r="IP220" s="69"/>
      <c r="IQ220" s="69"/>
      <c r="IR220" s="69"/>
      <c r="IS220" s="69"/>
      <c r="IT220" s="69"/>
      <c r="IU220" s="69"/>
      <c r="IV220" s="69"/>
    </row>
    <row r="224" spans="2:11" ht="16.5">
      <c r="B224" s="11"/>
      <c r="C224" s="11"/>
      <c r="D224" s="11"/>
      <c r="F224" s="11"/>
      <c r="I224" s="93"/>
      <c r="J224" s="93"/>
      <c r="K224" s="93"/>
    </row>
    <row r="225" spans="2:11" ht="16.5">
      <c r="B225" s="11"/>
      <c r="C225" s="11"/>
      <c r="D225" s="11"/>
      <c r="F225" s="11"/>
      <c r="I225" s="93"/>
      <c r="J225" s="93"/>
      <c r="K225" s="93"/>
    </row>
    <row r="226" spans="2:11" ht="16.5">
      <c r="B226" s="11"/>
      <c r="C226" s="11"/>
      <c r="D226" s="11"/>
      <c r="F226" s="11"/>
      <c r="I226" s="93"/>
      <c r="J226" s="94"/>
      <c r="K226" s="94"/>
    </row>
    <row r="227" spans="2:11" ht="16.5">
      <c r="B227" s="11"/>
      <c r="C227" s="11"/>
      <c r="D227" s="11"/>
      <c r="F227" s="11"/>
      <c r="I227" s="93"/>
      <c r="J227" s="93"/>
      <c r="K227" s="93"/>
    </row>
    <row r="228" spans="2:11" ht="16.5">
      <c r="B228" s="11"/>
      <c r="C228" s="11"/>
      <c r="D228" s="11"/>
      <c r="F228" s="11"/>
      <c r="I228" s="93"/>
      <c r="J228" s="93"/>
      <c r="K228" s="93"/>
    </row>
    <row r="229" spans="2:11" ht="16.5">
      <c r="B229" s="11"/>
      <c r="C229" s="11"/>
      <c r="D229" s="11"/>
      <c r="F229" s="11"/>
      <c r="I229" s="93"/>
      <c r="J229" s="94"/>
      <c r="K229" s="94"/>
    </row>
    <row r="230" spans="2:11" ht="16.5">
      <c r="B230" s="11"/>
      <c r="C230" s="11"/>
      <c r="D230" s="11"/>
      <c r="F230" s="11"/>
      <c r="I230" s="93"/>
      <c r="J230" s="94"/>
      <c r="K230" s="94"/>
    </row>
    <row r="231" spans="2:11" ht="16.5">
      <c r="B231" s="11"/>
      <c r="C231" s="11"/>
      <c r="D231" s="11"/>
      <c r="F231" s="11"/>
      <c r="I231" s="93"/>
      <c r="J231" s="94"/>
      <c r="K231" s="94"/>
    </row>
    <row r="232" spans="2:11" ht="16.5">
      <c r="B232" s="11"/>
      <c r="C232" s="11"/>
      <c r="D232" s="11"/>
      <c r="F232" s="11"/>
      <c r="I232" s="93"/>
      <c r="J232" s="94"/>
      <c r="K232" s="94"/>
    </row>
    <row r="233" spans="2:11" ht="16.5">
      <c r="B233" s="11"/>
      <c r="C233" s="11"/>
      <c r="D233" s="11"/>
      <c r="F233" s="11"/>
      <c r="I233" s="93"/>
      <c r="J233" s="93"/>
      <c r="K233" s="93"/>
    </row>
  </sheetData>
  <sheetProtection/>
  <printOptions/>
  <pageMargins left="0.5511811023622047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Steponas Misiūnas</cp:lastModifiedBy>
  <cp:lastPrinted>2017-04-06T12:41:55Z</cp:lastPrinted>
  <dcterms:created xsi:type="dcterms:W3CDTF">2010-03-22T13:00:42Z</dcterms:created>
  <dcterms:modified xsi:type="dcterms:W3CDTF">2017-04-07T11:04:18Z</dcterms:modified>
  <cp:category/>
  <cp:version/>
  <cp:contentType/>
  <cp:contentStatus/>
</cp:coreProperties>
</file>