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40" windowWidth="12000" windowHeight="6255" tabRatio="984" firstSheet="5" activeTab="10"/>
  </bookViews>
  <sheets>
    <sheet name="Viršelis" sheetId="1" r:id="rId1"/>
    <sheet name="100 m M" sheetId="2" r:id="rId2"/>
    <sheet name="100 m B" sheetId="3" r:id="rId3"/>
    <sheet name="400 m M" sheetId="4" r:id="rId4"/>
    <sheet name="400 m B" sheetId="5" r:id="rId5"/>
    <sheet name="1000 M" sheetId="6" r:id="rId6"/>
    <sheet name="1000 B" sheetId="7" r:id="rId7"/>
    <sheet name="Aukštis M" sheetId="8" r:id="rId8"/>
    <sheet name="Aukštis B" sheetId="9" r:id="rId9"/>
    <sheet name="Tolis M" sheetId="10" r:id="rId10"/>
    <sheet name="Tolis B" sheetId="11" r:id="rId11"/>
    <sheet name="Rutulys M" sheetId="12" r:id="rId12"/>
    <sheet name="Rutulys B" sheetId="13" r:id="rId13"/>
    <sheet name="4x100 m estafetė M" sheetId="14" r:id="rId14"/>
    <sheet name="4x100 m estafetė B" sheetId="15" r:id="rId15"/>
    <sheet name="Komandiniai M" sheetId="16" r:id="rId16"/>
    <sheet name="Komandiniai B" sheetId="17" r:id="rId17"/>
  </sheets>
  <definedNames>
    <definedName name="vaišis">#REF!</definedName>
  </definedNames>
  <calcPr fullCalcOnLoad="1"/>
</workbook>
</file>

<file path=xl/sharedStrings.xml><?xml version="1.0" encoding="utf-8"?>
<sst xmlns="http://schemas.openxmlformats.org/spreadsheetml/2006/main" count="1073" uniqueCount="332">
  <si>
    <t>Vardas</t>
  </si>
  <si>
    <t>Pavardė</t>
  </si>
  <si>
    <t>Komanda</t>
  </si>
  <si>
    <t>Rezultatas</t>
  </si>
  <si>
    <t>Bandymai</t>
  </si>
  <si>
    <t>Gimimo data</t>
  </si>
  <si>
    <t>Šiauliai</t>
  </si>
  <si>
    <t>Vieta</t>
  </si>
  <si>
    <t>ŠIAULIŲ MIESTO LENGVOSIOS ATLETIKOS KOMANDINIŲ ATSKIRŲ RUNGČIŲ VARŽYBOS</t>
  </si>
  <si>
    <t>100 m bėgimas (mergaitės)</t>
  </si>
  <si>
    <t>Taškai</t>
  </si>
  <si>
    <t>100 m bėgimas (berniukai)</t>
  </si>
  <si>
    <t>400 m bėgimas (mergaitės)</t>
  </si>
  <si>
    <t>400 m bėgimas (berniukai)</t>
  </si>
  <si>
    <t>1000 m bėgimas (mergaitės)</t>
  </si>
  <si>
    <t>1000 m bėgimas (berniukai)</t>
  </si>
  <si>
    <t>Aukštis (mergaitės)</t>
  </si>
  <si>
    <t>Aukštis (berniukai)</t>
  </si>
  <si>
    <t>Šuolis į tolį  (mergaitės)</t>
  </si>
  <si>
    <t>Rutulys (mergaitės)</t>
  </si>
  <si>
    <t>Šuolis į tolį  (berniukai)</t>
  </si>
  <si>
    <t>Rutulys (berniukai)</t>
  </si>
  <si>
    <t>4x100 m estafetė (mergaitės)</t>
  </si>
  <si>
    <t xml:space="preserve">Vieta </t>
  </si>
  <si>
    <t>1</t>
  </si>
  <si>
    <t>2</t>
  </si>
  <si>
    <t>3</t>
  </si>
  <si>
    <t>4</t>
  </si>
  <si>
    <t>5</t>
  </si>
  <si>
    <t>7</t>
  </si>
  <si>
    <t>8</t>
  </si>
  <si>
    <t>14</t>
  </si>
  <si>
    <t>4x100 m estafetė (berniukai)</t>
  </si>
  <si>
    <t>ŠIAULIŲ MIESTO LENGVOSIOS ATLETIKOS</t>
  </si>
  <si>
    <t>KOMANDINIŲ ATSKIRŲ RUNGČIŲ VARŽYBOS</t>
  </si>
  <si>
    <t>Gabrielė</t>
  </si>
  <si>
    <t>Gabrielė Justina</t>
  </si>
  <si>
    <t>Kaniušaitė</t>
  </si>
  <si>
    <t>Zoknių progimnazija</t>
  </si>
  <si>
    <t>Vasilenko</t>
  </si>
  <si>
    <t>Raimonda</t>
  </si>
  <si>
    <t>Rokas</t>
  </si>
  <si>
    <t>Saudargis</t>
  </si>
  <si>
    <t>Povilas</t>
  </si>
  <si>
    <t>Dominykas</t>
  </si>
  <si>
    <t>Taujanskaitė</t>
  </si>
  <si>
    <t>Jovaro progimnazija</t>
  </si>
  <si>
    <t>Greta</t>
  </si>
  <si>
    <t>Karinauskaitė</t>
  </si>
  <si>
    <t>Emilija</t>
  </si>
  <si>
    <t>Strupaitė</t>
  </si>
  <si>
    <t>Amelita</t>
  </si>
  <si>
    <t>Nojus</t>
  </si>
  <si>
    <t>Gabrielius</t>
  </si>
  <si>
    <t>Miglė</t>
  </si>
  <si>
    <t>Romuvos gimnazija</t>
  </si>
  <si>
    <t>Česnauskytė</t>
  </si>
  <si>
    <t>Raminta</t>
  </si>
  <si>
    <t>Klimašauskaitė</t>
  </si>
  <si>
    <t>Atkocevičiūtė</t>
  </si>
  <si>
    <t>Kanapeckaitė</t>
  </si>
  <si>
    <t>Romuvos progimnazija</t>
  </si>
  <si>
    <t>Augustas</t>
  </si>
  <si>
    <t>Petryla</t>
  </si>
  <si>
    <t>Kornelija</t>
  </si>
  <si>
    <t>Gilaitytė</t>
  </si>
  <si>
    <t>Karolina</t>
  </si>
  <si>
    <t>Urtė</t>
  </si>
  <si>
    <t>Šušytė</t>
  </si>
  <si>
    <t>Janonio gimnazija</t>
  </si>
  <si>
    <t>Kamilė</t>
  </si>
  <si>
    <t>Ieva</t>
  </si>
  <si>
    <t>Dovydas</t>
  </si>
  <si>
    <t>Domantas</t>
  </si>
  <si>
    <t>Jankevičius</t>
  </si>
  <si>
    <t>Robertas</t>
  </si>
  <si>
    <t>Kazbaras</t>
  </si>
  <si>
    <t>Jakubaitis</t>
  </si>
  <si>
    <t>Daknys</t>
  </si>
  <si>
    <t>S. Šalkauskio gimnazija</t>
  </si>
  <si>
    <t>Doma</t>
  </si>
  <si>
    <t>Dzindzaletaitė</t>
  </si>
  <si>
    <t>Benas</t>
  </si>
  <si>
    <t>Bileišis</t>
  </si>
  <si>
    <t>Deividas</t>
  </si>
  <si>
    <t>Feldmanas</t>
  </si>
  <si>
    <t>b/k</t>
  </si>
  <si>
    <t>Skeiverys</t>
  </si>
  <si>
    <t>Didždvario gimnazija</t>
  </si>
  <si>
    <t>Sandra</t>
  </si>
  <si>
    <t>Alejūnaitė</t>
  </si>
  <si>
    <t>Matijošaitis</t>
  </si>
  <si>
    <t>Denas</t>
  </si>
  <si>
    <t>Juozaitis</t>
  </si>
  <si>
    <t>Žičkutė</t>
  </si>
  <si>
    <t>Deimantė</t>
  </si>
  <si>
    <t>0</t>
  </si>
  <si>
    <t>Meda</t>
  </si>
  <si>
    <t>Alminaitė</t>
  </si>
  <si>
    <t>Justas</t>
  </si>
  <si>
    <t>3 kg</t>
  </si>
  <si>
    <t>5 kg</t>
  </si>
  <si>
    <t>6</t>
  </si>
  <si>
    <t>25</t>
  </si>
  <si>
    <t>22</t>
  </si>
  <si>
    <t>19</t>
  </si>
  <si>
    <t>17</t>
  </si>
  <si>
    <t>16</t>
  </si>
  <si>
    <t>15</t>
  </si>
  <si>
    <t>Estaf. Tšk.</t>
  </si>
  <si>
    <t>Kom. Tšk</t>
  </si>
  <si>
    <t>Dapkutė</t>
  </si>
  <si>
    <t>Airūnė</t>
  </si>
  <si>
    <t>Čegytė</t>
  </si>
  <si>
    <t>Aurelijus</t>
  </si>
  <si>
    <t>Zubarevas</t>
  </si>
  <si>
    <t>Eidintas</t>
  </si>
  <si>
    <t>Izidorius</t>
  </si>
  <si>
    <t>Klevečka</t>
  </si>
  <si>
    <t>Liutauras</t>
  </si>
  <si>
    <t>Liekis</t>
  </si>
  <si>
    <t>Marius</t>
  </si>
  <si>
    <t>Pilipavičius</t>
  </si>
  <si>
    <t>Dorotėja</t>
  </si>
  <si>
    <t>Lanzbergaitė</t>
  </si>
  <si>
    <t>Čerepokaitė</t>
  </si>
  <si>
    <t>Kauneckaitė</t>
  </si>
  <si>
    <t>Aušrinė</t>
  </si>
  <si>
    <t>Misiūtė</t>
  </si>
  <si>
    <t>Armandas</t>
  </si>
  <si>
    <t>Pribelskis</t>
  </si>
  <si>
    <t>Norutis</t>
  </si>
  <si>
    <t>Laurinavičius</t>
  </si>
  <si>
    <t>Bučinskas</t>
  </si>
  <si>
    <t>Augustė</t>
  </si>
  <si>
    <t>Tubytė</t>
  </si>
  <si>
    <t>Gustė</t>
  </si>
  <si>
    <t>Kulikauskaitė</t>
  </si>
  <si>
    <t>Orinta</t>
  </si>
  <si>
    <t>Pileckaitė</t>
  </si>
  <si>
    <t>Gabija</t>
  </si>
  <si>
    <t>Domarkaitė</t>
  </si>
  <si>
    <t>Gofencas</t>
  </si>
  <si>
    <t>Katrina</t>
  </si>
  <si>
    <t>Armanda</t>
  </si>
  <si>
    <t>Skauminaitė</t>
  </si>
  <si>
    <t>Klapatauskaitė</t>
  </si>
  <si>
    <t>Romas</t>
  </si>
  <si>
    <t>Balčiūnas</t>
  </si>
  <si>
    <t>Orestas</t>
  </si>
  <si>
    <t>Lukas</t>
  </si>
  <si>
    <t>Riškus</t>
  </si>
  <si>
    <t>Kiaurakis</t>
  </si>
  <si>
    <t>Belejeva</t>
  </si>
  <si>
    <t>Rugtis</t>
  </si>
  <si>
    <t>Šiauliai, 2017 m. gegužės 3 d.</t>
  </si>
  <si>
    <t>2017 m. gegužės 3 d.</t>
  </si>
  <si>
    <t>rutulys</t>
  </si>
  <si>
    <t>Rungtis</t>
  </si>
  <si>
    <t>tolis</t>
  </si>
  <si>
    <t>aukštis</t>
  </si>
  <si>
    <t>Levickytė</t>
  </si>
  <si>
    <t>Saprončikas</t>
  </si>
  <si>
    <t>Marijus</t>
  </si>
  <si>
    <t>Kugrys</t>
  </si>
  <si>
    <t>Airidas</t>
  </si>
  <si>
    <t>Rimas</t>
  </si>
  <si>
    <t>Goda</t>
  </si>
  <si>
    <t>Vaitiekutė</t>
  </si>
  <si>
    <t>S. Daukanto gimnazija</t>
  </si>
  <si>
    <t>Kairytė</t>
  </si>
  <si>
    <t>Patricija</t>
  </si>
  <si>
    <t>Kasparaitė</t>
  </si>
  <si>
    <t>Ričardina</t>
  </si>
  <si>
    <t>Griciūtė</t>
  </si>
  <si>
    <t>Rimantė</t>
  </si>
  <si>
    <t>Jurgaitytė</t>
  </si>
  <si>
    <t>Vaida</t>
  </si>
  <si>
    <t>Špinkytė</t>
  </si>
  <si>
    <t>Evelina</t>
  </si>
  <si>
    <t>Zigmantavičiūtė</t>
  </si>
  <si>
    <t>Ignas</t>
  </si>
  <si>
    <t>Jaseliūnas</t>
  </si>
  <si>
    <t>Edvinas</t>
  </si>
  <si>
    <t>Račys</t>
  </si>
  <si>
    <t>Vaitkus</t>
  </si>
  <si>
    <t>Tomas</t>
  </si>
  <si>
    <t>Balčius</t>
  </si>
  <si>
    <t>Inda</t>
  </si>
  <si>
    <t>Gustas</t>
  </si>
  <si>
    <t>Nacickas</t>
  </si>
  <si>
    <t>Gytis</t>
  </si>
  <si>
    <t>Vilaikis</t>
  </si>
  <si>
    <t>Odminytė</t>
  </si>
  <si>
    <t>Puišytė</t>
  </si>
  <si>
    <t>Lieporių gimnazija</t>
  </si>
  <si>
    <t>Vilmantė</t>
  </si>
  <si>
    <t>Uldukytė</t>
  </si>
  <si>
    <t>Valantinavičiūtė</t>
  </si>
  <si>
    <t>Viktorija</t>
  </si>
  <si>
    <t>Bagdanova</t>
  </si>
  <si>
    <t>Jazdauskaitė</t>
  </si>
  <si>
    <t>Erika</t>
  </si>
  <si>
    <t>Poškys</t>
  </si>
  <si>
    <t>Augustinas</t>
  </si>
  <si>
    <t>Kazlauskas</t>
  </si>
  <si>
    <t>Arnas</t>
  </si>
  <si>
    <t>Malinauskas</t>
  </si>
  <si>
    <t>Paulius</t>
  </si>
  <si>
    <t>Zaranka</t>
  </si>
  <si>
    <t>Jaunius</t>
  </si>
  <si>
    <t>Stakaitis</t>
  </si>
  <si>
    <t>Klimas</t>
  </si>
  <si>
    <t>Edita</t>
  </si>
  <si>
    <t>Balčiūnaitė</t>
  </si>
  <si>
    <t>Šiaulių universiteto gimnazija</t>
  </si>
  <si>
    <t>Ernesta</t>
  </si>
  <si>
    <t>Pranytė</t>
  </si>
  <si>
    <t>Eglė</t>
  </si>
  <si>
    <t>Lažytė</t>
  </si>
  <si>
    <t>Aistė</t>
  </si>
  <si>
    <t>Bungaitė</t>
  </si>
  <si>
    <t>Andriuškevičiūtė</t>
  </si>
  <si>
    <t>Austėja</t>
  </si>
  <si>
    <t>Kirnaitė</t>
  </si>
  <si>
    <t>Ovidijus</t>
  </si>
  <si>
    <t>Kybartas</t>
  </si>
  <si>
    <t>Arminas</t>
  </si>
  <si>
    <t>Geldutis</t>
  </si>
  <si>
    <t>Mantas</t>
  </si>
  <si>
    <t>Venclovas</t>
  </si>
  <si>
    <t>Džiugas</t>
  </si>
  <si>
    <t>Jonaitis</t>
  </si>
  <si>
    <t>Rolandas</t>
  </si>
  <si>
    <t>Skudra</t>
  </si>
  <si>
    <t>Mintautė</t>
  </si>
  <si>
    <t>Rutkauskaitė</t>
  </si>
  <si>
    <t>Kotlova</t>
  </si>
  <si>
    <t>Vėjūnė</t>
  </si>
  <si>
    <t>Maceikaitė</t>
  </si>
  <si>
    <t>Monika</t>
  </si>
  <si>
    <t>Skrodenytė</t>
  </si>
  <si>
    <t>Amanda</t>
  </si>
  <si>
    <t>Titas</t>
  </si>
  <si>
    <t>Juškus</t>
  </si>
  <si>
    <t>1999</t>
  </si>
  <si>
    <t>Goštautas</t>
  </si>
  <si>
    <t>Saulėtekio gimnazija</t>
  </si>
  <si>
    <t>Klovas</t>
  </si>
  <si>
    <t>Kežys</t>
  </si>
  <si>
    <t>Saulius</t>
  </si>
  <si>
    <t>Gedminas</t>
  </si>
  <si>
    <t>Andrius</t>
  </si>
  <si>
    <t>Grigalaitis</t>
  </si>
  <si>
    <t>Charaim</t>
  </si>
  <si>
    <t>Tamulis</t>
  </si>
  <si>
    <t>3:28,57</t>
  </si>
  <si>
    <t>3:53,48</t>
  </si>
  <si>
    <t>4:06,72</t>
  </si>
  <si>
    <t>4:08,76</t>
  </si>
  <si>
    <t>3:06,23</t>
  </si>
  <si>
    <t>3:06,50</t>
  </si>
  <si>
    <t>3:06,95</t>
  </si>
  <si>
    <t>3:17,79</t>
  </si>
  <si>
    <t>3:20,81</t>
  </si>
  <si>
    <t>Romanas</t>
  </si>
  <si>
    <t>3:10,52</t>
  </si>
  <si>
    <t>3:28,59</t>
  </si>
  <si>
    <t>3:37,73</t>
  </si>
  <si>
    <t>3:41,70</t>
  </si>
  <si>
    <t>14,01</t>
  </si>
  <si>
    <t>14,06</t>
  </si>
  <si>
    <t>14,25</t>
  </si>
  <si>
    <t>14,29</t>
  </si>
  <si>
    <t>14,44</t>
  </si>
  <si>
    <t>15,34</t>
  </si>
  <si>
    <t>17,99</t>
  </si>
  <si>
    <t>15,05</t>
  </si>
  <si>
    <t>15,15</t>
  </si>
  <si>
    <t>15,84</t>
  </si>
  <si>
    <t>15,92</t>
  </si>
  <si>
    <t>16,73</t>
  </si>
  <si>
    <t>16,23</t>
  </si>
  <si>
    <t>17,20</t>
  </si>
  <si>
    <t>Raugalaitė</t>
  </si>
  <si>
    <t>1:05,76</t>
  </si>
  <si>
    <t>1:11,93</t>
  </si>
  <si>
    <t>1:23,82</t>
  </si>
  <si>
    <t>1:23,61</t>
  </si>
  <si>
    <t>1:16,47</t>
  </si>
  <si>
    <t>1:37,17</t>
  </si>
  <si>
    <t>1:05,89</t>
  </si>
  <si>
    <t>1:18,80</t>
  </si>
  <si>
    <t>1:15,54</t>
  </si>
  <si>
    <t>1:20,87</t>
  </si>
  <si>
    <t>1:18,77</t>
  </si>
  <si>
    <t>54,31</t>
  </si>
  <si>
    <t>53,34</t>
  </si>
  <si>
    <t>63,94</t>
  </si>
  <si>
    <t>66,22</t>
  </si>
  <si>
    <t>54,08</t>
  </si>
  <si>
    <t>59,03</t>
  </si>
  <si>
    <t>60,00</t>
  </si>
  <si>
    <t>57,91</t>
  </si>
  <si>
    <t>60,76</t>
  </si>
  <si>
    <t>DQ</t>
  </si>
  <si>
    <t>Aurimas</t>
  </si>
  <si>
    <t>1,10</t>
  </si>
  <si>
    <t>1,15</t>
  </si>
  <si>
    <t>1,20</t>
  </si>
  <si>
    <t>1,25</t>
  </si>
  <si>
    <t>1,30</t>
  </si>
  <si>
    <t>1,35</t>
  </si>
  <si>
    <t>1,40</t>
  </si>
  <si>
    <t>1,45</t>
  </si>
  <si>
    <t>1,50</t>
  </si>
  <si>
    <t>1,55</t>
  </si>
  <si>
    <t>1,60</t>
  </si>
  <si>
    <t>XXX</t>
  </si>
  <si>
    <t>X0</t>
  </si>
  <si>
    <t>XX0</t>
  </si>
  <si>
    <t>X--</t>
  </si>
  <si>
    <t>1,65</t>
  </si>
  <si>
    <t>1,70</t>
  </si>
  <si>
    <t>1,75</t>
  </si>
  <si>
    <t>1,80</t>
  </si>
  <si>
    <t>1,85</t>
  </si>
  <si>
    <t>-</t>
  </si>
  <si>
    <t>NM</t>
  </si>
  <si>
    <t>X</t>
  </si>
  <si>
    <t>Ložytė</t>
  </si>
  <si>
    <t>Komandiniai rezultatai</t>
  </si>
</sst>
</file>

<file path=xl/styles.xml><?xml version="1.0" encoding="utf-8"?>
<styleSheet xmlns="http://schemas.openxmlformats.org/spreadsheetml/2006/main">
  <numFmts count="5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0.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00"/>
    <numFmt numFmtId="187" formatCode="yy/mm/dd"/>
    <numFmt numFmtId="188" formatCode="0.00000"/>
    <numFmt numFmtId="189" formatCode="0.000000"/>
    <numFmt numFmtId="190" formatCode="0.0000000"/>
    <numFmt numFmtId="191" formatCode="0.00;[Red]0.00"/>
    <numFmt numFmtId="192" formatCode="0.00_ ;\-0.00\ "/>
    <numFmt numFmtId="193" formatCode="#,##0&quot;р.&quot;;\-#,##0&quot;р.&quot;"/>
    <numFmt numFmtId="194" formatCode="#,##0&quot;р.&quot;;[Red]\-#,##0&quot;р.&quot;"/>
    <numFmt numFmtId="195" formatCode="#,##0.00&quot;р.&quot;;\-#,##0.00&quot;р.&quot;"/>
    <numFmt numFmtId="196" formatCode="#,##0.00&quot;р.&quot;;[Red]\-#,##0.00&quot;р.&quot;"/>
    <numFmt numFmtId="197" formatCode="_-* #,##0&quot;р.&quot;_-;\-* #,##0&quot;р.&quot;_-;_-* &quot;-&quot;&quot;р.&quot;_-;_-@_-"/>
    <numFmt numFmtId="198" formatCode="_-* #,##0_р_._-;\-* #,##0_р_._-;_-* &quot;-&quot;_р_._-;_-@_-"/>
    <numFmt numFmtId="199" formatCode="_-* #,##0.00&quot;р.&quot;_-;\-* #,##0.00&quot;р.&quot;_-;_-* &quot;-&quot;??&quot;р.&quot;_-;_-@_-"/>
    <numFmt numFmtId="200" formatCode="_-* #,##0.00_р_._-;\-* #,##0.00_р_._-;_-* &quot;-&quot;??_р_._-;_-@_-"/>
    <numFmt numFmtId="201" formatCode="[$€-2]\ #,##0.00_);[Red]\([$€-2]\ #,##0.00\)"/>
    <numFmt numFmtId="202" formatCode="yyyy\-mm\-dd;@"/>
    <numFmt numFmtId="203" formatCode="m:ss.00"/>
    <numFmt numFmtId="204" formatCode="mm:ss.00"/>
    <numFmt numFmtId="205" formatCode="[$-427]yyyy\ &quot;m.&quot;\ mmmm\ d\ &quot;d.&quot;"/>
    <numFmt numFmtId="206" formatCode="[$-F400]h:mm:ss\ AM/PM"/>
    <numFmt numFmtId="207" formatCode="&quot;Taip&quot;;&quot;Taip&quot;;&quot;Ne&quot;"/>
    <numFmt numFmtId="208" formatCode="&quot;Teisinga&quot;;&quot;Teisinga&quot;;&quot;Klaidinga&quot;"/>
    <numFmt numFmtId="209" formatCode="[$€-2]\ ###,000_);[Red]\([$€-2]\ ###,000\)"/>
    <numFmt numFmtId="210" formatCode="_-* #,##0.000\ _L_t_-;\-* #,##0.000\ _L_t_-;_-* &quot;-&quot;??\ _L_t_-;_-@_-"/>
    <numFmt numFmtId="211" formatCode="yyyy\.mm\.dd;@"/>
    <numFmt numFmtId="212" formatCode="#,##0.00&quot; &quot;[$Lt-427];[Red]&quot;-&quot;#,##0.00&quot; &quot;[$Lt-427]"/>
    <numFmt numFmtId="213" formatCode="yyyy/mm/dd;@"/>
  </numFmts>
  <fonts count="60">
    <font>
      <sz val="10"/>
      <name val="Arial"/>
      <family val="0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212" fontId="52" fillId="0" borderId="0" applyNumberFormat="0" applyBorder="0" applyProtection="0">
      <alignment/>
    </xf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6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49" fontId="6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9" fillId="0" borderId="0" xfId="0" applyFont="1" applyAlignment="1">
      <alignment/>
    </xf>
    <xf numFmtId="0" fontId="5" fillId="0" borderId="11" xfId="0" applyFont="1" applyBorder="1" applyAlignment="1">
      <alignment/>
    </xf>
    <xf numFmtId="0" fontId="8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0" fontId="16" fillId="0" borderId="0" xfId="0" applyFont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2" fontId="3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15" fillId="0" borderId="14" xfId="0" applyFont="1" applyFill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13" fillId="0" borderId="14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49" fontId="6" fillId="0" borderId="0" xfId="69" applyNumberFormat="1" applyFont="1" applyAlignment="1">
      <alignment horizontal="left" vertical="center"/>
      <protection/>
    </xf>
    <xf numFmtId="0" fontId="6" fillId="0" borderId="0" xfId="69" applyFont="1" applyAlignment="1">
      <alignment vertical="center"/>
      <protection/>
    </xf>
    <xf numFmtId="0" fontId="6" fillId="0" borderId="0" xfId="69" applyFont="1" applyAlignment="1">
      <alignment horizontal="center" vertical="center"/>
      <protection/>
    </xf>
    <xf numFmtId="0" fontId="6" fillId="0" borderId="0" xfId="69" applyFont="1" applyAlignment="1">
      <alignment horizontal="left" vertical="center"/>
      <protection/>
    </xf>
    <xf numFmtId="49" fontId="14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0" fontId="1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2" fontId="13" fillId="0" borderId="14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left" vertical="center"/>
    </xf>
    <xf numFmtId="2" fontId="5" fillId="33" borderId="14" xfId="0" applyNumberFormat="1" applyFont="1" applyFill="1" applyBorder="1" applyAlignment="1">
      <alignment horizontal="center" vertical="center"/>
    </xf>
    <xf numFmtId="0" fontId="5" fillId="33" borderId="14" xfId="64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49" fontId="3" fillId="0" borderId="0" xfId="69" applyNumberFormat="1" applyFont="1" applyAlignment="1">
      <alignment horizontal="left" vertical="center"/>
      <protection/>
    </xf>
    <xf numFmtId="0" fontId="3" fillId="0" borderId="0" xfId="69" applyFont="1" applyAlignment="1">
      <alignment horizontal="left" vertical="center"/>
      <protection/>
    </xf>
    <xf numFmtId="49" fontId="20" fillId="0" borderId="0" xfId="69" applyNumberFormat="1" applyFont="1" applyAlignment="1">
      <alignment horizontal="center" vertical="center"/>
      <protection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69" applyFont="1" applyAlignment="1">
      <alignment horizontal="center" vertical="center"/>
      <protection/>
    </xf>
    <xf numFmtId="49" fontId="5" fillId="0" borderId="0" xfId="69" applyNumberFormat="1" applyFont="1" applyAlignment="1">
      <alignment horizontal="center" vertical="center"/>
      <protection/>
    </xf>
    <xf numFmtId="49" fontId="3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2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20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13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right" vertical="center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5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21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/>
    </xf>
    <xf numFmtId="49" fontId="4" fillId="0" borderId="26" xfId="60" applyNumberFormat="1" applyFont="1" applyBorder="1" applyAlignment="1">
      <alignment horizontal="center" vertical="center"/>
      <protection/>
    </xf>
    <xf numFmtId="2" fontId="3" fillId="34" borderId="27" xfId="0" applyNumberFormat="1" applyFont="1" applyFill="1" applyBorder="1" applyAlignment="1">
      <alignment horizontal="center" vertical="center"/>
    </xf>
    <xf numFmtId="0" fontId="5" fillId="0" borderId="17" xfId="60" applyFont="1" applyBorder="1" applyAlignment="1">
      <alignment horizontal="center" vertical="center"/>
      <protection/>
    </xf>
    <xf numFmtId="49" fontId="4" fillId="0" borderId="28" xfId="60" applyNumberFormat="1" applyFont="1" applyBorder="1" applyAlignment="1">
      <alignment horizontal="center" vertical="center"/>
      <protection/>
    </xf>
    <xf numFmtId="0" fontId="3" fillId="34" borderId="2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1" fontId="3" fillId="0" borderId="19" xfId="60" applyNumberFormat="1" applyFont="1" applyBorder="1" applyAlignment="1">
      <alignment horizontal="center" vertical="center"/>
      <protection/>
    </xf>
    <xf numFmtId="49" fontId="3" fillId="0" borderId="3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0" fillId="0" borderId="0" xfId="74">
      <alignment/>
      <protection/>
    </xf>
    <xf numFmtId="0" fontId="3" fillId="0" borderId="19" xfId="68" applyFont="1" applyFill="1" applyBorder="1" applyAlignment="1">
      <alignment horizontal="center" vertical="center"/>
      <protection/>
    </xf>
    <xf numFmtId="0" fontId="3" fillId="0" borderId="20" xfId="68" applyFont="1" applyFill="1" applyBorder="1" applyAlignment="1">
      <alignment horizontal="center" vertical="center"/>
      <protection/>
    </xf>
    <xf numFmtId="49" fontId="3" fillId="0" borderId="15" xfId="72" applyNumberFormat="1" applyFont="1" applyBorder="1" applyAlignment="1">
      <alignment horizontal="center" vertical="center"/>
      <protection/>
    </xf>
    <xf numFmtId="49" fontId="3" fillId="0" borderId="31" xfId="72" applyNumberFormat="1" applyFont="1" applyBorder="1" applyAlignment="1">
      <alignment horizontal="center" vertical="center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33" borderId="14" xfId="64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63" applyFont="1" applyBorder="1" applyAlignment="1">
      <alignment horizontal="center" vertical="center"/>
      <protection/>
    </xf>
    <xf numFmtId="2" fontId="3" fillId="0" borderId="14" xfId="0" applyNumberFormat="1" applyFont="1" applyBorder="1" applyAlignment="1">
      <alignment horizontal="center" vertical="center"/>
    </xf>
    <xf numFmtId="49" fontId="3" fillId="0" borderId="14" xfId="63" applyNumberFormat="1" applyFont="1" applyBorder="1" applyAlignment="1">
      <alignment horizontal="center" vertical="center"/>
      <protection/>
    </xf>
    <xf numFmtId="0" fontId="3" fillId="0" borderId="33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/>
    </xf>
    <xf numFmtId="0" fontId="3" fillId="0" borderId="33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33" borderId="34" xfId="0" applyFont="1" applyFill="1" applyBorder="1" applyAlignment="1">
      <alignment horizontal="left" vertical="center"/>
    </xf>
    <xf numFmtId="0" fontId="5" fillId="0" borderId="35" xfId="0" applyFont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vertical="center"/>
    </xf>
    <xf numFmtId="2" fontId="13" fillId="0" borderId="36" xfId="0" applyNumberFormat="1" applyFont="1" applyFill="1" applyBorder="1" applyAlignment="1">
      <alignment horizontal="center" vertical="center" wrapText="1"/>
    </xf>
    <xf numFmtId="2" fontId="13" fillId="0" borderId="37" xfId="0" applyNumberFormat="1" applyFont="1" applyFill="1" applyBorder="1" applyAlignment="1">
      <alignment horizontal="center" vertical="center" wrapText="1"/>
    </xf>
    <xf numFmtId="2" fontId="5" fillId="0" borderId="37" xfId="0" applyNumberFormat="1" applyFont="1" applyBorder="1" applyAlignment="1">
      <alignment horizontal="center" vertical="center"/>
    </xf>
    <xf numFmtId="2" fontId="5" fillId="0" borderId="38" xfId="0" applyNumberFormat="1" applyFont="1" applyBorder="1" applyAlignment="1">
      <alignment horizontal="center" vertical="center"/>
    </xf>
    <xf numFmtId="2" fontId="5" fillId="0" borderId="39" xfId="0" applyNumberFormat="1" applyFont="1" applyFill="1" applyBorder="1" applyAlignment="1">
      <alignment horizontal="center" vertical="center"/>
    </xf>
    <xf numFmtId="2" fontId="5" fillId="0" borderId="40" xfId="0" applyNumberFormat="1" applyFont="1" applyFill="1" applyBorder="1" applyAlignment="1">
      <alignment horizontal="center" vertical="center"/>
    </xf>
    <xf numFmtId="2" fontId="13" fillId="0" borderId="17" xfId="0" applyNumberFormat="1" applyFont="1" applyFill="1" applyBorder="1" applyAlignment="1">
      <alignment horizontal="center" vertical="center" wrapText="1"/>
    </xf>
    <xf numFmtId="2" fontId="5" fillId="0" borderId="29" xfId="0" applyNumberFormat="1" applyFont="1" applyBorder="1" applyAlignment="1">
      <alignment horizontal="center" vertical="center"/>
    </xf>
    <xf numFmtId="2" fontId="5" fillId="33" borderId="17" xfId="0" applyNumberFormat="1" applyFont="1" applyFill="1" applyBorder="1" applyAlignment="1">
      <alignment horizontal="center" vertical="center"/>
    </xf>
    <xf numFmtId="2" fontId="5" fillId="33" borderId="29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2" fontId="5" fillId="0" borderId="29" xfId="0" applyNumberFormat="1" applyFont="1" applyFill="1" applyBorder="1" applyAlignment="1">
      <alignment horizontal="center" vertical="center"/>
    </xf>
    <xf numFmtId="2" fontId="13" fillId="0" borderId="22" xfId="0" applyNumberFormat="1" applyFont="1" applyFill="1" applyBorder="1" applyAlignment="1">
      <alignment horizontal="center" vertical="center" wrapText="1"/>
    </xf>
    <xf numFmtId="2" fontId="13" fillId="0" borderId="33" xfId="0" applyNumberFormat="1" applyFont="1" applyFill="1" applyBorder="1" applyAlignment="1">
      <alignment horizontal="center" vertical="center" wrapText="1"/>
    </xf>
    <xf numFmtId="2" fontId="5" fillId="0" borderId="33" xfId="0" applyNumberFormat="1" applyFont="1" applyBorder="1" applyAlignment="1">
      <alignment horizontal="center" vertical="center"/>
    </xf>
    <xf numFmtId="2" fontId="5" fillId="0" borderId="41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13" fillId="0" borderId="35" xfId="0" applyFont="1" applyFill="1" applyBorder="1" applyAlignment="1">
      <alignment horizontal="center" vertical="center" wrapText="1"/>
    </xf>
    <xf numFmtId="2" fontId="5" fillId="0" borderId="42" xfId="0" applyNumberFormat="1" applyFont="1" applyBorder="1" applyAlignment="1">
      <alignment horizontal="center" vertical="center"/>
    </xf>
    <xf numFmtId="2" fontId="5" fillId="0" borderId="42" xfId="0" applyNumberFormat="1" applyFont="1" applyFill="1" applyBorder="1" applyAlignment="1">
      <alignment horizontal="center" vertical="center"/>
    </xf>
    <xf numFmtId="2" fontId="13" fillId="0" borderId="39" xfId="0" applyNumberFormat="1" applyFont="1" applyFill="1" applyBorder="1" applyAlignment="1">
      <alignment horizontal="center" vertical="center" wrapText="1"/>
    </xf>
    <xf numFmtId="2" fontId="13" fillId="0" borderId="23" xfId="0" applyNumberFormat="1" applyFont="1" applyFill="1" applyBorder="1" applyAlignment="1">
      <alignment horizontal="center" vertical="center" wrapText="1"/>
    </xf>
    <xf numFmtId="2" fontId="5" fillId="0" borderId="23" xfId="0" applyNumberFormat="1" applyFont="1" applyBorder="1" applyAlignment="1">
      <alignment horizontal="center" vertical="center"/>
    </xf>
    <xf numFmtId="2" fontId="5" fillId="0" borderId="40" xfId="0" applyNumberFormat="1" applyFont="1" applyBorder="1" applyAlignment="1">
      <alignment horizontal="center" vertical="center"/>
    </xf>
    <xf numFmtId="0" fontId="21" fillId="0" borderId="0" xfId="69" applyFont="1" applyAlignment="1">
      <alignment vertical="center"/>
      <protection/>
    </xf>
    <xf numFmtId="0" fontId="5" fillId="0" borderId="36" xfId="0" applyFont="1" applyBorder="1" applyAlignment="1">
      <alignment horizontal="right" vertical="center"/>
    </xf>
    <xf numFmtId="0" fontId="3" fillId="0" borderId="37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1" fontId="3" fillId="0" borderId="14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right" vertical="center"/>
    </xf>
    <xf numFmtId="1" fontId="3" fillId="0" borderId="33" xfId="0" applyNumberFormat="1" applyFont="1" applyBorder="1" applyAlignment="1">
      <alignment horizontal="center" vertical="center"/>
    </xf>
    <xf numFmtId="0" fontId="3" fillId="33" borderId="37" xfId="0" applyFont="1" applyFill="1" applyBorder="1" applyAlignment="1">
      <alignment horizontal="left" vertical="center"/>
    </xf>
    <xf numFmtId="0" fontId="5" fillId="33" borderId="37" xfId="64" applyFont="1" applyFill="1" applyBorder="1" applyAlignment="1">
      <alignment horizontal="center" vertical="center"/>
      <protection/>
    </xf>
    <xf numFmtId="0" fontId="3" fillId="0" borderId="37" xfId="0" applyFont="1" applyBorder="1" applyAlignment="1">
      <alignment horizontal="left" vertical="center"/>
    </xf>
    <xf numFmtId="0" fontId="5" fillId="0" borderId="14" xfId="65" applyFont="1" applyBorder="1" applyAlignment="1">
      <alignment horizontal="center" vertical="center" wrapText="1"/>
      <protection/>
    </xf>
    <xf numFmtId="0" fontId="13" fillId="0" borderId="14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/>
    </xf>
    <xf numFmtId="49" fontId="3" fillId="0" borderId="13" xfId="73" applyNumberFormat="1" applyFont="1" applyBorder="1" applyAlignment="1">
      <alignment horizontal="center"/>
      <protection/>
    </xf>
    <xf numFmtId="0" fontId="3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right" vertical="center"/>
    </xf>
    <xf numFmtId="0" fontId="3" fillId="0" borderId="23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left" vertical="center"/>
    </xf>
    <xf numFmtId="0" fontId="3" fillId="33" borderId="2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5" fillId="33" borderId="43" xfId="0" applyFont="1" applyFill="1" applyBorder="1" applyAlignment="1">
      <alignment horizontal="right" vertical="center"/>
    </xf>
    <xf numFmtId="0" fontId="5" fillId="33" borderId="27" xfId="0" applyFont="1" applyFill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0" fontId="5" fillId="0" borderId="43" xfId="0" applyFont="1" applyBorder="1" applyAlignment="1">
      <alignment horizontal="right" vertical="center"/>
    </xf>
    <xf numFmtId="0" fontId="5" fillId="33" borderId="27" xfId="0" applyFont="1" applyFill="1" applyBorder="1" applyAlignment="1">
      <alignment horizontal="right" vertical="center"/>
    </xf>
    <xf numFmtId="0" fontId="5" fillId="33" borderId="45" xfId="0" applyFont="1" applyFill="1" applyBorder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0" fontId="13" fillId="0" borderId="27" xfId="0" applyFont="1" applyFill="1" applyBorder="1" applyAlignment="1">
      <alignment horizontal="right" vertical="center" wrapText="1"/>
    </xf>
    <xf numFmtId="0" fontId="5" fillId="0" borderId="27" xfId="0" applyFont="1" applyBorder="1" applyAlignment="1">
      <alignment horizontal="right" vertical="center"/>
    </xf>
    <xf numFmtId="0" fontId="13" fillId="0" borderId="44" xfId="0" applyFont="1" applyFill="1" applyBorder="1" applyAlignment="1">
      <alignment horizontal="right" vertical="center" wrapText="1"/>
    </xf>
    <xf numFmtId="0" fontId="5" fillId="0" borderId="45" xfId="0" applyFont="1" applyBorder="1" applyAlignment="1">
      <alignment horizontal="right" vertical="center"/>
    </xf>
    <xf numFmtId="0" fontId="5" fillId="0" borderId="43" xfId="0" applyFont="1" applyBorder="1" applyAlignment="1">
      <alignment horizontal="right" vertical="center" wrapText="1"/>
    </xf>
    <xf numFmtId="0" fontId="5" fillId="0" borderId="46" xfId="0" applyFont="1" applyBorder="1" applyAlignment="1">
      <alignment horizontal="right" vertical="center" wrapText="1"/>
    </xf>
    <xf numFmtId="0" fontId="5" fillId="0" borderId="43" xfId="0" applyFont="1" applyBorder="1" applyAlignment="1">
      <alignment horizontal="right" vertical="center"/>
    </xf>
    <xf numFmtId="0" fontId="5" fillId="33" borderId="27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6" xfId="0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2" fontId="3" fillId="34" borderId="4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2" fontId="3" fillId="0" borderId="46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22" fillId="33" borderId="14" xfId="64" applyFont="1" applyFill="1" applyBorder="1" applyAlignment="1">
      <alignment horizontal="center" vertical="center"/>
      <protection/>
    </xf>
    <xf numFmtId="0" fontId="22" fillId="0" borderId="14" xfId="0" applyFont="1" applyBorder="1" applyAlignment="1">
      <alignment horizontal="center" vertical="center" wrapText="1"/>
    </xf>
    <xf numFmtId="0" fontId="5" fillId="33" borderId="35" xfId="64" applyFont="1" applyFill="1" applyBorder="1" applyAlignment="1">
      <alignment horizontal="center" vertical="center"/>
      <protection/>
    </xf>
    <xf numFmtId="0" fontId="13" fillId="0" borderId="47" xfId="0" applyFont="1" applyFill="1" applyBorder="1" applyAlignment="1">
      <alignment horizontal="righ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center" vertical="center" wrapText="1"/>
    </xf>
    <xf numFmtId="49" fontId="4" fillId="0" borderId="48" xfId="60" applyNumberFormat="1" applyFont="1" applyBorder="1" applyAlignment="1">
      <alignment horizontal="center" vertical="center"/>
      <protection/>
    </xf>
    <xf numFmtId="49" fontId="4" fillId="0" borderId="49" xfId="60" applyNumberFormat="1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50" xfId="60" applyFont="1" applyBorder="1" applyAlignment="1">
      <alignment horizontal="center" vertical="center"/>
      <protection/>
    </xf>
    <xf numFmtId="0" fontId="5" fillId="0" borderId="29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13" fillId="0" borderId="52" xfId="0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49" fontId="3" fillId="0" borderId="27" xfId="0" applyNumberFormat="1" applyFont="1" applyBorder="1" applyAlignment="1">
      <alignment horizontal="center"/>
    </xf>
    <xf numFmtId="0" fontId="5" fillId="0" borderId="27" xfId="0" applyFont="1" applyBorder="1" applyAlignment="1">
      <alignment horizontal="right" vertical="center" wrapText="1"/>
    </xf>
    <xf numFmtId="0" fontId="5" fillId="33" borderId="46" xfId="0" applyFont="1" applyFill="1" applyBorder="1" applyAlignment="1">
      <alignment horizontal="right" vertical="center"/>
    </xf>
    <xf numFmtId="0" fontId="3" fillId="0" borderId="23" xfId="0" applyFont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22" fillId="33" borderId="13" xfId="64" applyFont="1" applyFill="1" applyBorder="1" applyAlignment="1">
      <alignment horizontal="center" vertical="center"/>
      <protection/>
    </xf>
    <xf numFmtId="0" fontId="3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3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/>
    </xf>
    <xf numFmtId="2" fontId="13" fillId="0" borderId="18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/>
    </xf>
    <xf numFmtId="2" fontId="5" fillId="0" borderId="48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right" vertical="center"/>
    </xf>
    <xf numFmtId="0" fontId="3" fillId="0" borderId="34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" wrapText="1"/>
    </xf>
    <xf numFmtId="49" fontId="3" fillId="0" borderId="14" xfId="63" applyNumberFormat="1" applyFont="1" applyBorder="1" applyAlignment="1">
      <alignment horizontal="center"/>
      <protection/>
    </xf>
    <xf numFmtId="0" fontId="5" fillId="33" borderId="23" xfId="64" applyFont="1" applyFill="1" applyBorder="1" applyAlignment="1">
      <alignment horizontal="center" vertical="center"/>
      <protection/>
    </xf>
    <xf numFmtId="0" fontId="5" fillId="0" borderId="14" xfId="65" applyFont="1" applyBorder="1" applyAlignment="1">
      <alignment horizontal="center" vertical="center"/>
      <protection/>
    </xf>
    <xf numFmtId="0" fontId="3" fillId="0" borderId="23" xfId="0" applyFont="1" applyBorder="1" applyAlignment="1">
      <alignment horizontal="left"/>
    </xf>
    <xf numFmtId="0" fontId="5" fillId="0" borderId="23" xfId="0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/>
    </xf>
    <xf numFmtId="0" fontId="5" fillId="0" borderId="39" xfId="0" applyFont="1" applyFill="1" applyBorder="1" applyAlignment="1">
      <alignment horizontal="center" vertical="center"/>
    </xf>
    <xf numFmtId="2" fontId="3" fillId="0" borderId="45" xfId="0" applyNumberFormat="1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right" vertical="center" wrapText="1"/>
    </xf>
    <xf numFmtId="0" fontId="15" fillId="0" borderId="37" xfId="0" applyFont="1" applyFill="1" applyBorder="1" applyAlignment="1">
      <alignment horizontal="left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3" fillId="0" borderId="37" xfId="63" applyFont="1" applyBorder="1" applyAlignment="1">
      <alignment horizontal="center" vertical="center"/>
      <protection/>
    </xf>
    <xf numFmtId="0" fontId="3" fillId="0" borderId="37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/>
    </xf>
    <xf numFmtId="0" fontId="13" fillId="0" borderId="46" xfId="0" applyFont="1" applyFill="1" applyBorder="1" applyAlignment="1">
      <alignment horizontal="righ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right" vertical="center"/>
    </xf>
    <xf numFmtId="0" fontId="3" fillId="33" borderId="34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right" vertical="center"/>
    </xf>
    <xf numFmtId="0" fontId="3" fillId="0" borderId="33" xfId="0" applyFont="1" applyBorder="1" applyAlignment="1">
      <alignment horizontal="center"/>
    </xf>
    <xf numFmtId="0" fontId="5" fillId="33" borderId="37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5" fillId="33" borderId="23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3" xfId="63" applyFont="1" applyBorder="1" applyAlignment="1">
      <alignment horizontal="center" vertical="center"/>
      <protection/>
    </xf>
    <xf numFmtId="0" fontId="5" fillId="33" borderId="13" xfId="0" applyFont="1" applyFill="1" applyBorder="1" applyAlignment="1">
      <alignment horizontal="center" vertical="center"/>
    </xf>
    <xf numFmtId="0" fontId="5" fillId="0" borderId="14" xfId="60" applyFont="1" applyBorder="1" applyAlignment="1">
      <alignment horizontal="center" vertical="center"/>
      <protection/>
    </xf>
    <xf numFmtId="49" fontId="4" fillId="0" borderId="53" xfId="60" applyNumberFormat="1" applyFont="1" applyBorder="1" applyAlignment="1">
      <alignment horizontal="center" vertical="center"/>
      <protection/>
    </xf>
    <xf numFmtId="2" fontId="3" fillId="34" borderId="17" xfId="0" applyNumberFormat="1" applyFont="1" applyFill="1" applyBorder="1" applyAlignment="1">
      <alignment horizontal="center" vertical="center"/>
    </xf>
    <xf numFmtId="49" fontId="4" fillId="0" borderId="42" xfId="60" applyNumberFormat="1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33" borderId="11" xfId="64" applyFont="1" applyFill="1" applyBorder="1" applyAlignment="1">
      <alignment horizontal="center" vertical="center"/>
      <protection/>
    </xf>
    <xf numFmtId="0" fontId="5" fillId="0" borderId="18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2" fontId="13" fillId="0" borderId="55" xfId="0" applyNumberFormat="1" applyFont="1" applyFill="1" applyBorder="1" applyAlignment="1">
      <alignment horizontal="center" vertical="center" wrapText="1"/>
    </xf>
    <xf numFmtId="2" fontId="13" fillId="0" borderId="34" xfId="0" applyNumberFormat="1" applyFont="1" applyFill="1" applyBorder="1" applyAlignment="1">
      <alignment horizontal="center" vertical="center" wrapText="1"/>
    </xf>
    <xf numFmtId="2" fontId="5" fillId="0" borderId="34" xfId="0" applyNumberFormat="1" applyFont="1" applyBorder="1" applyAlignment="1">
      <alignment horizontal="center" vertical="center"/>
    </xf>
    <xf numFmtId="2" fontId="5" fillId="0" borderId="49" xfId="0" applyNumberFormat="1" applyFont="1" applyBorder="1" applyAlignment="1">
      <alignment horizontal="center" vertical="center"/>
    </xf>
    <xf numFmtId="2" fontId="5" fillId="33" borderId="42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right" vertical="center"/>
    </xf>
    <xf numFmtId="2" fontId="5" fillId="0" borderId="13" xfId="0" applyNumberFormat="1" applyFont="1" applyFill="1" applyBorder="1" applyAlignment="1">
      <alignment horizontal="center" vertical="center"/>
    </xf>
    <xf numFmtId="0" fontId="5" fillId="33" borderId="32" xfId="64" applyFont="1" applyFill="1" applyBorder="1" applyAlignment="1">
      <alignment horizontal="center" vertical="center"/>
      <protection/>
    </xf>
    <xf numFmtId="0" fontId="13" fillId="0" borderId="35" xfId="0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2" fontId="5" fillId="0" borderId="25" xfId="0" applyNumberFormat="1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2" fontId="5" fillId="0" borderId="25" xfId="0" applyNumberFormat="1" applyFont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center" vertical="center"/>
    </xf>
    <xf numFmtId="2" fontId="5" fillId="0" borderId="33" xfId="0" applyNumberFormat="1" applyFont="1" applyFill="1" applyBorder="1" applyAlignment="1">
      <alignment horizontal="center" vertical="center"/>
    </xf>
    <xf numFmtId="2" fontId="5" fillId="0" borderId="41" xfId="0" applyNumberFormat="1" applyFont="1" applyFill="1" applyBorder="1" applyAlignment="1">
      <alignment horizontal="center" vertical="center"/>
    </xf>
    <xf numFmtId="49" fontId="5" fillId="0" borderId="14" xfId="73" applyNumberFormat="1" applyFont="1" applyBorder="1" applyAlignment="1">
      <alignment horizontal="center"/>
      <protection/>
    </xf>
    <xf numFmtId="49" fontId="3" fillId="0" borderId="14" xfId="73" applyNumberFormat="1" applyFont="1" applyBorder="1" applyAlignment="1">
      <alignment horizontal="center"/>
      <protection/>
    </xf>
    <xf numFmtId="49" fontId="5" fillId="0" borderId="13" xfId="73" applyNumberFormat="1" applyFont="1" applyBorder="1" applyAlignment="1">
      <alignment horizontal="center"/>
      <protection/>
    </xf>
    <xf numFmtId="0" fontId="5" fillId="0" borderId="10" xfId="0" applyFont="1" applyBorder="1" applyAlignment="1">
      <alignment horizontal="center" vertical="center" wrapText="1"/>
    </xf>
    <xf numFmtId="2" fontId="3" fillId="34" borderId="14" xfId="0" applyNumberFormat="1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5" fillId="33" borderId="56" xfId="64" applyFont="1" applyFill="1" applyBorder="1" applyAlignment="1">
      <alignment horizontal="center" vertical="center"/>
      <protection/>
    </xf>
    <xf numFmtId="0" fontId="5" fillId="0" borderId="35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/>
    </xf>
    <xf numFmtId="0" fontId="5" fillId="33" borderId="35" xfId="64" applyFont="1" applyFill="1" applyBorder="1" applyAlignment="1">
      <alignment horizontal="center" vertical="center" wrapText="1"/>
      <protection/>
    </xf>
    <xf numFmtId="0" fontId="5" fillId="33" borderId="54" xfId="64" applyFont="1" applyFill="1" applyBorder="1" applyAlignment="1">
      <alignment horizontal="center" vertical="center"/>
      <protection/>
    </xf>
    <xf numFmtId="0" fontId="5" fillId="0" borderId="57" xfId="0" applyFont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 wrapText="1"/>
    </xf>
    <xf numFmtId="0" fontId="5" fillId="0" borderId="35" xfId="65" applyFont="1" applyBorder="1" applyAlignment="1">
      <alignment horizontal="center" vertical="center" wrapText="1"/>
      <protection/>
    </xf>
    <xf numFmtId="0" fontId="13" fillId="0" borderId="57" xfId="0" applyFont="1" applyFill="1" applyBorder="1" applyAlignment="1">
      <alignment horizontal="center" vertical="center" wrapText="1"/>
    </xf>
    <xf numFmtId="0" fontId="5" fillId="0" borderId="56" xfId="65" applyFont="1" applyBorder="1" applyAlignment="1">
      <alignment horizontal="center" vertical="center" wrapText="1"/>
      <protection/>
    </xf>
    <xf numFmtId="0" fontId="5" fillId="0" borderId="54" xfId="0" applyFont="1" applyBorder="1" applyAlignment="1">
      <alignment horizontal="center" vertical="center"/>
    </xf>
    <xf numFmtId="0" fontId="5" fillId="0" borderId="57" xfId="65" applyFont="1" applyBorder="1" applyAlignment="1">
      <alignment horizontal="center" vertical="center" wrapText="1"/>
      <protection/>
    </xf>
    <xf numFmtId="0" fontId="5" fillId="0" borderId="56" xfId="0" applyFont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0" fontId="5" fillId="33" borderId="59" xfId="64" applyFont="1" applyFill="1" applyBorder="1" applyAlignment="1">
      <alignment horizontal="center" vertical="center"/>
      <protection/>
    </xf>
    <xf numFmtId="0" fontId="5" fillId="0" borderId="59" xfId="0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1" fontId="3" fillId="0" borderId="53" xfId="0" applyNumberFormat="1" applyFont="1" applyBorder="1" applyAlignment="1">
      <alignment horizontal="center" vertical="center"/>
    </xf>
    <xf numFmtId="0" fontId="3" fillId="34" borderId="53" xfId="0" applyFont="1" applyFill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1" fontId="3" fillId="0" borderId="60" xfId="0" applyNumberFormat="1" applyFont="1" applyBorder="1" applyAlignment="1">
      <alignment horizontal="center" vertical="center"/>
    </xf>
    <xf numFmtId="1" fontId="3" fillId="0" borderId="61" xfId="0" applyNumberFormat="1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 wrapText="1"/>
    </xf>
    <xf numFmtId="1" fontId="3" fillId="0" borderId="63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64" xfId="0" applyNumberFormat="1" applyFont="1" applyBorder="1" applyAlignment="1">
      <alignment horizontal="center" vertical="center"/>
    </xf>
    <xf numFmtId="1" fontId="3" fillId="0" borderId="65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 wrapText="1"/>
    </xf>
    <xf numFmtId="1" fontId="3" fillId="0" borderId="66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67" xfId="0" applyNumberFormat="1" applyFont="1" applyBorder="1" applyAlignment="1">
      <alignment horizontal="center" vertical="center"/>
    </xf>
    <xf numFmtId="1" fontId="3" fillId="0" borderId="68" xfId="0" applyNumberFormat="1" applyFont="1" applyBorder="1" applyAlignment="1">
      <alignment horizontal="center" vertical="center"/>
    </xf>
    <xf numFmtId="1" fontId="3" fillId="0" borderId="48" xfId="0" applyNumberFormat="1" applyFont="1" applyBorder="1" applyAlignment="1">
      <alignment horizontal="center" vertical="center"/>
    </xf>
    <xf numFmtId="1" fontId="3" fillId="0" borderId="69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/>
    </xf>
    <xf numFmtId="0" fontId="13" fillId="0" borderId="22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5" fillId="33" borderId="5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3" fillId="34" borderId="56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horizontal="center" vertical="center"/>
    </xf>
    <xf numFmtId="0" fontId="3" fillId="34" borderId="63" xfId="0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/>
    </xf>
    <xf numFmtId="2" fontId="3" fillId="34" borderId="12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65" xfId="0" applyFont="1" applyFill="1" applyBorder="1" applyAlignment="1">
      <alignment horizontal="center" vertical="center"/>
    </xf>
    <xf numFmtId="0" fontId="3" fillId="34" borderId="61" xfId="0" applyFont="1" applyFill="1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60" xfId="0" applyBorder="1" applyAlignment="1">
      <alignment/>
    </xf>
    <xf numFmtId="0" fontId="0" fillId="0" borderId="69" xfId="0" applyBorder="1" applyAlignment="1">
      <alignment/>
    </xf>
    <xf numFmtId="0" fontId="3" fillId="34" borderId="60" xfId="0" applyFont="1" applyFill="1" applyBorder="1" applyAlignment="1">
      <alignment horizontal="center" vertical="center"/>
    </xf>
    <xf numFmtId="0" fontId="3" fillId="34" borderId="69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62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5" fillId="0" borderId="70" xfId="0" applyNumberFormat="1" applyFont="1" applyFill="1" applyBorder="1" applyAlignment="1">
      <alignment horizontal="center" vertical="center"/>
    </xf>
    <xf numFmtId="2" fontId="5" fillId="0" borderId="71" xfId="0" applyNumberFormat="1" applyFont="1" applyFill="1" applyBorder="1" applyAlignment="1">
      <alignment horizontal="center" vertical="center"/>
    </xf>
    <xf numFmtId="2" fontId="5" fillId="0" borderId="72" xfId="0" applyNumberFormat="1" applyFont="1" applyFill="1" applyBorder="1" applyAlignment="1">
      <alignment horizontal="center" vertic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Linked Cell" xfId="56"/>
    <cellStyle name="Neutral" xfId="57"/>
    <cellStyle name="Normal 10" xfId="58"/>
    <cellStyle name="Normal 2" xfId="59"/>
    <cellStyle name="Normal 2 2 10_aukstis" xfId="60"/>
    <cellStyle name="Normal 2_TECH galutiniai" xfId="61"/>
    <cellStyle name="Normal 42" xfId="62"/>
    <cellStyle name="Normal_paraiska varzyboms" xfId="63"/>
    <cellStyle name="Normal_paraiska varzyboms 2" xfId="64"/>
    <cellStyle name="Normal_paraiska varzyboms 3" xfId="65"/>
    <cellStyle name="Note" xfId="66"/>
    <cellStyle name="Output" xfId="67"/>
    <cellStyle name="Paprastas 2" xfId="68"/>
    <cellStyle name="Paprastas 3" xfId="69"/>
    <cellStyle name="Paprastas 4" xfId="70"/>
    <cellStyle name="Paprastas_100m" xfId="71"/>
    <cellStyle name="Paprastas_estafetes" xfId="72"/>
    <cellStyle name="Paprastas_Siauliu zona" xfId="73"/>
    <cellStyle name="Paprastas_TECH galutiniai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5</xdr:row>
      <xdr:rowOff>114300</xdr:rowOff>
    </xdr:from>
    <xdr:to>
      <xdr:col>23</xdr:col>
      <xdr:colOff>85725</xdr:colOff>
      <xdr:row>19</xdr:row>
      <xdr:rowOff>0</xdr:rowOff>
    </xdr:to>
    <xdr:pic>
      <xdr:nvPicPr>
        <xdr:cNvPr id="1" name="il_fi" descr="http://www.siauliai.lt/img/heraldika/siauliu_didysis_herba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923925"/>
          <a:ext cx="234315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workbookViewId="0" topLeftCell="A1">
      <selection activeCell="A1" sqref="A1"/>
    </sheetView>
  </sheetViews>
  <sheetFormatPr defaultColWidth="9.140625" defaultRowHeight="12.75"/>
  <cols>
    <col min="1" max="1" width="4.421875" style="2" customWidth="1"/>
    <col min="2" max="2" width="0.5625" style="2" customWidth="1"/>
    <col min="3" max="3" width="3.7109375" style="2" customWidth="1"/>
    <col min="4" max="25" width="5.7109375" style="2" customWidth="1"/>
    <col min="26" max="26" width="9.00390625" style="2" customWidth="1"/>
    <col min="27" max="41" width="5.7109375" style="2" customWidth="1"/>
    <col min="42" max="16384" width="9.140625" style="2" customWidth="1"/>
  </cols>
  <sheetData>
    <row r="1" ht="12.75">
      <c r="B1" s="6"/>
    </row>
    <row r="2" ht="12.75">
      <c r="B2" s="6"/>
    </row>
    <row r="3" ht="12.75">
      <c r="B3" s="6"/>
    </row>
    <row r="4" ht="12.75">
      <c r="B4" s="6"/>
    </row>
    <row r="5" ht="12.75">
      <c r="B5" s="6"/>
    </row>
    <row r="6" ht="12.75">
      <c r="B6" s="6"/>
    </row>
    <row r="7" ht="12.75">
      <c r="B7" s="6"/>
    </row>
    <row r="8" ht="12.75">
      <c r="B8" s="6"/>
    </row>
    <row r="9" ht="12.75">
      <c r="B9" s="6"/>
    </row>
    <row r="10" ht="12.75">
      <c r="B10" s="6"/>
    </row>
    <row r="11" ht="12.75">
      <c r="B11" s="6"/>
    </row>
    <row r="12" ht="12.75">
      <c r="B12" s="6"/>
    </row>
    <row r="13" ht="12.75">
      <c r="B13" s="6"/>
    </row>
    <row r="14" ht="12.75">
      <c r="B14" s="6"/>
    </row>
    <row r="15" ht="12.75">
      <c r="B15" s="6"/>
    </row>
    <row r="16" ht="12.75">
      <c r="B16" s="6"/>
    </row>
    <row r="17" spans="2:4" ht="20.25">
      <c r="B17" s="6"/>
      <c r="D17" s="9" t="s">
        <v>33</v>
      </c>
    </row>
    <row r="18" spans="2:4" ht="20.25">
      <c r="B18" s="6"/>
      <c r="D18" s="9" t="s">
        <v>34</v>
      </c>
    </row>
    <row r="19" spans="2:4" ht="17.25" customHeight="1">
      <c r="B19" s="6"/>
      <c r="D19" s="7"/>
    </row>
    <row r="20" ht="4.5" customHeight="1">
      <c r="B20" s="6"/>
    </row>
    <row r="21" spans="1:26" ht="3" customHeight="1">
      <c r="A21" s="8"/>
      <c r="B21" s="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4"/>
      <c r="Z21" s="4"/>
    </row>
    <row r="22" ht="4.5" customHeight="1">
      <c r="B22" s="6"/>
    </row>
    <row r="23" ht="12.75">
      <c r="B23" s="6"/>
    </row>
    <row r="24" ht="12.75">
      <c r="B24" s="6"/>
    </row>
    <row r="25" spans="2:23" ht="18">
      <c r="B25" s="6"/>
      <c r="T25"/>
      <c r="W25" s="33"/>
    </row>
    <row r="26" spans="2:23" ht="12.75">
      <c r="B26" s="6"/>
      <c r="T26"/>
      <c r="W26"/>
    </row>
    <row r="27" spans="2:23" ht="12.75">
      <c r="B27" s="6"/>
      <c r="T27"/>
      <c r="W27"/>
    </row>
    <row r="28" spans="2:23" ht="15.75">
      <c r="B28" s="6"/>
      <c r="D28" s="5" t="s">
        <v>156</v>
      </c>
      <c r="T28"/>
      <c r="W28"/>
    </row>
    <row r="29" spans="1:23" ht="6.75" customHeight="1">
      <c r="A29" s="10"/>
      <c r="B29" s="11"/>
      <c r="C29" s="10"/>
      <c r="D29" s="10"/>
      <c r="E29" s="10"/>
      <c r="F29" s="10"/>
      <c r="G29" s="10"/>
      <c r="H29" s="10"/>
      <c r="I29" s="10"/>
      <c r="T29"/>
      <c r="W29"/>
    </row>
    <row r="30" spans="2:23" ht="6.75" customHeight="1">
      <c r="B30" s="6"/>
      <c r="T30"/>
      <c r="W30"/>
    </row>
    <row r="31" spans="2:23" ht="15.75">
      <c r="B31" s="6"/>
      <c r="D31" s="3" t="s">
        <v>6</v>
      </c>
      <c r="T31"/>
      <c r="W31"/>
    </row>
    <row r="32" spans="2:23" ht="12.75">
      <c r="B32" s="6"/>
      <c r="T32"/>
      <c r="W32"/>
    </row>
    <row r="33" spans="2:20" ht="12.75">
      <c r="B33" s="6"/>
      <c r="T33"/>
    </row>
    <row r="34" spans="2:20" ht="12.75">
      <c r="B34" s="6"/>
      <c r="T34"/>
    </row>
    <row r="35" spans="2:20" ht="12.75">
      <c r="B35" s="6"/>
      <c r="L35" s="38"/>
      <c r="T35"/>
    </row>
    <row r="36" spans="2:20" ht="12.75">
      <c r="B36" s="6"/>
      <c r="L36" s="38"/>
      <c r="N36" s="1"/>
      <c r="T36"/>
    </row>
    <row r="37" spans="2:20" ht="12.75">
      <c r="B37" s="6"/>
      <c r="L37" s="38"/>
      <c r="T37"/>
    </row>
    <row r="38" spans="2:20" ht="12.75">
      <c r="B38" s="6"/>
      <c r="L38" s="38"/>
      <c r="T38"/>
    </row>
    <row r="39" spans="1:20" ht="12.75">
      <c r="A39" s="4"/>
      <c r="B39" s="4"/>
      <c r="C39" s="4"/>
      <c r="N39" s="1"/>
      <c r="T39"/>
    </row>
    <row r="40" spans="14:20" ht="12.75">
      <c r="N40" s="1"/>
      <c r="T40"/>
    </row>
    <row r="41" ht="12.75">
      <c r="T41"/>
    </row>
    <row r="42" ht="12.75">
      <c r="T42"/>
    </row>
    <row r="43" ht="12.75">
      <c r="T43"/>
    </row>
    <row r="44" ht="12.75">
      <c r="T44"/>
    </row>
    <row r="45" ht="12.75">
      <c r="T45"/>
    </row>
    <row r="46" ht="12.75">
      <c r="T46"/>
    </row>
    <row r="47" ht="12.75">
      <c r="T47"/>
    </row>
    <row r="48" ht="12.75">
      <c r="T48"/>
    </row>
    <row r="49" ht="12.75">
      <c r="T49"/>
    </row>
    <row r="50" ht="12.75">
      <c r="T50"/>
    </row>
    <row r="51" ht="12.75">
      <c r="T51"/>
    </row>
    <row r="52" ht="12.75">
      <c r="T52"/>
    </row>
    <row r="53" ht="12.75">
      <c r="T53"/>
    </row>
  </sheetData>
  <sheetProtection/>
  <printOptions/>
  <pageMargins left="0.7874015748031497" right="0.7874015748031497" top="1.1811023622047245" bottom="0.3937007874015748" header="0" footer="0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5"/>
  <sheetViews>
    <sheetView zoomScalePageLayoutView="70" workbookViewId="0" topLeftCell="A1">
      <selection activeCell="A1" sqref="A1"/>
    </sheetView>
  </sheetViews>
  <sheetFormatPr defaultColWidth="9.140625" defaultRowHeight="12.75"/>
  <cols>
    <col min="1" max="1" width="6.8515625" style="35" customWidth="1"/>
    <col min="2" max="2" width="10.8515625" style="35" customWidth="1"/>
    <col min="3" max="3" width="16.00390625" style="35" customWidth="1"/>
    <col min="4" max="4" width="10.8515625" style="95" customWidth="1"/>
    <col min="5" max="5" width="23.57421875" style="96" bestFit="1" customWidth="1"/>
    <col min="6" max="6" width="4.8515625" style="37" customWidth="1"/>
    <col min="7" max="7" width="5.00390625" style="37" customWidth="1"/>
    <col min="8" max="8" width="4.7109375" style="37" customWidth="1"/>
    <col min="9" max="11" width="5.140625" style="37" customWidth="1"/>
    <col min="12" max="12" width="10.8515625" style="36" customWidth="1"/>
    <col min="13" max="13" width="9.28125" style="35" customWidth="1"/>
    <col min="14" max="14" width="5.28125" style="35" customWidth="1"/>
    <col min="15" max="16384" width="9.140625" style="35" customWidth="1"/>
  </cols>
  <sheetData>
    <row r="1" spans="1:25" s="84" customFormat="1" ht="15" customHeight="1">
      <c r="A1" s="55" t="s">
        <v>8</v>
      </c>
      <c r="B1" s="85"/>
      <c r="C1" s="86"/>
      <c r="D1" s="86"/>
      <c r="E1" s="86"/>
      <c r="F1" s="87"/>
      <c r="G1" s="88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s="84" customFormat="1" ht="15" customHeight="1">
      <c r="A2" s="55" t="s">
        <v>155</v>
      </c>
      <c r="B2" s="85"/>
      <c r="C2" s="86"/>
      <c r="D2" s="86"/>
      <c r="E2" s="90"/>
      <c r="F2" s="91"/>
      <c r="G2" s="88"/>
      <c r="H2" s="19"/>
      <c r="I2" s="19"/>
      <c r="J2" s="82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11" ht="12.75" customHeight="1">
      <c r="A3" s="42"/>
      <c r="B3" s="42"/>
      <c r="C3" s="50"/>
      <c r="D3" s="92"/>
      <c r="E3" s="28"/>
      <c r="F3" s="28"/>
      <c r="G3" s="28"/>
      <c r="H3" s="19"/>
      <c r="I3" s="19"/>
      <c r="J3" s="19"/>
      <c r="K3" s="36"/>
    </row>
    <row r="4" spans="1:11" ht="18.75" customHeight="1">
      <c r="A4" s="42"/>
      <c r="B4" s="48" t="s">
        <v>18</v>
      </c>
      <c r="C4" s="42"/>
      <c r="D4" s="93"/>
      <c r="E4" s="60"/>
      <c r="F4" s="35"/>
      <c r="G4" s="35"/>
      <c r="H4" s="35"/>
      <c r="I4" s="35"/>
      <c r="J4" s="35"/>
      <c r="K4" s="35"/>
    </row>
    <row r="5" ht="15" customHeight="1" thickBot="1"/>
    <row r="6" spans="5:12" ht="12.75" customHeight="1" thickBot="1">
      <c r="E6" s="35"/>
      <c r="F6" s="460" t="s">
        <v>4</v>
      </c>
      <c r="G6" s="461"/>
      <c r="H6" s="461"/>
      <c r="I6" s="461"/>
      <c r="J6" s="461"/>
      <c r="K6" s="462"/>
      <c r="L6" s="97"/>
    </row>
    <row r="7" spans="1:14" s="94" customFormat="1" ht="37.5" customHeight="1" thickBot="1">
      <c r="A7" s="115" t="s">
        <v>7</v>
      </c>
      <c r="B7" s="116" t="s">
        <v>0</v>
      </c>
      <c r="C7" s="117" t="s">
        <v>1</v>
      </c>
      <c r="D7" s="118" t="s">
        <v>5</v>
      </c>
      <c r="E7" s="264" t="s">
        <v>2</v>
      </c>
      <c r="F7" s="119">
        <v>1</v>
      </c>
      <c r="G7" s="120">
        <v>2</v>
      </c>
      <c r="H7" s="120">
        <v>3</v>
      </c>
      <c r="I7" s="120">
        <v>4</v>
      </c>
      <c r="J7" s="120">
        <v>5</v>
      </c>
      <c r="K7" s="121">
        <v>6</v>
      </c>
      <c r="L7" s="122" t="s">
        <v>3</v>
      </c>
      <c r="M7" s="123" t="s">
        <v>10</v>
      </c>
      <c r="N7" s="98"/>
    </row>
    <row r="8" spans="1:14" ht="13.5" customHeight="1">
      <c r="A8" s="349">
        <v>1</v>
      </c>
      <c r="B8" s="256" t="s">
        <v>57</v>
      </c>
      <c r="C8" s="202" t="s">
        <v>58</v>
      </c>
      <c r="D8" s="203">
        <v>1999</v>
      </c>
      <c r="E8" s="265" t="s">
        <v>55</v>
      </c>
      <c r="F8" s="176" t="s">
        <v>329</v>
      </c>
      <c r="G8" s="177">
        <v>5.42</v>
      </c>
      <c r="H8" s="177" t="s">
        <v>329</v>
      </c>
      <c r="I8" s="178">
        <v>5.39</v>
      </c>
      <c r="J8" s="178" t="s">
        <v>329</v>
      </c>
      <c r="K8" s="179" t="s">
        <v>329</v>
      </c>
      <c r="L8" s="175">
        <v>5.42</v>
      </c>
      <c r="M8" s="351">
        <v>25</v>
      </c>
      <c r="N8" s="66"/>
    </row>
    <row r="9" spans="1:14" ht="12.75">
      <c r="A9" s="74">
        <v>2</v>
      </c>
      <c r="B9" s="62" t="s">
        <v>49</v>
      </c>
      <c r="C9" s="230" t="s">
        <v>50</v>
      </c>
      <c r="D9" s="258">
        <v>2002</v>
      </c>
      <c r="E9" s="346" t="s">
        <v>46</v>
      </c>
      <c r="F9" s="180">
        <v>4.72</v>
      </c>
      <c r="G9" s="127">
        <v>4.8</v>
      </c>
      <c r="H9" s="127">
        <v>5.12</v>
      </c>
      <c r="I9" s="127">
        <v>4.65</v>
      </c>
      <c r="J9" s="127">
        <v>4.84</v>
      </c>
      <c r="K9" s="181">
        <v>4.82</v>
      </c>
      <c r="L9" s="175">
        <v>5.12</v>
      </c>
      <c r="M9" s="231">
        <v>22</v>
      </c>
      <c r="N9" s="66"/>
    </row>
    <row r="10" spans="1:15" ht="12.75">
      <c r="A10" s="266">
        <v>3</v>
      </c>
      <c r="B10" s="111" t="s">
        <v>47</v>
      </c>
      <c r="C10" s="79" t="s">
        <v>56</v>
      </c>
      <c r="D10" s="257">
        <v>2000</v>
      </c>
      <c r="E10" s="347" t="s">
        <v>55</v>
      </c>
      <c r="F10" s="186" t="s">
        <v>329</v>
      </c>
      <c r="G10" s="78">
        <v>5.11</v>
      </c>
      <c r="H10" s="78">
        <v>5.09</v>
      </c>
      <c r="I10" s="78">
        <v>4.83</v>
      </c>
      <c r="J10" s="78">
        <v>4.61</v>
      </c>
      <c r="K10" s="187" t="s">
        <v>329</v>
      </c>
      <c r="L10" s="175">
        <v>5.11</v>
      </c>
      <c r="M10" s="352">
        <v>19</v>
      </c>
      <c r="N10" s="47"/>
      <c r="O10" s="66"/>
    </row>
    <row r="11" spans="1:15" ht="12.75">
      <c r="A11" s="74">
        <v>4</v>
      </c>
      <c r="B11" s="70" t="s">
        <v>89</v>
      </c>
      <c r="C11" s="163" t="s">
        <v>90</v>
      </c>
      <c r="D11" s="354">
        <v>1999</v>
      </c>
      <c r="E11" s="346" t="s">
        <v>88</v>
      </c>
      <c r="F11" s="186" t="s">
        <v>329</v>
      </c>
      <c r="G11" s="78">
        <v>3.85</v>
      </c>
      <c r="H11" s="78" t="s">
        <v>329</v>
      </c>
      <c r="I11" s="78" t="s">
        <v>329</v>
      </c>
      <c r="J11" s="78">
        <v>4.49</v>
      </c>
      <c r="K11" s="187" t="s">
        <v>329</v>
      </c>
      <c r="L11" s="175">
        <v>4.49</v>
      </c>
      <c r="M11" s="352">
        <v>17</v>
      </c>
      <c r="N11" s="99"/>
      <c r="O11" s="66"/>
    </row>
    <row r="12" spans="1:15" ht="12.75">
      <c r="A12" s="348">
        <v>5</v>
      </c>
      <c r="B12" s="261" t="s">
        <v>216</v>
      </c>
      <c r="C12" s="163" t="s">
        <v>217</v>
      </c>
      <c r="D12" s="164">
        <v>2000</v>
      </c>
      <c r="E12" s="420" t="s">
        <v>215</v>
      </c>
      <c r="F12" s="184" t="s">
        <v>329</v>
      </c>
      <c r="G12" s="80" t="s">
        <v>329</v>
      </c>
      <c r="H12" s="80">
        <v>4.25</v>
      </c>
      <c r="I12" s="80" t="s">
        <v>329</v>
      </c>
      <c r="J12" s="80">
        <v>4.24</v>
      </c>
      <c r="K12" s="185">
        <v>3.76</v>
      </c>
      <c r="L12" s="175">
        <v>4.25</v>
      </c>
      <c r="M12" s="353">
        <v>16</v>
      </c>
      <c r="N12" s="66"/>
      <c r="O12" s="66"/>
    </row>
    <row r="13" spans="1:15" ht="12.75">
      <c r="A13" s="110">
        <v>6</v>
      </c>
      <c r="B13" s="244" t="s">
        <v>80</v>
      </c>
      <c r="C13" s="63" t="s">
        <v>81</v>
      </c>
      <c r="D13" s="68">
        <v>1999</v>
      </c>
      <c r="E13" s="265" t="s">
        <v>79</v>
      </c>
      <c r="F13" s="184">
        <v>4.23</v>
      </c>
      <c r="G13" s="80">
        <v>4.05</v>
      </c>
      <c r="H13" s="80">
        <v>3.98</v>
      </c>
      <c r="I13" s="80" t="s">
        <v>327</v>
      </c>
      <c r="J13" s="80">
        <v>3.97</v>
      </c>
      <c r="K13" s="185" t="s">
        <v>329</v>
      </c>
      <c r="L13" s="175">
        <v>4.23</v>
      </c>
      <c r="M13" s="64">
        <v>15</v>
      </c>
      <c r="N13" s="100"/>
      <c r="O13" s="66"/>
    </row>
    <row r="14" spans="1:14" ht="12.75">
      <c r="A14" s="316">
        <v>7</v>
      </c>
      <c r="B14" s="253" t="s">
        <v>171</v>
      </c>
      <c r="C14" s="293" t="s">
        <v>172</v>
      </c>
      <c r="D14" s="324">
        <v>2001</v>
      </c>
      <c r="E14" s="350" t="s">
        <v>169</v>
      </c>
      <c r="F14" s="196">
        <v>3.59</v>
      </c>
      <c r="G14" s="197" t="s">
        <v>329</v>
      </c>
      <c r="H14" s="197" t="s">
        <v>329</v>
      </c>
      <c r="I14" s="198" t="s">
        <v>329</v>
      </c>
      <c r="J14" s="198">
        <v>3.77</v>
      </c>
      <c r="K14" s="199" t="s">
        <v>329</v>
      </c>
      <c r="L14" s="317">
        <v>3.77</v>
      </c>
      <c r="M14" s="288">
        <v>14</v>
      </c>
      <c r="N14" s="66"/>
    </row>
    <row r="15" spans="1:14" ht="13.5" thickBot="1">
      <c r="A15" s="74">
        <v>8</v>
      </c>
      <c r="B15" s="70" t="s">
        <v>167</v>
      </c>
      <c r="C15" s="72" t="s">
        <v>168</v>
      </c>
      <c r="D15" s="68">
        <v>2003</v>
      </c>
      <c r="E15" s="265" t="s">
        <v>61</v>
      </c>
      <c r="F15" s="188" t="s">
        <v>329</v>
      </c>
      <c r="G15" s="189" t="s">
        <v>329</v>
      </c>
      <c r="H15" s="189" t="s">
        <v>329</v>
      </c>
      <c r="I15" s="190" t="s">
        <v>329</v>
      </c>
      <c r="J15" s="190" t="s">
        <v>329</v>
      </c>
      <c r="K15" s="191" t="s">
        <v>329</v>
      </c>
      <c r="L15" s="175" t="s">
        <v>328</v>
      </c>
      <c r="M15" s="288">
        <v>0</v>
      </c>
      <c r="N15" s="66"/>
    </row>
  </sheetData>
  <sheetProtection/>
  <mergeCells count="1">
    <mergeCell ref="F6:K6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8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9.7109375" style="0" customWidth="1"/>
    <col min="3" max="3" width="11.28125" style="0" customWidth="1"/>
    <col min="4" max="4" width="10.28125" style="0" customWidth="1"/>
    <col min="5" max="5" width="23.57421875" style="0" bestFit="1" customWidth="1"/>
    <col min="6" max="6" width="6.140625" style="0" customWidth="1"/>
    <col min="7" max="7" width="6.28125" style="0" customWidth="1"/>
    <col min="8" max="8" width="6.57421875" style="0" customWidth="1"/>
    <col min="9" max="9" width="6.7109375" style="0" customWidth="1"/>
    <col min="10" max="11" width="6.140625" style="0" customWidth="1"/>
    <col min="12" max="12" width="9.140625" style="0" customWidth="1"/>
    <col min="13" max="13" width="8.8515625" style="0" customWidth="1"/>
    <col min="14" max="14" width="18.8515625" style="0" customWidth="1"/>
    <col min="15" max="15" width="5.7109375" style="0" customWidth="1"/>
  </cols>
  <sheetData>
    <row r="1" spans="1:14" ht="18.75" customHeight="1">
      <c r="A1" s="55" t="s">
        <v>8</v>
      </c>
      <c r="B1" s="85"/>
      <c r="C1" s="86"/>
      <c r="D1" s="86"/>
      <c r="E1" s="86"/>
      <c r="F1" s="87"/>
      <c r="G1" s="88"/>
      <c r="H1" s="89"/>
      <c r="I1" s="89"/>
      <c r="J1" s="89"/>
      <c r="K1" s="89"/>
      <c r="L1" s="89"/>
      <c r="M1" s="89"/>
      <c r="N1" s="89"/>
    </row>
    <row r="2" spans="1:14" ht="13.5" customHeight="1">
      <c r="A2" s="55" t="s">
        <v>155</v>
      </c>
      <c r="B2" s="85"/>
      <c r="C2" s="86"/>
      <c r="D2" s="86"/>
      <c r="E2" s="90"/>
      <c r="F2" s="91"/>
      <c r="G2" s="88"/>
      <c r="H2" s="19"/>
      <c r="I2" s="19"/>
      <c r="J2" s="82"/>
      <c r="K2" s="89"/>
      <c r="L2" s="89"/>
      <c r="M2" s="89"/>
      <c r="N2" s="89"/>
    </row>
    <row r="3" spans="1:14" ht="12.75">
      <c r="A3" s="42"/>
      <c r="B3" s="42"/>
      <c r="C3" s="50"/>
      <c r="D3" s="92"/>
      <c r="E3" s="28"/>
      <c r="F3" s="28"/>
      <c r="G3" s="28"/>
      <c r="H3" s="19"/>
      <c r="I3" s="19"/>
      <c r="J3" s="19"/>
      <c r="K3" s="36"/>
      <c r="L3" s="36"/>
      <c r="M3" s="35"/>
      <c r="N3" s="35"/>
    </row>
    <row r="4" spans="1:14" ht="15.75">
      <c r="A4" s="42"/>
      <c r="B4" s="48" t="s">
        <v>20</v>
      </c>
      <c r="C4" s="42"/>
      <c r="D4" s="93"/>
      <c r="E4" s="60"/>
      <c r="F4" s="35"/>
      <c r="G4" s="35"/>
      <c r="H4" s="35"/>
      <c r="I4" s="35"/>
      <c r="J4" s="35"/>
      <c r="K4" s="35"/>
      <c r="L4" s="36"/>
      <c r="M4" s="35"/>
      <c r="N4" s="35"/>
    </row>
    <row r="5" spans="1:14" ht="13.5" thickBot="1">
      <c r="A5" s="35"/>
      <c r="B5" s="35"/>
      <c r="C5" s="35"/>
      <c r="D5" s="95"/>
      <c r="E5" s="96"/>
      <c r="F5" s="37"/>
      <c r="G5" s="37"/>
      <c r="H5" s="37"/>
      <c r="I5" s="37"/>
      <c r="J5" s="37"/>
      <c r="K5" s="37"/>
      <c r="L5" s="36"/>
      <c r="M5" s="35"/>
      <c r="N5" s="35"/>
    </row>
    <row r="6" spans="1:14" ht="13.5" thickBot="1">
      <c r="A6" s="35"/>
      <c r="B6" s="35"/>
      <c r="C6" s="35"/>
      <c r="D6" s="95"/>
      <c r="E6" s="35"/>
      <c r="F6" s="460" t="s">
        <v>4</v>
      </c>
      <c r="G6" s="461"/>
      <c r="H6" s="461"/>
      <c r="I6" s="461"/>
      <c r="J6" s="461"/>
      <c r="K6" s="462"/>
      <c r="L6" s="97"/>
      <c r="M6" s="35"/>
      <c r="N6" s="35"/>
    </row>
    <row r="7" spans="1:14" ht="13.5" thickBot="1">
      <c r="A7" s="115" t="s">
        <v>7</v>
      </c>
      <c r="B7" s="116" t="s">
        <v>0</v>
      </c>
      <c r="C7" s="117" t="s">
        <v>1</v>
      </c>
      <c r="D7" s="118" t="s">
        <v>5</v>
      </c>
      <c r="E7" s="264" t="s">
        <v>2</v>
      </c>
      <c r="F7" s="119">
        <v>1</v>
      </c>
      <c r="G7" s="120">
        <v>2</v>
      </c>
      <c r="H7" s="120">
        <v>3</v>
      </c>
      <c r="I7" s="120">
        <v>4</v>
      </c>
      <c r="J7" s="120">
        <v>5</v>
      </c>
      <c r="K7" s="121">
        <v>6</v>
      </c>
      <c r="L7" s="122" t="s">
        <v>3</v>
      </c>
      <c r="M7" s="123" t="s">
        <v>10</v>
      </c>
      <c r="N7" s="98"/>
    </row>
    <row r="8" spans="1:14" ht="12.75">
      <c r="A8" s="267">
        <v>1</v>
      </c>
      <c r="B8" s="158" t="s">
        <v>82</v>
      </c>
      <c r="C8" s="83" t="s">
        <v>83</v>
      </c>
      <c r="D8" s="164">
        <v>1998</v>
      </c>
      <c r="E8" s="355" t="s">
        <v>79</v>
      </c>
      <c r="F8" s="300">
        <v>6.68</v>
      </c>
      <c r="G8" s="301">
        <v>6.64</v>
      </c>
      <c r="H8" s="301" t="s">
        <v>329</v>
      </c>
      <c r="I8" s="302">
        <v>6.65</v>
      </c>
      <c r="J8" s="302" t="s">
        <v>327</v>
      </c>
      <c r="K8" s="303" t="s">
        <v>329</v>
      </c>
      <c r="L8" s="268">
        <v>6.68</v>
      </c>
      <c r="M8" s="351">
        <v>25</v>
      </c>
      <c r="N8" s="47"/>
    </row>
    <row r="9" spans="1:14" ht="12.75">
      <c r="A9" s="267">
        <v>2</v>
      </c>
      <c r="B9" s="62" t="s">
        <v>210</v>
      </c>
      <c r="C9" s="63" t="s">
        <v>211</v>
      </c>
      <c r="D9" s="68">
        <v>2000</v>
      </c>
      <c r="E9" s="174" t="s">
        <v>195</v>
      </c>
      <c r="F9" s="182">
        <v>6.01</v>
      </c>
      <c r="G9" s="76">
        <v>5.93</v>
      </c>
      <c r="H9" s="76" t="s">
        <v>329</v>
      </c>
      <c r="I9" s="77" t="s">
        <v>329</v>
      </c>
      <c r="J9" s="77">
        <v>5</v>
      </c>
      <c r="K9" s="194">
        <v>5.69</v>
      </c>
      <c r="L9" s="175">
        <v>6.01</v>
      </c>
      <c r="M9" s="353">
        <v>22</v>
      </c>
      <c r="N9" s="47"/>
    </row>
    <row r="10" spans="1:14" ht="12.75">
      <c r="A10" s="74">
        <v>3</v>
      </c>
      <c r="B10" s="62" t="s">
        <v>73</v>
      </c>
      <c r="C10" s="63" t="s">
        <v>74</v>
      </c>
      <c r="D10" s="68">
        <v>2000</v>
      </c>
      <c r="E10" s="356" t="s">
        <v>69</v>
      </c>
      <c r="F10" s="186">
        <v>5.59</v>
      </c>
      <c r="G10" s="78">
        <v>6.01</v>
      </c>
      <c r="H10" s="78">
        <v>5.66</v>
      </c>
      <c r="I10" s="78">
        <v>5.57</v>
      </c>
      <c r="J10" s="78">
        <v>5.1</v>
      </c>
      <c r="K10" s="195">
        <v>4.57</v>
      </c>
      <c r="L10" s="175">
        <v>6.01</v>
      </c>
      <c r="M10" s="353">
        <v>19</v>
      </c>
      <c r="N10" s="66"/>
    </row>
    <row r="11" spans="1:14" ht="12.75">
      <c r="A11" s="266">
        <v>4</v>
      </c>
      <c r="B11" s="62" t="s">
        <v>92</v>
      </c>
      <c r="C11" s="63" t="s">
        <v>93</v>
      </c>
      <c r="D11" s="68">
        <v>2001</v>
      </c>
      <c r="E11" s="174" t="s">
        <v>88</v>
      </c>
      <c r="F11" s="186">
        <v>5.52</v>
      </c>
      <c r="G11" s="78">
        <v>5.92</v>
      </c>
      <c r="H11" s="78">
        <v>5.84</v>
      </c>
      <c r="I11" s="78">
        <v>5.7</v>
      </c>
      <c r="J11" s="78">
        <v>5.95</v>
      </c>
      <c r="K11" s="195">
        <v>5.67</v>
      </c>
      <c r="L11" s="175">
        <v>5.95</v>
      </c>
      <c r="M11" s="288">
        <v>17</v>
      </c>
      <c r="N11" s="100"/>
    </row>
    <row r="12" spans="1:14" ht="12" customHeight="1">
      <c r="A12" s="287">
        <v>5</v>
      </c>
      <c r="B12" s="62" t="s">
        <v>216</v>
      </c>
      <c r="C12" s="63" t="s">
        <v>249</v>
      </c>
      <c r="D12" s="68">
        <v>2000</v>
      </c>
      <c r="E12" s="174" t="s">
        <v>247</v>
      </c>
      <c r="F12" s="182">
        <v>4.3</v>
      </c>
      <c r="G12" s="76">
        <v>4.75</v>
      </c>
      <c r="H12" s="76" t="s">
        <v>329</v>
      </c>
      <c r="I12" s="77" t="s">
        <v>329</v>
      </c>
      <c r="J12" s="77">
        <v>5.22</v>
      </c>
      <c r="K12" s="194">
        <v>5.09</v>
      </c>
      <c r="L12" s="175">
        <v>5.22</v>
      </c>
      <c r="M12" s="288">
        <v>16</v>
      </c>
      <c r="N12" s="66"/>
    </row>
    <row r="13" spans="1:14" ht="12.75">
      <c r="A13" s="266">
        <v>6</v>
      </c>
      <c r="B13" s="62" t="s">
        <v>165</v>
      </c>
      <c r="C13" s="63" t="s">
        <v>212</v>
      </c>
      <c r="D13" s="68">
        <v>1999</v>
      </c>
      <c r="E13" s="174" t="s">
        <v>195</v>
      </c>
      <c r="F13" s="182" t="s">
        <v>329</v>
      </c>
      <c r="G13" s="76">
        <v>5.01</v>
      </c>
      <c r="H13" s="76">
        <v>5.15</v>
      </c>
      <c r="I13" s="77" t="s">
        <v>327</v>
      </c>
      <c r="J13" s="77">
        <v>4.79</v>
      </c>
      <c r="K13" s="194">
        <v>3.42</v>
      </c>
      <c r="L13" s="175">
        <v>5.15</v>
      </c>
      <c r="M13" s="288">
        <v>15</v>
      </c>
      <c r="N13" s="47"/>
    </row>
    <row r="14" spans="1:14" ht="15.75" customHeight="1">
      <c r="A14" s="74">
        <v>7</v>
      </c>
      <c r="B14" s="62" t="s">
        <v>225</v>
      </c>
      <c r="C14" s="63" t="s">
        <v>226</v>
      </c>
      <c r="D14" s="68">
        <v>1999</v>
      </c>
      <c r="E14" s="356" t="s">
        <v>215</v>
      </c>
      <c r="F14" s="182" t="s">
        <v>329</v>
      </c>
      <c r="G14" s="76">
        <v>4.5</v>
      </c>
      <c r="H14" s="76">
        <v>4.8</v>
      </c>
      <c r="I14" s="77" t="s">
        <v>329</v>
      </c>
      <c r="J14" s="77" t="s">
        <v>329</v>
      </c>
      <c r="K14" s="194">
        <v>5</v>
      </c>
      <c r="L14" s="175">
        <v>5</v>
      </c>
      <c r="M14" s="288">
        <v>14</v>
      </c>
      <c r="N14" s="99"/>
    </row>
    <row r="15" spans="1:14" ht="12.75">
      <c r="A15" s="74">
        <v>8</v>
      </c>
      <c r="B15" s="62" t="s">
        <v>189</v>
      </c>
      <c r="C15" s="63" t="s">
        <v>190</v>
      </c>
      <c r="D15" s="68">
        <v>2000</v>
      </c>
      <c r="E15" s="174" t="s">
        <v>169</v>
      </c>
      <c r="F15" s="184">
        <v>4.82</v>
      </c>
      <c r="G15" s="80">
        <v>4.94</v>
      </c>
      <c r="H15" s="80" t="s">
        <v>329</v>
      </c>
      <c r="I15" s="80">
        <v>4.98</v>
      </c>
      <c r="J15" s="80">
        <v>4.47</v>
      </c>
      <c r="K15" s="361">
        <v>4.78</v>
      </c>
      <c r="L15" s="175">
        <v>4.98</v>
      </c>
      <c r="M15" s="288">
        <v>13</v>
      </c>
      <c r="N15" s="66"/>
    </row>
    <row r="16" spans="1:13" ht="14.25" customHeight="1" thickBot="1">
      <c r="A16" s="74">
        <v>9</v>
      </c>
      <c r="B16" s="62" t="s">
        <v>82</v>
      </c>
      <c r="C16" s="83" t="s">
        <v>132</v>
      </c>
      <c r="D16" s="164">
        <v>2002</v>
      </c>
      <c r="E16" s="355" t="s">
        <v>61</v>
      </c>
      <c r="F16" s="357" t="s">
        <v>329</v>
      </c>
      <c r="G16" s="358">
        <v>4.41</v>
      </c>
      <c r="H16" s="358">
        <v>4.35</v>
      </c>
      <c r="I16" s="359" t="s">
        <v>327</v>
      </c>
      <c r="J16" s="359" t="s">
        <v>327</v>
      </c>
      <c r="K16" s="360" t="s">
        <v>327</v>
      </c>
      <c r="L16" s="175">
        <v>4.41</v>
      </c>
      <c r="M16" s="288">
        <v>12</v>
      </c>
    </row>
  </sheetData>
  <sheetProtection/>
  <mergeCells count="1">
    <mergeCell ref="F6:K6"/>
  </mergeCells>
  <printOptions/>
  <pageMargins left="0.40625" right="0.4270833333333333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13.140625" style="0" customWidth="1"/>
    <col min="3" max="3" width="14.421875" style="0" customWidth="1"/>
    <col min="4" max="4" width="10.140625" style="0" customWidth="1"/>
    <col min="5" max="5" width="23.57421875" style="0" bestFit="1" customWidth="1"/>
    <col min="6" max="11" width="5.8515625" style="0" customWidth="1"/>
    <col min="12" max="12" width="8.7109375" style="0" customWidth="1"/>
    <col min="13" max="13" width="10.57421875" style="0" customWidth="1"/>
    <col min="14" max="14" width="12.28125" style="0" customWidth="1"/>
    <col min="15" max="15" width="12.00390625" style="0" customWidth="1"/>
  </cols>
  <sheetData>
    <row r="1" spans="1:14" ht="15.75">
      <c r="A1" s="55" t="s">
        <v>8</v>
      </c>
      <c r="B1" s="85"/>
      <c r="C1" s="86"/>
      <c r="D1" s="86"/>
      <c r="E1" s="86"/>
      <c r="F1" s="87"/>
      <c r="G1" s="88"/>
      <c r="H1" s="89"/>
      <c r="I1" s="89"/>
      <c r="J1" s="89"/>
      <c r="K1" s="89"/>
      <c r="L1" s="89"/>
      <c r="M1" s="89"/>
      <c r="N1" s="89"/>
    </row>
    <row r="2" spans="1:14" ht="15.75">
      <c r="A2" s="55" t="s">
        <v>155</v>
      </c>
      <c r="B2" s="85"/>
      <c r="C2" s="86"/>
      <c r="D2" s="86"/>
      <c r="E2" s="90"/>
      <c r="F2" s="91"/>
      <c r="G2" s="88"/>
      <c r="H2" s="19"/>
      <c r="I2" s="19"/>
      <c r="J2" s="82"/>
      <c r="K2" s="89"/>
      <c r="L2" s="89"/>
      <c r="M2" s="89"/>
      <c r="N2" s="89"/>
    </row>
    <row r="3" spans="1:14" ht="12.75">
      <c r="A3" s="42"/>
      <c r="B3" s="42"/>
      <c r="C3" s="50"/>
      <c r="D3" s="92"/>
      <c r="E3" s="28"/>
      <c r="F3" s="28"/>
      <c r="G3" s="28"/>
      <c r="H3" s="19"/>
      <c r="I3" s="19"/>
      <c r="J3" s="19"/>
      <c r="K3" s="36"/>
      <c r="L3" s="36"/>
      <c r="M3" s="35"/>
      <c r="N3" s="35"/>
    </row>
    <row r="4" spans="1:14" ht="15.75">
      <c r="A4" s="42"/>
      <c r="B4" s="48" t="s">
        <v>19</v>
      </c>
      <c r="C4" s="42"/>
      <c r="D4" s="92" t="s">
        <v>100</v>
      </c>
      <c r="E4" s="60"/>
      <c r="F4" s="35"/>
      <c r="G4" s="35"/>
      <c r="H4" s="35"/>
      <c r="I4" s="35"/>
      <c r="J4" s="35"/>
      <c r="K4" s="35"/>
      <c r="L4" s="36"/>
      <c r="M4" s="35"/>
      <c r="N4" s="35"/>
    </row>
    <row r="5" spans="1:14" ht="13.5" thickBot="1">
      <c r="A5" s="35"/>
      <c r="B5" s="35"/>
      <c r="C5" s="35"/>
      <c r="D5" s="95"/>
      <c r="E5" s="96"/>
      <c r="F5" s="37"/>
      <c r="G5" s="37"/>
      <c r="H5" s="37"/>
      <c r="I5" s="37"/>
      <c r="J5" s="37"/>
      <c r="K5" s="37"/>
      <c r="L5" s="36"/>
      <c r="M5" s="35"/>
      <c r="N5" s="35"/>
    </row>
    <row r="6" spans="1:14" ht="13.5" thickBot="1">
      <c r="A6" s="35"/>
      <c r="B6" s="35"/>
      <c r="C6" s="35"/>
      <c r="D6" s="95"/>
      <c r="E6" s="35"/>
      <c r="F6" s="460" t="s">
        <v>4</v>
      </c>
      <c r="G6" s="461"/>
      <c r="H6" s="461"/>
      <c r="I6" s="461"/>
      <c r="J6" s="461"/>
      <c r="K6" s="462"/>
      <c r="L6" s="97"/>
      <c r="M6" s="35"/>
      <c r="N6" s="35"/>
    </row>
    <row r="7" spans="1:14" ht="13.5" thickBot="1">
      <c r="A7" s="115" t="s">
        <v>7</v>
      </c>
      <c r="B7" s="116" t="s">
        <v>0</v>
      </c>
      <c r="C7" s="117" t="s">
        <v>1</v>
      </c>
      <c r="D7" s="118" t="s">
        <v>5</v>
      </c>
      <c r="E7" s="264" t="s">
        <v>2</v>
      </c>
      <c r="F7" s="119">
        <v>1</v>
      </c>
      <c r="G7" s="120">
        <v>2</v>
      </c>
      <c r="H7" s="120">
        <v>3</v>
      </c>
      <c r="I7" s="120">
        <v>4</v>
      </c>
      <c r="J7" s="120">
        <v>5</v>
      </c>
      <c r="K7" s="121">
        <v>6</v>
      </c>
      <c r="L7" s="122" t="s">
        <v>3</v>
      </c>
      <c r="M7" s="123" t="s">
        <v>10</v>
      </c>
      <c r="N7" s="98"/>
    </row>
    <row r="8" spans="1:14" ht="12.75">
      <c r="A8" s="362">
        <v>1</v>
      </c>
      <c r="B8" s="363" t="s">
        <v>218</v>
      </c>
      <c r="C8" s="294" t="s">
        <v>330</v>
      </c>
      <c r="D8" s="340">
        <v>2000</v>
      </c>
      <c r="E8" s="365" t="s">
        <v>215</v>
      </c>
      <c r="F8" s="367">
        <v>10.78</v>
      </c>
      <c r="G8" s="364">
        <v>10.05</v>
      </c>
      <c r="H8" s="364">
        <v>11.88</v>
      </c>
      <c r="I8" s="364">
        <v>11.08</v>
      </c>
      <c r="J8" s="364">
        <v>11</v>
      </c>
      <c r="K8" s="368">
        <v>10.75</v>
      </c>
      <c r="L8" s="268">
        <v>11.88</v>
      </c>
      <c r="M8" s="165">
        <v>25</v>
      </c>
      <c r="N8" s="66"/>
    </row>
    <row r="9" spans="1:14" ht="12.75">
      <c r="A9" s="74">
        <v>2</v>
      </c>
      <c r="B9" s="70" t="s">
        <v>36</v>
      </c>
      <c r="C9" s="72" t="s">
        <v>37</v>
      </c>
      <c r="D9" s="68">
        <v>2002</v>
      </c>
      <c r="E9" s="265" t="s">
        <v>38</v>
      </c>
      <c r="F9" s="182">
        <v>8.39</v>
      </c>
      <c r="G9" s="76">
        <v>10</v>
      </c>
      <c r="H9" s="76">
        <v>9.82</v>
      </c>
      <c r="I9" s="77">
        <v>10.18</v>
      </c>
      <c r="J9" s="77">
        <v>10.52</v>
      </c>
      <c r="K9" s="183">
        <v>9.61</v>
      </c>
      <c r="L9" s="175">
        <v>10.52</v>
      </c>
      <c r="M9" s="352">
        <v>22</v>
      </c>
      <c r="N9" s="66"/>
    </row>
    <row r="10" spans="1:14" ht="12.75">
      <c r="A10" s="74">
        <v>3</v>
      </c>
      <c r="B10" s="46" t="s">
        <v>35</v>
      </c>
      <c r="C10" s="39" t="s">
        <v>201</v>
      </c>
      <c r="D10" s="213">
        <v>2000</v>
      </c>
      <c r="E10" s="193" t="s">
        <v>195</v>
      </c>
      <c r="F10" s="186">
        <v>9.51</v>
      </c>
      <c r="G10" s="78">
        <v>9.29</v>
      </c>
      <c r="H10" s="78">
        <v>9.33</v>
      </c>
      <c r="I10" s="78">
        <v>10.08</v>
      </c>
      <c r="J10" s="78">
        <v>9.86</v>
      </c>
      <c r="K10" s="187" t="s">
        <v>329</v>
      </c>
      <c r="L10" s="175">
        <v>10.08</v>
      </c>
      <c r="M10" s="288">
        <v>19</v>
      </c>
      <c r="N10" s="99"/>
    </row>
    <row r="11" spans="1:14" ht="12.75">
      <c r="A11" s="74">
        <v>4</v>
      </c>
      <c r="B11" s="46" t="s">
        <v>202</v>
      </c>
      <c r="C11" s="39" t="s">
        <v>94</v>
      </c>
      <c r="D11" s="213">
        <v>2001</v>
      </c>
      <c r="E11" s="193" t="s">
        <v>195</v>
      </c>
      <c r="F11" s="186">
        <v>9.13</v>
      </c>
      <c r="G11" s="78">
        <v>9.03</v>
      </c>
      <c r="H11" s="78">
        <v>9</v>
      </c>
      <c r="I11" s="78">
        <v>9</v>
      </c>
      <c r="J11" s="78" t="s">
        <v>329</v>
      </c>
      <c r="K11" s="187">
        <v>9.15</v>
      </c>
      <c r="L11" s="175">
        <v>9.15</v>
      </c>
      <c r="M11" s="288">
        <v>17</v>
      </c>
      <c r="N11" s="66"/>
    </row>
    <row r="12" spans="1:14" ht="12.75">
      <c r="A12" s="266">
        <v>5</v>
      </c>
      <c r="B12" s="155" t="s">
        <v>144</v>
      </c>
      <c r="C12" s="72" t="s">
        <v>145</v>
      </c>
      <c r="D12" s="68">
        <v>2003</v>
      </c>
      <c r="E12" s="265" t="s">
        <v>38</v>
      </c>
      <c r="F12" s="186">
        <v>7.98</v>
      </c>
      <c r="G12" s="78">
        <v>7.88</v>
      </c>
      <c r="H12" s="78">
        <v>7.24</v>
      </c>
      <c r="I12" s="78">
        <v>8.18</v>
      </c>
      <c r="J12" s="78">
        <v>8.2</v>
      </c>
      <c r="K12" s="187">
        <v>7.74</v>
      </c>
      <c r="L12" s="175">
        <v>8.2</v>
      </c>
      <c r="M12" s="64">
        <v>16</v>
      </c>
      <c r="N12" s="66"/>
    </row>
    <row r="13" spans="1:14" ht="12.75">
      <c r="A13" s="266">
        <v>6</v>
      </c>
      <c r="B13" s="46" t="s">
        <v>40</v>
      </c>
      <c r="C13" s="39" t="s">
        <v>153</v>
      </c>
      <c r="D13" s="213">
        <v>2002</v>
      </c>
      <c r="E13" s="366" t="s">
        <v>38</v>
      </c>
      <c r="F13" s="182">
        <v>7.12</v>
      </c>
      <c r="G13" s="76">
        <v>7.53</v>
      </c>
      <c r="H13" s="76">
        <v>7.48</v>
      </c>
      <c r="I13" s="77">
        <v>7.15</v>
      </c>
      <c r="J13" s="77">
        <v>7.41</v>
      </c>
      <c r="K13" s="183">
        <v>7.39</v>
      </c>
      <c r="L13" s="175">
        <v>7.53</v>
      </c>
      <c r="M13" s="288">
        <v>15</v>
      </c>
      <c r="N13" s="100"/>
    </row>
    <row r="14" spans="1:14" ht="12.75">
      <c r="A14" s="287">
        <v>7</v>
      </c>
      <c r="B14" s="70" t="s">
        <v>35</v>
      </c>
      <c r="C14" s="72" t="s">
        <v>94</v>
      </c>
      <c r="D14" s="68">
        <v>2002</v>
      </c>
      <c r="E14" s="265" t="s">
        <v>38</v>
      </c>
      <c r="F14" s="182" t="s">
        <v>329</v>
      </c>
      <c r="G14" s="76">
        <v>6.96</v>
      </c>
      <c r="H14" s="76" t="s">
        <v>329</v>
      </c>
      <c r="I14" s="77">
        <v>6.5</v>
      </c>
      <c r="J14" s="77" t="s">
        <v>329</v>
      </c>
      <c r="K14" s="183" t="s">
        <v>329</v>
      </c>
      <c r="L14" s="175">
        <v>6.96</v>
      </c>
      <c r="M14" s="288">
        <v>14</v>
      </c>
      <c r="N14" s="66"/>
    </row>
    <row r="15" spans="1:14" ht="12.75">
      <c r="A15" s="74">
        <v>8</v>
      </c>
      <c r="B15" s="62" t="s">
        <v>134</v>
      </c>
      <c r="C15" s="63" t="s">
        <v>135</v>
      </c>
      <c r="D15" s="68">
        <v>2002</v>
      </c>
      <c r="E15" s="265" t="s">
        <v>61</v>
      </c>
      <c r="F15" s="184">
        <v>5.67</v>
      </c>
      <c r="G15" s="80">
        <v>5.74</v>
      </c>
      <c r="H15" s="80">
        <v>5.81</v>
      </c>
      <c r="I15" s="80">
        <v>5.24</v>
      </c>
      <c r="J15" s="80">
        <v>6.09</v>
      </c>
      <c r="K15" s="185">
        <v>5.7</v>
      </c>
      <c r="L15" s="175">
        <v>6.09</v>
      </c>
      <c r="M15" s="352">
        <v>13</v>
      </c>
      <c r="N15" s="66"/>
    </row>
    <row r="16" spans="1:14" ht="13.5" thickBot="1">
      <c r="A16" s="266">
        <v>9</v>
      </c>
      <c r="B16" s="46" t="s">
        <v>240</v>
      </c>
      <c r="C16" s="39" t="s">
        <v>241</v>
      </c>
      <c r="D16" s="213">
        <v>2001</v>
      </c>
      <c r="E16" s="193" t="s">
        <v>88</v>
      </c>
      <c r="F16" s="188"/>
      <c r="G16" s="189"/>
      <c r="H16" s="189"/>
      <c r="I16" s="190">
        <v>5.27</v>
      </c>
      <c r="J16" s="190">
        <v>4.74</v>
      </c>
      <c r="K16" s="191">
        <v>5.61</v>
      </c>
      <c r="L16" s="175">
        <v>5.61</v>
      </c>
      <c r="M16" s="288">
        <v>12</v>
      </c>
      <c r="N16" s="47"/>
    </row>
  </sheetData>
  <sheetProtection/>
  <mergeCells count="1">
    <mergeCell ref="F6:K6"/>
  </mergeCells>
  <printOptions/>
  <pageMargins left="0.23958333333333334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85" workbookViewId="0" topLeftCell="A1">
      <selection activeCell="A1" sqref="A1"/>
    </sheetView>
  </sheetViews>
  <sheetFormatPr defaultColWidth="9.140625" defaultRowHeight="12.75"/>
  <cols>
    <col min="1" max="1" width="5.140625" style="12" customWidth="1"/>
    <col min="2" max="2" width="12.140625" style="12" customWidth="1"/>
    <col min="3" max="3" width="14.00390625" style="16" customWidth="1"/>
    <col min="4" max="4" width="11.00390625" style="18" customWidth="1"/>
    <col min="5" max="5" width="23.57421875" style="18" bestFit="1" customWidth="1"/>
    <col min="6" max="6" width="5.7109375" style="31" customWidth="1"/>
    <col min="7" max="11" width="6.140625" style="31" customWidth="1"/>
    <col min="12" max="12" width="8.28125" style="30" customWidth="1"/>
    <col min="13" max="13" width="9.8515625" style="13" customWidth="1"/>
    <col min="14" max="14" width="12.8515625" style="12" customWidth="1"/>
    <col min="15" max="16384" width="9.140625" style="12" customWidth="1"/>
  </cols>
  <sheetData>
    <row r="1" spans="1:14" ht="15.75">
      <c r="A1" s="55" t="s">
        <v>8</v>
      </c>
      <c r="B1" s="85"/>
      <c r="C1" s="86"/>
      <c r="D1" s="86"/>
      <c r="E1" s="86"/>
      <c r="F1" s="87"/>
      <c r="G1" s="88"/>
      <c r="H1" s="89"/>
      <c r="I1" s="89"/>
      <c r="J1" s="89"/>
      <c r="K1" s="89"/>
      <c r="L1" s="89"/>
      <c r="M1" s="89"/>
      <c r="N1" s="89"/>
    </row>
    <row r="2" spans="1:14" ht="15.75">
      <c r="A2" s="55" t="s">
        <v>155</v>
      </c>
      <c r="B2" s="85"/>
      <c r="C2" s="86"/>
      <c r="D2" s="86"/>
      <c r="E2" s="90"/>
      <c r="F2" s="91"/>
      <c r="G2" s="88"/>
      <c r="H2" s="19"/>
      <c r="I2" s="19"/>
      <c r="J2" s="82"/>
      <c r="K2" s="89"/>
      <c r="L2" s="89"/>
      <c r="M2" s="89"/>
      <c r="N2" s="89"/>
    </row>
    <row r="3" spans="1:14" ht="12.75">
      <c r="A3" s="42"/>
      <c r="B3" s="42"/>
      <c r="C3" s="50"/>
      <c r="D3" s="92"/>
      <c r="E3" s="28"/>
      <c r="F3" s="28"/>
      <c r="G3" s="28"/>
      <c r="H3" s="19"/>
      <c r="I3" s="19"/>
      <c r="J3" s="19"/>
      <c r="K3" s="36"/>
      <c r="L3" s="36"/>
      <c r="M3" s="35"/>
      <c r="N3" s="35"/>
    </row>
    <row r="4" spans="1:14" ht="15.75">
      <c r="A4" s="42"/>
      <c r="B4" s="48" t="s">
        <v>21</v>
      </c>
      <c r="C4" s="42"/>
      <c r="D4" s="92" t="s">
        <v>101</v>
      </c>
      <c r="E4" s="60"/>
      <c r="F4" s="35"/>
      <c r="G4" s="35"/>
      <c r="H4" s="35"/>
      <c r="I4" s="35"/>
      <c r="J4" s="35"/>
      <c r="K4" s="35"/>
      <c r="L4" s="36"/>
      <c r="M4" s="35"/>
      <c r="N4" s="35"/>
    </row>
    <row r="5" spans="1:14" ht="13.5" thickBot="1">
      <c r="A5" s="35"/>
      <c r="B5" s="35"/>
      <c r="C5" s="35"/>
      <c r="D5" s="95"/>
      <c r="E5" s="96"/>
      <c r="F5" s="37"/>
      <c r="G5" s="37"/>
      <c r="H5" s="37"/>
      <c r="I5" s="37"/>
      <c r="J5" s="37"/>
      <c r="K5" s="37"/>
      <c r="L5" s="36"/>
      <c r="M5" s="35"/>
      <c r="N5" s="35"/>
    </row>
    <row r="6" spans="1:14" ht="13.5" thickBot="1">
      <c r="A6" s="35"/>
      <c r="B6" s="35"/>
      <c r="C6" s="35"/>
      <c r="D6" s="95"/>
      <c r="E6" s="35"/>
      <c r="F6" s="460" t="s">
        <v>4</v>
      </c>
      <c r="G6" s="461"/>
      <c r="H6" s="461"/>
      <c r="I6" s="461"/>
      <c r="J6" s="461"/>
      <c r="K6" s="462"/>
      <c r="L6" s="97"/>
      <c r="M6" s="35"/>
      <c r="N6" s="35"/>
    </row>
    <row r="7" spans="1:14" ht="13.5" thickBot="1">
      <c r="A7" s="115" t="s">
        <v>7</v>
      </c>
      <c r="B7" s="116" t="s">
        <v>0</v>
      </c>
      <c r="C7" s="117" t="s">
        <v>1</v>
      </c>
      <c r="D7" s="118" t="s">
        <v>5</v>
      </c>
      <c r="E7" s="264" t="s">
        <v>2</v>
      </c>
      <c r="F7" s="119">
        <v>1</v>
      </c>
      <c r="G7" s="120">
        <v>2</v>
      </c>
      <c r="H7" s="120">
        <v>3</v>
      </c>
      <c r="I7" s="120">
        <v>4</v>
      </c>
      <c r="J7" s="120">
        <v>5</v>
      </c>
      <c r="K7" s="121">
        <v>6</v>
      </c>
      <c r="L7" s="122" t="s">
        <v>3</v>
      </c>
      <c r="M7" s="123" t="s">
        <v>10</v>
      </c>
      <c r="N7" s="98"/>
    </row>
    <row r="8" spans="1:14" ht="15.75" customHeight="1">
      <c r="A8" s="362">
        <v>1</v>
      </c>
      <c r="B8" s="158" t="s">
        <v>62</v>
      </c>
      <c r="C8" s="83" t="s">
        <v>188</v>
      </c>
      <c r="D8" s="164">
        <v>2000</v>
      </c>
      <c r="E8" s="369" t="s">
        <v>169</v>
      </c>
      <c r="F8" s="300">
        <v>14.74</v>
      </c>
      <c r="G8" s="301">
        <v>14.37</v>
      </c>
      <c r="H8" s="301" t="s">
        <v>329</v>
      </c>
      <c r="I8" s="302" t="s">
        <v>329</v>
      </c>
      <c r="J8" s="302">
        <v>14.65</v>
      </c>
      <c r="K8" s="370" t="s">
        <v>329</v>
      </c>
      <c r="L8" s="268">
        <v>14.74</v>
      </c>
      <c r="M8" s="165">
        <v>25</v>
      </c>
      <c r="N8" s="66"/>
    </row>
    <row r="9" spans="1:14" ht="12.75">
      <c r="A9" s="74">
        <v>2</v>
      </c>
      <c r="B9" s="62" t="s">
        <v>233</v>
      </c>
      <c r="C9" s="63" t="s">
        <v>234</v>
      </c>
      <c r="D9" s="68">
        <v>2000</v>
      </c>
      <c r="E9" s="356" t="s">
        <v>215</v>
      </c>
      <c r="F9" s="182">
        <v>11.09</v>
      </c>
      <c r="G9" s="76" t="s">
        <v>329</v>
      </c>
      <c r="H9" s="76">
        <v>11.99</v>
      </c>
      <c r="I9" s="77">
        <v>11.57</v>
      </c>
      <c r="J9" s="77">
        <v>12.03</v>
      </c>
      <c r="K9" s="183" t="s">
        <v>329</v>
      </c>
      <c r="L9" s="175">
        <v>12.03</v>
      </c>
      <c r="M9" s="352">
        <v>22</v>
      </c>
      <c r="N9" s="66"/>
    </row>
    <row r="10" spans="1:14" ht="12.75">
      <c r="A10" s="266">
        <v>3</v>
      </c>
      <c r="B10" s="62" t="s">
        <v>165</v>
      </c>
      <c r="C10" s="63" t="s">
        <v>166</v>
      </c>
      <c r="D10" s="68">
        <v>2002</v>
      </c>
      <c r="E10" s="174" t="s">
        <v>61</v>
      </c>
      <c r="F10" s="184">
        <v>8.21</v>
      </c>
      <c r="G10" s="80">
        <v>7.95</v>
      </c>
      <c r="H10" s="80" t="s">
        <v>329</v>
      </c>
      <c r="I10" s="80">
        <v>8.04</v>
      </c>
      <c r="J10" s="80">
        <v>7.86</v>
      </c>
      <c r="K10" s="185">
        <v>8.2</v>
      </c>
      <c r="L10" s="175">
        <v>8.21</v>
      </c>
      <c r="M10" s="288">
        <v>19</v>
      </c>
      <c r="N10" s="47"/>
    </row>
    <row r="11" spans="1:14" ht="13.5" thickBot="1">
      <c r="A11" s="74">
        <v>4</v>
      </c>
      <c r="B11" s="62" t="s">
        <v>150</v>
      </c>
      <c r="C11" s="63" t="s">
        <v>151</v>
      </c>
      <c r="D11" s="68">
        <v>2003</v>
      </c>
      <c r="E11" s="356" t="s">
        <v>38</v>
      </c>
      <c r="F11" s="371">
        <v>6.82</v>
      </c>
      <c r="G11" s="372" t="s">
        <v>329</v>
      </c>
      <c r="H11" s="372">
        <v>7.45</v>
      </c>
      <c r="I11" s="372">
        <v>6.5</v>
      </c>
      <c r="J11" s="372">
        <v>6.82</v>
      </c>
      <c r="K11" s="373">
        <v>6.69</v>
      </c>
      <c r="L11" s="175">
        <v>7.45</v>
      </c>
      <c r="M11" s="288">
        <v>17</v>
      </c>
      <c r="N11" s="99"/>
    </row>
  </sheetData>
  <sheetProtection/>
  <mergeCells count="1">
    <mergeCell ref="F6:K6"/>
  </mergeCells>
  <printOptions horizontalCentered="1"/>
  <pageMargins left="0.11458333333333333" right="0.7874015748031497" top="1.1811023622047245" bottom="0.3937007874015748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I19" sqref="I19"/>
    </sheetView>
  </sheetViews>
  <sheetFormatPr defaultColWidth="9.140625" defaultRowHeight="12.75"/>
  <cols>
    <col min="1" max="1" width="5.00390625" style="0" customWidth="1"/>
    <col min="2" max="2" width="25.8515625" style="0" customWidth="1"/>
    <col min="3" max="3" width="11.8515625" style="0" customWidth="1"/>
    <col min="4" max="4" width="10.7109375" style="0" customWidth="1"/>
  </cols>
  <sheetData>
    <row r="1" ht="15.75">
      <c r="A1" s="55" t="s">
        <v>8</v>
      </c>
    </row>
    <row r="2" ht="15.75">
      <c r="A2" s="55" t="s">
        <v>155</v>
      </c>
    </row>
    <row r="3" ht="12.75">
      <c r="A3" s="42"/>
    </row>
    <row r="4" spans="1:2" ht="15.75">
      <c r="A4" s="42"/>
      <c r="B4" s="3" t="s">
        <v>22</v>
      </c>
    </row>
    <row r="5" ht="13.5" thickBot="1"/>
    <row r="6" spans="1:4" ht="13.5" thickBot="1">
      <c r="A6" s="150" t="s">
        <v>23</v>
      </c>
      <c r="B6" s="151" t="s">
        <v>2</v>
      </c>
      <c r="C6" s="152" t="s">
        <v>3</v>
      </c>
      <c r="D6" s="153" t="s">
        <v>10</v>
      </c>
    </row>
    <row r="7" spans="1:4" ht="12.75">
      <c r="A7" s="376" t="s">
        <v>24</v>
      </c>
      <c r="B7" s="377" t="s">
        <v>46</v>
      </c>
      <c r="C7" s="167">
        <v>55.02</v>
      </c>
      <c r="D7" s="220" t="s">
        <v>103</v>
      </c>
    </row>
    <row r="8" spans="1:4" ht="13.5" customHeight="1">
      <c r="A8" s="374" t="s">
        <v>25</v>
      </c>
      <c r="B8" s="68" t="s">
        <v>55</v>
      </c>
      <c r="C8" s="167">
        <v>55.03</v>
      </c>
      <c r="D8" s="375" t="s">
        <v>104</v>
      </c>
    </row>
    <row r="9" spans="1:4" ht="12.75">
      <c r="A9" s="374" t="s">
        <v>26</v>
      </c>
      <c r="B9" s="212" t="s">
        <v>88</v>
      </c>
      <c r="C9" s="167">
        <v>56.08</v>
      </c>
      <c r="D9" s="375" t="s">
        <v>105</v>
      </c>
    </row>
    <row r="10" spans="1:4" ht="12.75">
      <c r="A10" s="374" t="s">
        <v>27</v>
      </c>
      <c r="B10" s="213" t="s">
        <v>195</v>
      </c>
      <c r="C10" s="167">
        <v>60.7</v>
      </c>
      <c r="D10" s="375" t="s">
        <v>106</v>
      </c>
    </row>
    <row r="11" spans="1:4" ht="12.75">
      <c r="A11" s="374" t="s">
        <v>28</v>
      </c>
      <c r="B11" s="68" t="s">
        <v>61</v>
      </c>
      <c r="C11" s="167">
        <v>60.83</v>
      </c>
      <c r="D11" s="375" t="s">
        <v>107</v>
      </c>
    </row>
    <row r="12" spans="1:4" ht="12.75">
      <c r="A12" s="374" t="s">
        <v>102</v>
      </c>
      <c r="B12" s="213" t="s">
        <v>215</v>
      </c>
      <c r="C12" s="167">
        <v>62.58</v>
      </c>
      <c r="D12" s="375" t="s">
        <v>108</v>
      </c>
    </row>
    <row r="13" spans="1:4" ht="12.75">
      <c r="A13" s="374" t="s">
        <v>29</v>
      </c>
      <c r="B13" s="154" t="s">
        <v>169</v>
      </c>
      <c r="C13" s="167">
        <v>62.64</v>
      </c>
      <c r="D13" s="375" t="s">
        <v>31</v>
      </c>
    </row>
    <row r="14" spans="1:4" ht="12.75">
      <c r="A14" s="149"/>
      <c r="B14" s="149"/>
      <c r="C14" s="149"/>
      <c r="D14" s="149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26.8515625" style="0" customWidth="1"/>
    <col min="3" max="3" width="11.28125" style="0" customWidth="1"/>
    <col min="4" max="4" width="10.7109375" style="0" customWidth="1"/>
    <col min="6" max="6" width="10.00390625" style="0" customWidth="1"/>
    <col min="7" max="7" width="12.421875" style="0" customWidth="1"/>
  </cols>
  <sheetData>
    <row r="1" ht="15.75">
      <c r="A1" s="55" t="s">
        <v>8</v>
      </c>
    </row>
    <row r="2" ht="15.75">
      <c r="A2" s="55" t="s">
        <v>155</v>
      </c>
    </row>
    <row r="3" ht="12.75">
      <c r="A3" s="42"/>
    </row>
    <row r="4" spans="1:2" ht="15.75">
      <c r="A4" s="42"/>
      <c r="B4" s="3" t="s">
        <v>32</v>
      </c>
    </row>
    <row r="5" ht="13.5" thickBot="1"/>
    <row r="6" spans="1:4" ht="13.5" thickBot="1">
      <c r="A6" s="150" t="s">
        <v>23</v>
      </c>
      <c r="B6" s="151" t="s">
        <v>2</v>
      </c>
      <c r="C6" s="153" t="s">
        <v>3</v>
      </c>
      <c r="D6" s="153" t="s">
        <v>10</v>
      </c>
    </row>
    <row r="7" spans="1:4" ht="12.75">
      <c r="A7" s="376" t="s">
        <v>24</v>
      </c>
      <c r="B7" s="156" t="s">
        <v>69</v>
      </c>
      <c r="C7" s="217">
        <v>47.05</v>
      </c>
      <c r="D7" s="220" t="s">
        <v>103</v>
      </c>
    </row>
    <row r="8" spans="1:4" ht="12.75">
      <c r="A8" s="374" t="s">
        <v>25</v>
      </c>
      <c r="B8" s="156" t="s">
        <v>88</v>
      </c>
      <c r="C8" s="378">
        <v>47.7</v>
      </c>
      <c r="D8" s="375" t="s">
        <v>104</v>
      </c>
    </row>
    <row r="9" spans="1:4" ht="12.75">
      <c r="A9" s="374" t="s">
        <v>26</v>
      </c>
      <c r="B9" s="156" t="s">
        <v>79</v>
      </c>
      <c r="C9" s="217">
        <v>49.56</v>
      </c>
      <c r="D9" s="375" t="s">
        <v>105</v>
      </c>
    </row>
    <row r="10" spans="1:4" ht="12.75">
      <c r="A10" s="374" t="s">
        <v>27</v>
      </c>
      <c r="B10" s="41" t="s">
        <v>215</v>
      </c>
      <c r="C10" s="217">
        <v>50.13</v>
      </c>
      <c r="D10" s="375" t="s">
        <v>106</v>
      </c>
    </row>
    <row r="11" spans="1:4" ht="12.75">
      <c r="A11" s="374" t="s">
        <v>28</v>
      </c>
      <c r="B11" s="156" t="s">
        <v>169</v>
      </c>
      <c r="C11" s="217">
        <v>50.88</v>
      </c>
      <c r="D11" s="375" t="s">
        <v>107</v>
      </c>
    </row>
    <row r="12" spans="1:4" ht="12.75">
      <c r="A12" s="374" t="s">
        <v>102</v>
      </c>
      <c r="B12" s="156" t="s">
        <v>247</v>
      </c>
      <c r="C12" s="217">
        <v>51.65</v>
      </c>
      <c r="D12" s="375" t="s">
        <v>108</v>
      </c>
    </row>
    <row r="13" spans="1:4" ht="12.75">
      <c r="A13" s="374" t="s">
        <v>29</v>
      </c>
      <c r="B13" s="156" t="s">
        <v>61</v>
      </c>
      <c r="C13" s="217">
        <v>52.59</v>
      </c>
      <c r="D13" s="375" t="s">
        <v>31</v>
      </c>
    </row>
    <row r="14" spans="1:4" ht="12.75">
      <c r="A14" s="374" t="s">
        <v>30</v>
      </c>
      <c r="B14" s="238" t="s">
        <v>195</v>
      </c>
      <c r="C14" s="239" t="s">
        <v>305</v>
      </c>
      <c r="D14" s="375" t="s">
        <v>96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4.140625" style="0" customWidth="1"/>
    <col min="3" max="3" width="14.8515625" style="0" customWidth="1"/>
    <col min="4" max="4" width="13.8515625" style="0" customWidth="1"/>
    <col min="5" max="5" width="24.00390625" style="0" customWidth="1"/>
    <col min="6" max="6" width="6.421875" style="0" bestFit="1" customWidth="1"/>
    <col min="7" max="7" width="10.00390625" style="0" bestFit="1" customWidth="1"/>
    <col min="9" max="9" width="11.7109375" style="0" customWidth="1"/>
  </cols>
  <sheetData>
    <row r="1" spans="1:4" ht="14.25">
      <c r="A1" s="200" t="s">
        <v>8</v>
      </c>
      <c r="B1" s="200"/>
      <c r="C1" s="85"/>
      <c r="D1" s="85"/>
    </row>
    <row r="2" spans="1:4" ht="15.75">
      <c r="A2" s="55" t="s">
        <v>155</v>
      </c>
      <c r="B2" s="55"/>
      <c r="C2" s="85"/>
      <c r="D2" s="85"/>
    </row>
    <row r="3" spans="1:4" ht="15.75">
      <c r="A3" s="55"/>
      <c r="B3" s="55"/>
      <c r="C3" s="85"/>
      <c r="D3" s="85"/>
    </row>
    <row r="4" spans="1:4" ht="15.75">
      <c r="A4" s="55"/>
      <c r="B4" s="55" t="s">
        <v>331</v>
      </c>
      <c r="C4" s="85"/>
      <c r="D4" s="85"/>
    </row>
    <row r="5" ht="13.5" thickBot="1"/>
    <row r="6" spans="1:9" ht="13.5" thickBot="1">
      <c r="A6" s="114" t="s">
        <v>154</v>
      </c>
      <c r="B6" s="114" t="s">
        <v>0</v>
      </c>
      <c r="C6" s="113" t="s">
        <v>1</v>
      </c>
      <c r="D6" s="113" t="s">
        <v>5</v>
      </c>
      <c r="E6" s="379" t="s">
        <v>2</v>
      </c>
      <c r="F6" s="112" t="s">
        <v>10</v>
      </c>
      <c r="G6" s="406" t="s">
        <v>109</v>
      </c>
      <c r="H6" s="399" t="s">
        <v>110</v>
      </c>
      <c r="I6" s="413" t="s">
        <v>7</v>
      </c>
    </row>
    <row r="7" spans="1:9" ht="12.75">
      <c r="A7" s="421">
        <v>100</v>
      </c>
      <c r="B7" s="242" t="s">
        <v>140</v>
      </c>
      <c r="C7" s="209" t="s">
        <v>141</v>
      </c>
      <c r="D7" s="223">
        <v>2004</v>
      </c>
      <c r="E7" s="380" t="s">
        <v>46</v>
      </c>
      <c r="F7" s="322">
        <v>25</v>
      </c>
      <c r="G7" s="407">
        <v>25</v>
      </c>
      <c r="H7" s="405">
        <f>SUM(F7:G11)</f>
        <v>132</v>
      </c>
      <c r="I7" s="414">
        <v>1</v>
      </c>
    </row>
    <row r="8" spans="1:9" ht="12.75">
      <c r="A8" s="105" t="s">
        <v>159</v>
      </c>
      <c r="B8" s="244" t="s">
        <v>49</v>
      </c>
      <c r="C8" s="63" t="s">
        <v>50</v>
      </c>
      <c r="D8" s="64">
        <v>2002</v>
      </c>
      <c r="E8" s="381" t="s">
        <v>46</v>
      </c>
      <c r="F8" s="206">
        <v>22</v>
      </c>
      <c r="G8" s="408"/>
      <c r="H8" s="400"/>
      <c r="I8" s="415"/>
    </row>
    <row r="9" spans="1:9" ht="12.75">
      <c r="A9" s="105" t="s">
        <v>160</v>
      </c>
      <c r="B9" s="244" t="s">
        <v>51</v>
      </c>
      <c r="C9" s="63" t="s">
        <v>45</v>
      </c>
      <c r="D9" s="64">
        <v>2002</v>
      </c>
      <c r="E9" s="381" t="s">
        <v>46</v>
      </c>
      <c r="F9" s="217">
        <v>22</v>
      </c>
      <c r="G9" s="409"/>
      <c r="H9" s="400"/>
      <c r="I9" s="415"/>
    </row>
    <row r="10" spans="1:22" ht="12.75">
      <c r="A10" s="105">
        <v>100</v>
      </c>
      <c r="B10" s="244" t="s">
        <v>112</v>
      </c>
      <c r="C10" s="63" t="s">
        <v>113</v>
      </c>
      <c r="D10" s="64">
        <v>2004</v>
      </c>
      <c r="E10" s="381" t="s">
        <v>46</v>
      </c>
      <c r="F10" s="315">
        <v>22</v>
      </c>
      <c r="G10" s="409"/>
      <c r="H10" s="400"/>
      <c r="I10" s="41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</row>
    <row r="11" spans="1:9" ht="12.75">
      <c r="A11" s="422" t="s">
        <v>160</v>
      </c>
      <c r="B11" s="243" t="s">
        <v>35</v>
      </c>
      <c r="C11" s="79" t="s">
        <v>111</v>
      </c>
      <c r="D11" s="224">
        <v>2005</v>
      </c>
      <c r="E11" s="272" t="s">
        <v>46</v>
      </c>
      <c r="F11" s="288">
        <v>16</v>
      </c>
      <c r="G11" s="409"/>
      <c r="H11" s="400"/>
      <c r="I11" s="415"/>
    </row>
    <row r="12" spans="1:9" ht="13.5" thickBot="1">
      <c r="A12" s="125" t="s">
        <v>160</v>
      </c>
      <c r="B12" s="245" t="s">
        <v>97</v>
      </c>
      <c r="C12" s="171" t="s">
        <v>98</v>
      </c>
      <c r="D12" s="169">
        <v>2002</v>
      </c>
      <c r="E12" s="382" t="s">
        <v>46</v>
      </c>
      <c r="F12" s="423">
        <v>16</v>
      </c>
      <c r="G12" s="410"/>
      <c r="H12" s="404"/>
      <c r="I12" s="416"/>
    </row>
    <row r="13" spans="1:22" ht="12.75">
      <c r="A13" s="259" t="s">
        <v>159</v>
      </c>
      <c r="B13" s="256" t="s">
        <v>57</v>
      </c>
      <c r="C13" s="202" t="s">
        <v>58</v>
      </c>
      <c r="D13" s="221">
        <v>1999</v>
      </c>
      <c r="E13" s="383" t="s">
        <v>55</v>
      </c>
      <c r="F13" s="204">
        <v>25</v>
      </c>
      <c r="G13" s="407">
        <v>22</v>
      </c>
      <c r="H13" s="405">
        <f>SUM(F13:G17)</f>
        <v>127</v>
      </c>
      <c r="I13" s="414">
        <v>2</v>
      </c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</row>
    <row r="14" spans="1:9" ht="12.75">
      <c r="A14" s="424">
        <v>400</v>
      </c>
      <c r="B14" s="247" t="s">
        <v>47</v>
      </c>
      <c r="C14" s="79" t="s">
        <v>59</v>
      </c>
      <c r="D14" s="224">
        <v>1999</v>
      </c>
      <c r="E14" s="272" t="s">
        <v>55</v>
      </c>
      <c r="F14" s="166">
        <v>25</v>
      </c>
      <c r="G14" s="408"/>
      <c r="H14" s="400"/>
      <c r="I14" s="415"/>
    </row>
    <row r="15" spans="1:9" ht="12.75">
      <c r="A15" s="425">
        <v>100</v>
      </c>
      <c r="B15" s="251" t="s">
        <v>54</v>
      </c>
      <c r="C15" s="72" t="s">
        <v>60</v>
      </c>
      <c r="D15" s="222">
        <v>2000</v>
      </c>
      <c r="E15" s="381" t="s">
        <v>55</v>
      </c>
      <c r="F15" s="315">
        <v>19</v>
      </c>
      <c r="G15" s="409"/>
      <c r="H15" s="400"/>
      <c r="I15" s="415"/>
    </row>
    <row r="16" spans="1:9" ht="12.75">
      <c r="A16" s="424" t="s">
        <v>159</v>
      </c>
      <c r="B16" s="247" t="s">
        <v>47</v>
      </c>
      <c r="C16" s="79" t="s">
        <v>56</v>
      </c>
      <c r="D16" s="224">
        <v>2000</v>
      </c>
      <c r="E16" s="384" t="s">
        <v>55</v>
      </c>
      <c r="F16" s="206">
        <v>19</v>
      </c>
      <c r="G16" s="409"/>
      <c r="H16" s="400"/>
      <c r="I16" s="415"/>
    </row>
    <row r="17" spans="1:9" ht="12.75">
      <c r="A17" s="426" t="s">
        <v>160</v>
      </c>
      <c r="B17" s="248" t="s">
        <v>127</v>
      </c>
      <c r="C17" s="234" t="s">
        <v>128</v>
      </c>
      <c r="D17" s="235">
        <v>2001</v>
      </c>
      <c r="E17" s="385" t="s">
        <v>55</v>
      </c>
      <c r="F17" s="217">
        <v>17</v>
      </c>
      <c r="G17" s="411"/>
      <c r="H17" s="419"/>
      <c r="I17" s="417"/>
    </row>
    <row r="18" spans="1:9" ht="13.5" thickBot="1">
      <c r="A18" s="427">
        <v>100</v>
      </c>
      <c r="B18" s="249" t="s">
        <v>64</v>
      </c>
      <c r="C18" s="172" t="s">
        <v>65</v>
      </c>
      <c r="D18" s="226">
        <v>2001</v>
      </c>
      <c r="E18" s="386" t="s">
        <v>55</v>
      </c>
      <c r="F18" s="169">
        <v>16</v>
      </c>
      <c r="G18" s="410"/>
      <c r="H18" s="404"/>
      <c r="I18" s="416"/>
    </row>
    <row r="19" spans="1:9" ht="12.75">
      <c r="A19" s="349">
        <v>1000</v>
      </c>
      <c r="B19" s="319" t="s">
        <v>47</v>
      </c>
      <c r="C19" s="320" t="s">
        <v>48</v>
      </c>
      <c r="D19" s="321">
        <v>2001</v>
      </c>
      <c r="E19" s="387" t="s">
        <v>88</v>
      </c>
      <c r="F19" s="322">
        <v>25</v>
      </c>
      <c r="G19" s="407">
        <v>19</v>
      </c>
      <c r="H19" s="405">
        <f>SUM(F19:G23)</f>
        <v>117</v>
      </c>
      <c r="I19" s="414">
        <v>3</v>
      </c>
    </row>
    <row r="20" spans="1:9" ht="12.75">
      <c r="A20" s="425" t="s">
        <v>160</v>
      </c>
      <c r="B20" s="251" t="s">
        <v>238</v>
      </c>
      <c r="C20" s="75" t="s">
        <v>239</v>
      </c>
      <c r="D20" s="222">
        <v>2000</v>
      </c>
      <c r="E20" s="388" t="s">
        <v>88</v>
      </c>
      <c r="F20" s="217">
        <v>25</v>
      </c>
      <c r="G20" s="408"/>
      <c r="H20" s="400"/>
      <c r="I20" s="415"/>
    </row>
    <row r="21" spans="1:9" ht="12.75">
      <c r="A21" s="425" t="s">
        <v>159</v>
      </c>
      <c r="B21" s="251" t="s">
        <v>89</v>
      </c>
      <c r="C21" s="72" t="s">
        <v>90</v>
      </c>
      <c r="D21" s="222">
        <v>1999</v>
      </c>
      <c r="E21" s="265" t="s">
        <v>88</v>
      </c>
      <c r="F21" s="206">
        <v>17</v>
      </c>
      <c r="G21" s="409"/>
      <c r="H21" s="400"/>
      <c r="I21" s="415"/>
    </row>
    <row r="22" spans="1:9" ht="12.75">
      <c r="A22" s="105">
        <v>400</v>
      </c>
      <c r="B22" s="244" t="s">
        <v>235</v>
      </c>
      <c r="C22" s="63" t="s">
        <v>236</v>
      </c>
      <c r="D22" s="64">
        <v>2001</v>
      </c>
      <c r="E22" s="381" t="s">
        <v>88</v>
      </c>
      <c r="F22" s="206">
        <v>17</v>
      </c>
      <c r="G22" s="409"/>
      <c r="H22" s="400"/>
      <c r="I22" s="415"/>
    </row>
    <row r="23" spans="1:22" ht="12.75">
      <c r="A23" s="105">
        <v>400</v>
      </c>
      <c r="B23" s="244" t="s">
        <v>242</v>
      </c>
      <c r="C23" s="63" t="s">
        <v>170</v>
      </c>
      <c r="D23" s="64">
        <v>2001</v>
      </c>
      <c r="E23" s="381" t="s">
        <v>88</v>
      </c>
      <c r="F23" s="107">
        <v>14</v>
      </c>
      <c r="G23" s="409"/>
      <c r="H23" s="400"/>
      <c r="I23" s="41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</row>
    <row r="24" spans="1:9" ht="13.5" thickBot="1">
      <c r="A24" s="429" t="s">
        <v>157</v>
      </c>
      <c r="B24" s="252" t="s">
        <v>240</v>
      </c>
      <c r="C24" s="214" t="s">
        <v>241</v>
      </c>
      <c r="D24" s="228">
        <v>2001</v>
      </c>
      <c r="E24" s="389" t="s">
        <v>88</v>
      </c>
      <c r="F24" s="208">
        <v>12</v>
      </c>
      <c r="G24" s="410"/>
      <c r="H24" s="404"/>
      <c r="I24" s="416"/>
    </row>
    <row r="25" spans="1:9" ht="12.75">
      <c r="A25" s="439">
        <v>400</v>
      </c>
      <c r="B25" s="331" t="s">
        <v>136</v>
      </c>
      <c r="C25" s="209" t="s">
        <v>198</v>
      </c>
      <c r="D25" s="223">
        <v>2000</v>
      </c>
      <c r="E25" s="380" t="s">
        <v>195</v>
      </c>
      <c r="F25" s="325">
        <v>22</v>
      </c>
      <c r="G25" s="407">
        <v>17</v>
      </c>
      <c r="H25" s="405">
        <f>SUM(F25:G29)</f>
        <v>105</v>
      </c>
      <c r="I25" s="414">
        <v>4</v>
      </c>
    </row>
    <row r="26" spans="1:9" ht="12.75">
      <c r="A26" s="109" t="s">
        <v>157</v>
      </c>
      <c r="B26" s="250" t="s">
        <v>35</v>
      </c>
      <c r="C26" s="39" t="s">
        <v>201</v>
      </c>
      <c r="D26" s="227">
        <v>2000</v>
      </c>
      <c r="E26" s="193" t="s">
        <v>195</v>
      </c>
      <c r="F26" s="206">
        <v>19</v>
      </c>
      <c r="G26" s="408"/>
      <c r="H26" s="400"/>
      <c r="I26" s="415"/>
    </row>
    <row r="27" spans="1:9" ht="12.75">
      <c r="A27" s="109" t="s">
        <v>157</v>
      </c>
      <c r="B27" s="250" t="s">
        <v>202</v>
      </c>
      <c r="C27" s="39" t="s">
        <v>94</v>
      </c>
      <c r="D27" s="227">
        <v>2001</v>
      </c>
      <c r="E27" s="193" t="s">
        <v>195</v>
      </c>
      <c r="F27" s="206">
        <v>17</v>
      </c>
      <c r="G27" s="409"/>
      <c r="H27" s="400"/>
      <c r="I27" s="415"/>
    </row>
    <row r="28" spans="1:9" ht="12.75">
      <c r="A28" s="105">
        <v>100</v>
      </c>
      <c r="B28" s="62" t="s">
        <v>57</v>
      </c>
      <c r="C28" s="63" t="s">
        <v>194</v>
      </c>
      <c r="D28" s="64">
        <v>2000</v>
      </c>
      <c r="E28" s="381" t="s">
        <v>195</v>
      </c>
      <c r="F28" s="64">
        <v>15</v>
      </c>
      <c r="G28" s="411"/>
      <c r="H28" s="419"/>
      <c r="I28" s="417"/>
    </row>
    <row r="29" spans="1:9" ht="12.75">
      <c r="A29" s="109">
        <v>400</v>
      </c>
      <c r="B29" s="46" t="s">
        <v>199</v>
      </c>
      <c r="C29" s="39" t="s">
        <v>200</v>
      </c>
      <c r="D29" s="227">
        <v>2000</v>
      </c>
      <c r="E29" s="193" t="s">
        <v>195</v>
      </c>
      <c r="F29" s="64">
        <v>15</v>
      </c>
      <c r="G29" s="411"/>
      <c r="H29" s="419"/>
      <c r="I29" s="417"/>
    </row>
    <row r="30" spans="1:9" ht="13.5" thickBot="1">
      <c r="A30" s="440">
        <v>100</v>
      </c>
      <c r="B30" s="304" t="s">
        <v>196</v>
      </c>
      <c r="C30" s="289" t="s">
        <v>197</v>
      </c>
      <c r="D30" s="305">
        <v>2001</v>
      </c>
      <c r="E30" s="398" t="s">
        <v>195</v>
      </c>
      <c r="F30" s="332">
        <v>14</v>
      </c>
      <c r="G30" s="410"/>
      <c r="H30" s="404"/>
      <c r="I30" s="416"/>
    </row>
    <row r="31" spans="1:9" ht="12.75">
      <c r="A31" s="439" t="s">
        <v>157</v>
      </c>
      <c r="B31" s="331" t="s">
        <v>218</v>
      </c>
      <c r="C31" s="209" t="s">
        <v>219</v>
      </c>
      <c r="D31" s="223">
        <v>2000</v>
      </c>
      <c r="E31" s="380" t="s">
        <v>215</v>
      </c>
      <c r="F31" s="204">
        <v>25</v>
      </c>
      <c r="G31" s="407">
        <v>15</v>
      </c>
      <c r="H31" s="405">
        <f>SUM(F31:G35)</f>
        <v>100</v>
      </c>
      <c r="I31" s="414">
        <v>5</v>
      </c>
    </row>
    <row r="32" spans="1:9" ht="12.75">
      <c r="A32" s="109">
        <v>1000</v>
      </c>
      <c r="B32" s="250" t="s">
        <v>220</v>
      </c>
      <c r="C32" s="39" t="s">
        <v>221</v>
      </c>
      <c r="D32" s="227">
        <v>2000</v>
      </c>
      <c r="E32" s="193" t="s">
        <v>215</v>
      </c>
      <c r="F32" s="315">
        <v>19</v>
      </c>
      <c r="G32" s="408"/>
      <c r="H32" s="400"/>
      <c r="I32" s="415"/>
    </row>
    <row r="33" spans="1:9" ht="12.75">
      <c r="A33" s="425" t="s">
        <v>159</v>
      </c>
      <c r="B33" s="251" t="s">
        <v>216</v>
      </c>
      <c r="C33" s="72" t="s">
        <v>217</v>
      </c>
      <c r="D33" s="222">
        <v>2000</v>
      </c>
      <c r="E33" s="381" t="s">
        <v>215</v>
      </c>
      <c r="F33" s="206">
        <v>16</v>
      </c>
      <c r="G33" s="409"/>
      <c r="H33" s="400"/>
      <c r="I33" s="415"/>
    </row>
    <row r="34" spans="1:9" ht="12.75">
      <c r="A34" s="105">
        <v>400</v>
      </c>
      <c r="B34" s="62" t="s">
        <v>213</v>
      </c>
      <c r="C34" s="63" t="s">
        <v>214</v>
      </c>
      <c r="D34" s="64">
        <v>1999</v>
      </c>
      <c r="E34" s="381" t="s">
        <v>215</v>
      </c>
      <c r="F34" s="64">
        <v>13</v>
      </c>
      <c r="G34" s="411"/>
      <c r="H34" s="419"/>
      <c r="I34" s="417"/>
    </row>
    <row r="35" spans="1:9" ht="12.75">
      <c r="A35" s="109">
        <v>100</v>
      </c>
      <c r="B35" s="46" t="s">
        <v>71</v>
      </c>
      <c r="C35" s="39" t="s">
        <v>222</v>
      </c>
      <c r="D35" s="227">
        <v>2000</v>
      </c>
      <c r="E35" s="193" t="s">
        <v>215</v>
      </c>
      <c r="F35" s="64">
        <v>12</v>
      </c>
      <c r="G35" s="411"/>
      <c r="H35" s="419"/>
      <c r="I35" s="417"/>
    </row>
    <row r="36" spans="1:9" ht="13.5" thickBot="1">
      <c r="A36" s="437">
        <v>100</v>
      </c>
      <c r="B36" s="273" t="s">
        <v>223</v>
      </c>
      <c r="C36" s="274" t="s">
        <v>224</v>
      </c>
      <c r="D36" s="275">
        <v>2000</v>
      </c>
      <c r="E36" s="396" t="s">
        <v>215</v>
      </c>
      <c r="F36" s="332">
        <v>8</v>
      </c>
      <c r="G36" s="410"/>
      <c r="H36" s="404"/>
      <c r="I36" s="416"/>
    </row>
    <row r="37" spans="1:9" ht="12.75">
      <c r="A37" s="430">
        <v>400</v>
      </c>
      <c r="B37" s="246" t="s">
        <v>66</v>
      </c>
      <c r="C37" s="323" t="s">
        <v>284</v>
      </c>
      <c r="D37" s="225">
        <v>2002</v>
      </c>
      <c r="E37" s="390" t="s">
        <v>61</v>
      </c>
      <c r="F37" s="325">
        <v>19</v>
      </c>
      <c r="G37" s="407">
        <v>16</v>
      </c>
      <c r="H37" s="405">
        <f>SUM(F37:G41)</f>
        <v>82</v>
      </c>
      <c r="I37" s="414">
        <v>6</v>
      </c>
    </row>
    <row r="38" spans="1:9" ht="12.75">
      <c r="A38" s="105">
        <v>1000</v>
      </c>
      <c r="B38" s="244" t="s">
        <v>67</v>
      </c>
      <c r="C38" s="63" t="s">
        <v>68</v>
      </c>
      <c r="D38" s="64">
        <v>2002</v>
      </c>
      <c r="E38" s="265" t="s">
        <v>61</v>
      </c>
      <c r="F38" s="206">
        <v>17</v>
      </c>
      <c r="G38" s="408"/>
      <c r="H38" s="400"/>
      <c r="I38" s="415"/>
    </row>
    <row r="39" spans="1:9" ht="12.75">
      <c r="A39" s="425">
        <v>100</v>
      </c>
      <c r="B39" s="251" t="s">
        <v>136</v>
      </c>
      <c r="C39" s="75" t="s">
        <v>137</v>
      </c>
      <c r="D39" s="222">
        <v>2003</v>
      </c>
      <c r="E39" s="388" t="s">
        <v>61</v>
      </c>
      <c r="F39" s="206">
        <v>17</v>
      </c>
      <c r="G39" s="409"/>
      <c r="H39" s="400"/>
      <c r="I39" s="415"/>
    </row>
    <row r="40" spans="1:9" ht="12.75">
      <c r="A40" s="105" t="s">
        <v>157</v>
      </c>
      <c r="B40" s="244" t="s">
        <v>134</v>
      </c>
      <c r="C40" s="63" t="s">
        <v>135</v>
      </c>
      <c r="D40" s="64">
        <v>2002</v>
      </c>
      <c r="E40" s="265" t="s">
        <v>61</v>
      </c>
      <c r="F40" s="206">
        <v>13</v>
      </c>
      <c r="G40" s="409"/>
      <c r="H40" s="400"/>
      <c r="I40" s="415"/>
    </row>
    <row r="41" spans="1:9" ht="12.75">
      <c r="A41" s="431" t="s">
        <v>159</v>
      </c>
      <c r="B41" s="253" t="s">
        <v>167</v>
      </c>
      <c r="C41" s="293" t="s">
        <v>168</v>
      </c>
      <c r="D41" s="236">
        <v>2003</v>
      </c>
      <c r="E41" s="391" t="s">
        <v>61</v>
      </c>
      <c r="F41" s="206">
        <v>0</v>
      </c>
      <c r="G41" s="411"/>
      <c r="H41" s="419"/>
      <c r="I41" s="417"/>
    </row>
    <row r="42" spans="1:22" ht="13.5" thickBot="1">
      <c r="A42" s="427"/>
      <c r="B42" s="249" t="s">
        <v>138</v>
      </c>
      <c r="C42" s="192" t="s">
        <v>139</v>
      </c>
      <c r="D42" s="226">
        <v>2002</v>
      </c>
      <c r="E42" s="392" t="s">
        <v>61</v>
      </c>
      <c r="F42" s="208"/>
      <c r="G42" s="410"/>
      <c r="H42" s="404"/>
      <c r="I42" s="416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</row>
    <row r="43" spans="1:9" ht="12.75">
      <c r="A43" s="432" t="s">
        <v>157</v>
      </c>
      <c r="B43" s="254" t="s">
        <v>36</v>
      </c>
      <c r="C43" s="211" t="s">
        <v>37</v>
      </c>
      <c r="D43" s="225">
        <v>2002</v>
      </c>
      <c r="E43" s="393" t="s">
        <v>38</v>
      </c>
      <c r="F43" s="204">
        <v>22</v>
      </c>
      <c r="G43" s="407">
        <v>0</v>
      </c>
      <c r="H43" s="405">
        <f>SUM(F43:G47)</f>
        <v>81</v>
      </c>
      <c r="I43" s="414">
        <v>7</v>
      </c>
    </row>
    <row r="44" spans="1:9" ht="12.75">
      <c r="A44" s="433" t="s">
        <v>157</v>
      </c>
      <c r="B44" s="255" t="s">
        <v>144</v>
      </c>
      <c r="C44" s="163" t="s">
        <v>145</v>
      </c>
      <c r="D44" s="240">
        <v>2003</v>
      </c>
      <c r="E44" s="318" t="s">
        <v>38</v>
      </c>
      <c r="F44" s="206">
        <v>16</v>
      </c>
      <c r="G44" s="412"/>
      <c r="H44" s="402"/>
      <c r="I44" s="418"/>
    </row>
    <row r="45" spans="1:9" ht="12.75">
      <c r="A45" s="434" t="s">
        <v>157</v>
      </c>
      <c r="B45" s="326" t="s">
        <v>40</v>
      </c>
      <c r="C45" s="327" t="s">
        <v>153</v>
      </c>
      <c r="D45" s="328">
        <v>2002</v>
      </c>
      <c r="E45" s="394" t="s">
        <v>38</v>
      </c>
      <c r="F45" s="206">
        <v>15</v>
      </c>
      <c r="G45" s="412"/>
      <c r="H45" s="402"/>
      <c r="I45" s="418"/>
    </row>
    <row r="46" spans="1:9" ht="12.75">
      <c r="A46" s="435" t="s">
        <v>160</v>
      </c>
      <c r="B46" s="291" t="s">
        <v>70</v>
      </c>
      <c r="C46" s="72" t="s">
        <v>39</v>
      </c>
      <c r="D46" s="222">
        <v>2003</v>
      </c>
      <c r="E46" s="381" t="s">
        <v>38</v>
      </c>
      <c r="F46" s="288">
        <v>14</v>
      </c>
      <c r="G46" s="409"/>
      <c r="H46" s="400"/>
      <c r="I46" s="415"/>
    </row>
    <row r="47" spans="1:22" ht="12.75">
      <c r="A47" s="425" t="s">
        <v>157</v>
      </c>
      <c r="B47" s="251" t="s">
        <v>35</v>
      </c>
      <c r="C47" s="72" t="s">
        <v>94</v>
      </c>
      <c r="D47" s="222">
        <v>2002</v>
      </c>
      <c r="E47" s="381" t="s">
        <v>38</v>
      </c>
      <c r="F47" s="206">
        <v>14</v>
      </c>
      <c r="G47" s="409"/>
      <c r="H47" s="400"/>
      <c r="I47" s="41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</row>
    <row r="48" spans="1:22" ht="13.5" thickBot="1">
      <c r="A48" s="429">
        <v>100</v>
      </c>
      <c r="B48" s="252" t="s">
        <v>95</v>
      </c>
      <c r="C48" s="214" t="s">
        <v>146</v>
      </c>
      <c r="D48" s="228">
        <v>2003</v>
      </c>
      <c r="E48" s="389" t="s">
        <v>38</v>
      </c>
      <c r="F48" s="208">
        <v>0</v>
      </c>
      <c r="G48" s="410"/>
      <c r="H48" s="404"/>
      <c r="I48" s="416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</row>
    <row r="49" spans="1:22" ht="12.75">
      <c r="A49" s="349">
        <v>1000</v>
      </c>
      <c r="B49" s="319" t="s">
        <v>49</v>
      </c>
      <c r="C49" s="320" t="s">
        <v>161</v>
      </c>
      <c r="D49" s="321">
        <v>2001</v>
      </c>
      <c r="E49" s="387" t="s">
        <v>79</v>
      </c>
      <c r="F49" s="325">
        <v>22</v>
      </c>
      <c r="G49" s="407">
        <v>0</v>
      </c>
      <c r="H49" s="405">
        <f>SUM(F49:G53)</f>
        <v>79</v>
      </c>
      <c r="I49" s="414">
        <v>8</v>
      </c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9" ht="12.75">
      <c r="A50" s="425" t="s">
        <v>160</v>
      </c>
      <c r="B50" s="251" t="s">
        <v>123</v>
      </c>
      <c r="C50" s="72" t="s">
        <v>124</v>
      </c>
      <c r="D50" s="222">
        <v>2000</v>
      </c>
      <c r="E50" s="381" t="s">
        <v>79</v>
      </c>
      <c r="F50" s="217">
        <v>19</v>
      </c>
      <c r="G50" s="409"/>
      <c r="H50" s="400"/>
      <c r="I50" s="415"/>
    </row>
    <row r="51" spans="1:22" s="35" customFormat="1" ht="12.75">
      <c r="A51" s="105" t="s">
        <v>159</v>
      </c>
      <c r="B51" s="244" t="s">
        <v>80</v>
      </c>
      <c r="C51" s="63" t="s">
        <v>81</v>
      </c>
      <c r="D51" s="64">
        <v>1999</v>
      </c>
      <c r="E51" s="381" t="s">
        <v>79</v>
      </c>
      <c r="F51" s="206">
        <v>15</v>
      </c>
      <c r="G51" s="409"/>
      <c r="H51" s="400"/>
      <c r="I51" s="415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s="35" customFormat="1" ht="12.75">
      <c r="A52" s="424">
        <v>400</v>
      </c>
      <c r="B52" s="111" t="s">
        <v>35</v>
      </c>
      <c r="C52" s="79" t="s">
        <v>125</v>
      </c>
      <c r="D52" s="224">
        <v>2001</v>
      </c>
      <c r="E52" s="272" t="s">
        <v>79</v>
      </c>
      <c r="F52" s="64">
        <v>12</v>
      </c>
      <c r="G52" s="411"/>
      <c r="H52" s="419"/>
      <c r="I52" s="417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s="35" customFormat="1" ht="12.75">
      <c r="A53" s="436">
        <v>100</v>
      </c>
      <c r="B53" s="284" t="s">
        <v>70</v>
      </c>
      <c r="C53" s="285" t="s">
        <v>126</v>
      </c>
      <c r="D53" s="286">
        <v>1999</v>
      </c>
      <c r="E53" s="395" t="s">
        <v>79</v>
      </c>
      <c r="F53" s="64">
        <v>11</v>
      </c>
      <c r="G53" s="411"/>
      <c r="H53" s="419"/>
      <c r="I53" s="417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9" s="35" customFormat="1" ht="13.5" thickBot="1">
      <c r="A54" s="437">
        <v>100</v>
      </c>
      <c r="B54" s="273" t="s">
        <v>49</v>
      </c>
      <c r="C54" s="274" t="s">
        <v>193</v>
      </c>
      <c r="D54" s="275">
        <v>1998</v>
      </c>
      <c r="E54" s="396" t="s">
        <v>79</v>
      </c>
      <c r="F54" s="332">
        <v>9</v>
      </c>
      <c r="G54" s="410"/>
      <c r="H54" s="404"/>
      <c r="I54" s="416"/>
    </row>
    <row r="55" spans="1:22" ht="12.75">
      <c r="A55" s="349">
        <v>400</v>
      </c>
      <c r="B55" s="319" t="s">
        <v>177</v>
      </c>
      <c r="C55" s="320" t="s">
        <v>178</v>
      </c>
      <c r="D55" s="321">
        <v>1999</v>
      </c>
      <c r="E55" s="387" t="s">
        <v>169</v>
      </c>
      <c r="F55" s="221">
        <v>16</v>
      </c>
      <c r="G55" s="407">
        <v>14</v>
      </c>
      <c r="H55" s="405">
        <f>SUM(F55:G59)</f>
        <v>78</v>
      </c>
      <c r="I55" s="414">
        <v>9</v>
      </c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</row>
    <row r="56" spans="1:9" ht="12.75">
      <c r="A56" s="425" t="s">
        <v>159</v>
      </c>
      <c r="B56" s="251" t="s">
        <v>171</v>
      </c>
      <c r="C56" s="72" t="s">
        <v>172</v>
      </c>
      <c r="D56" s="222">
        <v>2001</v>
      </c>
      <c r="E56" s="381" t="s">
        <v>169</v>
      </c>
      <c r="F56" s="206">
        <v>14</v>
      </c>
      <c r="G56" s="408"/>
      <c r="H56" s="400"/>
      <c r="I56" s="415"/>
    </row>
    <row r="57" spans="1:22" s="35" customFormat="1" ht="12.75">
      <c r="A57" s="105">
        <v>100</v>
      </c>
      <c r="B57" s="244" t="s">
        <v>35</v>
      </c>
      <c r="C57" s="63" t="s">
        <v>170</v>
      </c>
      <c r="D57" s="64">
        <v>2000</v>
      </c>
      <c r="E57" s="381" t="s">
        <v>169</v>
      </c>
      <c r="F57" s="64">
        <v>13</v>
      </c>
      <c r="G57" s="409"/>
      <c r="H57" s="400"/>
      <c r="I57" s="415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s="35" customFormat="1" ht="12.75">
      <c r="A58" s="109">
        <v>400</v>
      </c>
      <c r="B58" s="46" t="s">
        <v>179</v>
      </c>
      <c r="C58" s="39" t="s">
        <v>180</v>
      </c>
      <c r="D58" s="227">
        <v>1999</v>
      </c>
      <c r="E58" s="193" t="s">
        <v>169</v>
      </c>
      <c r="F58" s="64">
        <v>11</v>
      </c>
      <c r="G58" s="411"/>
      <c r="H58" s="419"/>
      <c r="I58" s="417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s="35" customFormat="1" ht="12.75">
      <c r="A59" s="109">
        <v>100</v>
      </c>
      <c r="B59" s="46" t="s">
        <v>175</v>
      </c>
      <c r="C59" s="39" t="s">
        <v>176</v>
      </c>
      <c r="D59" s="227">
        <v>1999</v>
      </c>
      <c r="E59" s="193" t="s">
        <v>169</v>
      </c>
      <c r="F59" s="64">
        <v>10</v>
      </c>
      <c r="G59" s="411"/>
      <c r="H59" s="419"/>
      <c r="I59" s="417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9" s="35" customFormat="1" ht="13.5" thickBot="1">
      <c r="A60" s="438">
        <v>100</v>
      </c>
      <c r="B60" s="329" t="s">
        <v>173</v>
      </c>
      <c r="C60" s="173" t="s">
        <v>174</v>
      </c>
      <c r="D60" s="330">
        <v>1998</v>
      </c>
      <c r="E60" s="397" t="s">
        <v>169</v>
      </c>
      <c r="F60" s="169">
        <v>7</v>
      </c>
      <c r="G60" s="410"/>
      <c r="H60" s="404"/>
      <c r="I60" s="41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4.140625" style="0" customWidth="1"/>
    <col min="3" max="3" width="13.8515625" style="0" bestFit="1" customWidth="1"/>
    <col min="4" max="4" width="13.8515625" style="0" customWidth="1"/>
    <col min="5" max="5" width="24.00390625" style="0" customWidth="1"/>
    <col min="6" max="6" width="6.421875" style="0" bestFit="1" customWidth="1"/>
    <col min="7" max="7" width="10.00390625" style="0" bestFit="1" customWidth="1"/>
    <col min="8" max="8" width="11.7109375" style="0" customWidth="1"/>
  </cols>
  <sheetData>
    <row r="1" spans="1:4" ht="14.25">
      <c r="A1" s="200" t="s">
        <v>8</v>
      </c>
      <c r="B1" s="200"/>
      <c r="C1" s="85"/>
      <c r="D1" s="85"/>
    </row>
    <row r="2" spans="1:4" ht="15.75">
      <c r="A2" s="55" t="s">
        <v>155</v>
      </c>
      <c r="B2" s="55"/>
      <c r="C2" s="85"/>
      <c r="D2" s="85"/>
    </row>
    <row r="3" spans="1:4" ht="15.75">
      <c r="A3" s="55"/>
      <c r="B3" s="55"/>
      <c r="C3" s="85"/>
      <c r="D3" s="85"/>
    </row>
    <row r="4" spans="1:4" ht="15.75">
      <c r="A4" s="55"/>
      <c r="B4" s="55" t="s">
        <v>331</v>
      </c>
      <c r="C4" s="85"/>
      <c r="D4" s="85"/>
    </row>
    <row r="5" ht="13.5" thickBot="1"/>
    <row r="6" spans="1:9" ht="13.5" thickBot="1">
      <c r="A6" s="114" t="s">
        <v>158</v>
      </c>
      <c r="B6" s="114" t="s">
        <v>0</v>
      </c>
      <c r="C6" s="113" t="s">
        <v>1</v>
      </c>
      <c r="D6" s="113" t="s">
        <v>5</v>
      </c>
      <c r="E6" s="69" t="s">
        <v>2</v>
      </c>
      <c r="F6" s="112" t="s">
        <v>10</v>
      </c>
      <c r="G6" s="137" t="s">
        <v>109</v>
      </c>
      <c r="H6" s="399" t="s">
        <v>110</v>
      </c>
      <c r="I6" s="399" t="s">
        <v>7</v>
      </c>
    </row>
    <row r="7" spans="1:9" ht="12.75">
      <c r="A7" s="259">
        <v>400</v>
      </c>
      <c r="B7" s="201" t="s">
        <v>73</v>
      </c>
      <c r="C7" s="202" t="s">
        <v>78</v>
      </c>
      <c r="D7" s="221">
        <v>2000</v>
      </c>
      <c r="E7" s="215" t="s">
        <v>69</v>
      </c>
      <c r="F7" s="216">
        <v>25</v>
      </c>
      <c r="G7" s="441">
        <v>25</v>
      </c>
      <c r="H7" s="449">
        <f>SUM(F7:G11)</f>
        <v>132</v>
      </c>
      <c r="I7" s="449">
        <v>1</v>
      </c>
    </row>
    <row r="8" spans="1:9" ht="12.75">
      <c r="A8" s="105">
        <v>1000</v>
      </c>
      <c r="B8" s="205" t="s">
        <v>306</v>
      </c>
      <c r="C8" s="63" t="s">
        <v>115</v>
      </c>
      <c r="D8" s="64">
        <v>1998</v>
      </c>
      <c r="E8" s="156" t="s">
        <v>69</v>
      </c>
      <c r="F8" s="166">
        <v>22</v>
      </c>
      <c r="G8" s="442"/>
      <c r="H8" s="450"/>
      <c r="I8" s="401"/>
    </row>
    <row r="9" spans="1:9" ht="12.75">
      <c r="A9" s="105">
        <v>100</v>
      </c>
      <c r="B9" s="205" t="s">
        <v>75</v>
      </c>
      <c r="C9" s="63" t="s">
        <v>76</v>
      </c>
      <c r="D9" s="64">
        <v>2000</v>
      </c>
      <c r="E9" s="156" t="s">
        <v>69</v>
      </c>
      <c r="F9" s="241">
        <v>22</v>
      </c>
      <c r="G9" s="442"/>
      <c r="H9" s="450"/>
      <c r="I9" s="401"/>
    </row>
    <row r="10" spans="1:9" ht="12.75">
      <c r="A10" s="105">
        <v>400</v>
      </c>
      <c r="B10" s="205" t="s">
        <v>72</v>
      </c>
      <c r="C10" s="63" t="s">
        <v>77</v>
      </c>
      <c r="D10" s="64">
        <v>2000</v>
      </c>
      <c r="E10" s="156" t="s">
        <v>69</v>
      </c>
      <c r="F10" s="217">
        <v>19</v>
      </c>
      <c r="G10" s="442"/>
      <c r="H10" s="450"/>
      <c r="I10" s="401"/>
    </row>
    <row r="11" spans="1:9" ht="12.75">
      <c r="A11" s="105" t="s">
        <v>159</v>
      </c>
      <c r="B11" s="205" t="s">
        <v>73</v>
      </c>
      <c r="C11" s="63" t="s">
        <v>74</v>
      </c>
      <c r="D11" s="64">
        <v>2000</v>
      </c>
      <c r="E11" s="156" t="s">
        <v>69</v>
      </c>
      <c r="F11" s="239">
        <v>19</v>
      </c>
      <c r="G11" s="442"/>
      <c r="H11" s="450"/>
      <c r="I11" s="401"/>
    </row>
    <row r="12" spans="1:9" ht="13.5" thickBot="1">
      <c r="A12" s="125">
        <v>100</v>
      </c>
      <c r="B12" s="207" t="s">
        <v>53</v>
      </c>
      <c r="C12" s="171" t="s">
        <v>116</v>
      </c>
      <c r="D12" s="169">
        <v>2000</v>
      </c>
      <c r="E12" s="218" t="s">
        <v>69</v>
      </c>
      <c r="F12" s="208">
        <v>15</v>
      </c>
      <c r="G12" s="443"/>
      <c r="H12" s="451"/>
      <c r="I12" s="453"/>
    </row>
    <row r="13" spans="1:9" ht="12.75">
      <c r="A13" s="259">
        <v>100</v>
      </c>
      <c r="B13" s="201" t="s">
        <v>84</v>
      </c>
      <c r="C13" s="202" t="s">
        <v>85</v>
      </c>
      <c r="D13" s="221">
        <v>1999</v>
      </c>
      <c r="E13" s="215" t="s">
        <v>79</v>
      </c>
      <c r="F13" s="339">
        <v>25</v>
      </c>
      <c r="G13" s="444">
        <v>19</v>
      </c>
      <c r="H13" s="449">
        <f>SUM(F13:G17)</f>
        <v>126</v>
      </c>
      <c r="I13" s="449">
        <v>2</v>
      </c>
    </row>
    <row r="14" spans="1:9" ht="12.75">
      <c r="A14" s="105" t="s">
        <v>159</v>
      </c>
      <c r="B14" s="205" t="s">
        <v>82</v>
      </c>
      <c r="C14" s="63" t="s">
        <v>83</v>
      </c>
      <c r="D14" s="64">
        <v>1998</v>
      </c>
      <c r="E14" s="156" t="s">
        <v>79</v>
      </c>
      <c r="F14" s="217">
        <v>25</v>
      </c>
      <c r="G14" s="442"/>
      <c r="H14" s="450"/>
      <c r="I14" s="401"/>
    </row>
    <row r="15" spans="1:9" ht="12.75">
      <c r="A15" s="105" t="s">
        <v>160</v>
      </c>
      <c r="B15" s="205" t="s">
        <v>117</v>
      </c>
      <c r="C15" s="63" t="s">
        <v>118</v>
      </c>
      <c r="D15" s="64">
        <v>2000</v>
      </c>
      <c r="E15" s="156" t="s">
        <v>79</v>
      </c>
      <c r="F15" s="217">
        <v>25</v>
      </c>
      <c r="G15" s="442"/>
      <c r="H15" s="450"/>
      <c r="I15" s="401"/>
    </row>
    <row r="16" spans="1:9" ht="12.75">
      <c r="A16" s="105">
        <v>1000</v>
      </c>
      <c r="B16" s="205" t="s">
        <v>121</v>
      </c>
      <c r="C16" s="63" t="s">
        <v>122</v>
      </c>
      <c r="D16" s="64">
        <v>2000</v>
      </c>
      <c r="E16" s="156" t="s">
        <v>79</v>
      </c>
      <c r="F16" s="428">
        <v>19</v>
      </c>
      <c r="G16" s="442"/>
      <c r="H16" s="450"/>
      <c r="I16" s="401"/>
    </row>
    <row r="17" spans="1:9" ht="12.75">
      <c r="A17" s="260">
        <v>400</v>
      </c>
      <c r="B17" s="229" t="s">
        <v>119</v>
      </c>
      <c r="C17" s="230" t="s">
        <v>120</v>
      </c>
      <c r="D17" s="231">
        <v>1999</v>
      </c>
      <c r="E17" s="232" t="s">
        <v>79</v>
      </c>
      <c r="F17" s="217">
        <v>13</v>
      </c>
      <c r="G17" s="445"/>
      <c r="H17" s="452"/>
      <c r="I17" s="454"/>
    </row>
    <row r="18" spans="1:9" ht="13.5" thickBot="1">
      <c r="A18" s="125">
        <v>100</v>
      </c>
      <c r="B18" s="207" t="s">
        <v>43</v>
      </c>
      <c r="C18" s="171" t="s">
        <v>87</v>
      </c>
      <c r="D18" s="169">
        <v>1999</v>
      </c>
      <c r="E18" s="218" t="s">
        <v>79</v>
      </c>
      <c r="F18" s="241">
        <v>7</v>
      </c>
      <c r="G18" s="443"/>
      <c r="H18" s="451"/>
      <c r="I18" s="453"/>
    </row>
    <row r="19" spans="1:9" ht="12.75">
      <c r="A19" s="259">
        <v>1000</v>
      </c>
      <c r="B19" s="201" t="s">
        <v>252</v>
      </c>
      <c r="C19" s="202" t="s">
        <v>253</v>
      </c>
      <c r="D19" s="221">
        <v>1999</v>
      </c>
      <c r="E19" s="215" t="s">
        <v>247</v>
      </c>
      <c r="F19" s="221">
        <v>25</v>
      </c>
      <c r="G19" s="444">
        <v>15</v>
      </c>
      <c r="H19" s="449">
        <f>SUM(F19:G23)</f>
        <v>106</v>
      </c>
      <c r="I19" s="449">
        <v>3</v>
      </c>
    </row>
    <row r="20" spans="1:9" ht="12.75">
      <c r="A20" s="106">
        <v>100</v>
      </c>
      <c r="B20" s="237" t="s">
        <v>44</v>
      </c>
      <c r="C20" s="83" t="s">
        <v>248</v>
      </c>
      <c r="D20" s="165">
        <v>2000</v>
      </c>
      <c r="E20" s="238" t="s">
        <v>247</v>
      </c>
      <c r="F20" s="241">
        <v>17</v>
      </c>
      <c r="G20" s="447"/>
      <c r="H20" s="403"/>
      <c r="I20" s="403"/>
    </row>
    <row r="21" spans="1:9" ht="12.75">
      <c r="A21" s="106" t="s">
        <v>160</v>
      </c>
      <c r="B21" s="237" t="s">
        <v>150</v>
      </c>
      <c r="C21" s="83" t="s">
        <v>255</v>
      </c>
      <c r="D21" s="165">
        <v>1999</v>
      </c>
      <c r="E21" s="238" t="s">
        <v>247</v>
      </c>
      <c r="F21" s="239">
        <v>17</v>
      </c>
      <c r="G21" s="447"/>
      <c r="H21" s="403"/>
      <c r="I21" s="403"/>
    </row>
    <row r="22" spans="1:9" ht="12.75">
      <c r="A22" s="105" t="s">
        <v>159</v>
      </c>
      <c r="B22" s="205" t="s">
        <v>216</v>
      </c>
      <c r="C22" s="63" t="s">
        <v>249</v>
      </c>
      <c r="D22" s="64">
        <v>2000</v>
      </c>
      <c r="E22" s="156" t="s">
        <v>247</v>
      </c>
      <c r="F22" s="217">
        <v>16</v>
      </c>
      <c r="G22" s="442"/>
      <c r="H22" s="450"/>
      <c r="I22" s="401"/>
    </row>
    <row r="23" spans="1:9" ht="12.75">
      <c r="A23" s="105">
        <v>400</v>
      </c>
      <c r="B23" s="205" t="s">
        <v>250</v>
      </c>
      <c r="C23" s="63" t="s">
        <v>251</v>
      </c>
      <c r="D23" s="64">
        <v>1998</v>
      </c>
      <c r="E23" s="156" t="s">
        <v>247</v>
      </c>
      <c r="F23" s="217">
        <v>16</v>
      </c>
      <c r="G23" s="442"/>
      <c r="H23" s="450"/>
      <c r="I23" s="401"/>
    </row>
    <row r="24" spans="1:9" ht="13.5" thickBot="1">
      <c r="A24" s="125">
        <v>1000</v>
      </c>
      <c r="B24" s="207" t="s">
        <v>265</v>
      </c>
      <c r="C24" s="171" t="s">
        <v>254</v>
      </c>
      <c r="D24" s="169">
        <v>1998</v>
      </c>
      <c r="E24" s="218" t="s">
        <v>247</v>
      </c>
      <c r="F24" s="169">
        <v>15</v>
      </c>
      <c r="G24" s="443"/>
      <c r="H24" s="451"/>
      <c r="I24" s="453"/>
    </row>
    <row r="25" spans="1:9" ht="12.75">
      <c r="A25" s="259" t="s">
        <v>157</v>
      </c>
      <c r="B25" s="201" t="s">
        <v>62</v>
      </c>
      <c r="C25" s="202" t="s">
        <v>188</v>
      </c>
      <c r="D25" s="221">
        <v>2000</v>
      </c>
      <c r="E25" s="215" t="s">
        <v>169</v>
      </c>
      <c r="F25" s="217">
        <v>25</v>
      </c>
      <c r="G25" s="444">
        <v>16</v>
      </c>
      <c r="H25" s="449">
        <f>SUM(F25:G29)</f>
        <v>102</v>
      </c>
      <c r="I25" s="449">
        <v>4</v>
      </c>
    </row>
    <row r="26" spans="1:9" ht="12.75">
      <c r="A26" s="106">
        <v>1000</v>
      </c>
      <c r="B26" s="237" t="s">
        <v>181</v>
      </c>
      <c r="C26" s="83" t="s">
        <v>182</v>
      </c>
      <c r="D26" s="165">
        <v>1998</v>
      </c>
      <c r="E26" s="238" t="s">
        <v>169</v>
      </c>
      <c r="F26" s="64">
        <v>17</v>
      </c>
      <c r="G26" s="447"/>
      <c r="H26" s="403"/>
      <c r="I26" s="403"/>
    </row>
    <row r="27" spans="1:9" ht="12.75">
      <c r="A27" s="106">
        <v>100</v>
      </c>
      <c r="B27" s="237" t="s">
        <v>52</v>
      </c>
      <c r="C27" s="83" t="s">
        <v>185</v>
      </c>
      <c r="D27" s="165">
        <v>2001</v>
      </c>
      <c r="E27" s="238" t="s">
        <v>169</v>
      </c>
      <c r="F27" s="165">
        <v>16</v>
      </c>
      <c r="G27" s="447"/>
      <c r="H27" s="403"/>
      <c r="I27" s="403"/>
    </row>
    <row r="28" spans="1:9" ht="12.75">
      <c r="A28" s="105">
        <v>1000</v>
      </c>
      <c r="B28" s="205" t="s">
        <v>183</v>
      </c>
      <c r="C28" s="63" t="s">
        <v>184</v>
      </c>
      <c r="D28" s="64">
        <v>1999</v>
      </c>
      <c r="E28" s="156" t="s">
        <v>169</v>
      </c>
      <c r="F28" s="165">
        <v>14</v>
      </c>
      <c r="G28" s="442"/>
      <c r="H28" s="450"/>
      <c r="I28" s="401"/>
    </row>
    <row r="29" spans="1:9" ht="12.75">
      <c r="A29" s="105">
        <v>100</v>
      </c>
      <c r="B29" s="205" t="s">
        <v>186</v>
      </c>
      <c r="C29" s="63" t="s">
        <v>187</v>
      </c>
      <c r="D29" s="64">
        <v>1999</v>
      </c>
      <c r="E29" s="156" t="s">
        <v>169</v>
      </c>
      <c r="F29" s="64">
        <v>14</v>
      </c>
      <c r="G29" s="442"/>
      <c r="H29" s="450"/>
      <c r="I29" s="401"/>
    </row>
    <row r="30" spans="1:9" ht="13.5" thickBot="1">
      <c r="A30" s="125" t="s">
        <v>159</v>
      </c>
      <c r="B30" s="207" t="s">
        <v>189</v>
      </c>
      <c r="C30" s="171" t="s">
        <v>190</v>
      </c>
      <c r="D30" s="169">
        <v>2000</v>
      </c>
      <c r="E30" s="218" t="s">
        <v>169</v>
      </c>
      <c r="F30" s="219">
        <v>13</v>
      </c>
      <c r="G30" s="443"/>
      <c r="H30" s="451"/>
      <c r="I30" s="453"/>
    </row>
    <row r="31" spans="1:9" ht="12.75">
      <c r="A31" s="259" t="s">
        <v>160</v>
      </c>
      <c r="B31" s="201" t="s">
        <v>99</v>
      </c>
      <c r="C31" s="202" t="s">
        <v>142</v>
      </c>
      <c r="D31" s="221">
        <v>2000</v>
      </c>
      <c r="E31" s="215" t="s">
        <v>88</v>
      </c>
      <c r="F31" s="216">
        <v>22</v>
      </c>
      <c r="G31" s="444">
        <v>22</v>
      </c>
      <c r="H31" s="449">
        <f>SUM(F31:G35)</f>
        <v>100</v>
      </c>
      <c r="I31" s="449">
        <v>5</v>
      </c>
    </row>
    <row r="32" spans="1:9" ht="12.75">
      <c r="A32" s="106">
        <v>400</v>
      </c>
      <c r="B32" s="237" t="s">
        <v>84</v>
      </c>
      <c r="C32" s="83" t="s">
        <v>162</v>
      </c>
      <c r="D32" s="165">
        <v>1998</v>
      </c>
      <c r="E32" s="238" t="s">
        <v>88</v>
      </c>
      <c r="F32" s="239">
        <v>22</v>
      </c>
      <c r="G32" s="446"/>
      <c r="H32" s="403"/>
      <c r="I32" s="403"/>
    </row>
    <row r="33" spans="1:9" ht="12.75">
      <c r="A33" s="106" t="s">
        <v>159</v>
      </c>
      <c r="B33" s="237" t="s">
        <v>92</v>
      </c>
      <c r="C33" s="83" t="s">
        <v>93</v>
      </c>
      <c r="D33" s="165">
        <v>2001</v>
      </c>
      <c r="E33" s="238" t="s">
        <v>88</v>
      </c>
      <c r="F33" s="239">
        <v>17</v>
      </c>
      <c r="G33" s="447"/>
      <c r="H33" s="403"/>
      <c r="I33" s="403"/>
    </row>
    <row r="34" spans="1:9" ht="12.75">
      <c r="A34" s="105">
        <v>400</v>
      </c>
      <c r="B34" s="205" t="s">
        <v>53</v>
      </c>
      <c r="C34" s="63" t="s">
        <v>246</v>
      </c>
      <c r="D34" s="64">
        <v>2000</v>
      </c>
      <c r="E34" s="156" t="s">
        <v>88</v>
      </c>
      <c r="F34" s="217">
        <v>17</v>
      </c>
      <c r="G34" s="442"/>
      <c r="H34" s="450"/>
      <c r="I34" s="401"/>
    </row>
    <row r="35" spans="1:9" ht="12.75">
      <c r="A35" s="105">
        <v>1000</v>
      </c>
      <c r="B35" s="205" t="s">
        <v>44</v>
      </c>
      <c r="C35" s="63" t="s">
        <v>91</v>
      </c>
      <c r="D35" s="64">
        <v>1999</v>
      </c>
      <c r="E35" s="156" t="s">
        <v>88</v>
      </c>
      <c r="F35" s="217"/>
      <c r="G35" s="442"/>
      <c r="H35" s="450"/>
      <c r="I35" s="401"/>
    </row>
    <row r="36" spans="1:9" ht="13.5" thickBot="1">
      <c r="A36" s="125">
        <v>400</v>
      </c>
      <c r="B36" s="207" t="s">
        <v>191</v>
      </c>
      <c r="C36" s="171" t="s">
        <v>192</v>
      </c>
      <c r="D36" s="169">
        <v>1998</v>
      </c>
      <c r="E36" s="218" t="s">
        <v>88</v>
      </c>
      <c r="F36" s="219"/>
      <c r="G36" s="443"/>
      <c r="H36" s="451"/>
      <c r="I36" s="453"/>
    </row>
    <row r="37" spans="1:9" ht="12.75">
      <c r="A37" s="259" t="s">
        <v>157</v>
      </c>
      <c r="B37" s="201" t="s">
        <v>233</v>
      </c>
      <c r="C37" s="202" t="s">
        <v>234</v>
      </c>
      <c r="D37" s="221">
        <v>2000</v>
      </c>
      <c r="E37" s="215" t="s">
        <v>215</v>
      </c>
      <c r="F37" s="216">
        <v>22</v>
      </c>
      <c r="G37" s="444">
        <v>17</v>
      </c>
      <c r="H37" s="449">
        <f>SUM(F37:G41)</f>
        <v>92</v>
      </c>
      <c r="I37" s="449">
        <v>6</v>
      </c>
    </row>
    <row r="38" spans="1:9" ht="12.75">
      <c r="A38" s="106" t="s">
        <v>159</v>
      </c>
      <c r="B38" s="237" t="s">
        <v>225</v>
      </c>
      <c r="C38" s="83" t="s">
        <v>226</v>
      </c>
      <c r="D38" s="165">
        <v>1999</v>
      </c>
      <c r="E38" s="238" t="s">
        <v>215</v>
      </c>
      <c r="F38" s="239">
        <v>14</v>
      </c>
      <c r="G38" s="447"/>
      <c r="H38" s="403"/>
      <c r="I38" s="403"/>
    </row>
    <row r="39" spans="1:9" ht="12.75">
      <c r="A39" s="106">
        <v>400</v>
      </c>
      <c r="B39" s="237" t="s">
        <v>231</v>
      </c>
      <c r="C39" s="83" t="s">
        <v>232</v>
      </c>
      <c r="D39" s="165">
        <v>1999</v>
      </c>
      <c r="E39" s="238" t="s">
        <v>215</v>
      </c>
      <c r="F39" s="239">
        <v>14</v>
      </c>
      <c r="G39" s="447"/>
      <c r="H39" s="403"/>
      <c r="I39" s="403"/>
    </row>
    <row r="40" spans="1:9" ht="12.75">
      <c r="A40" s="105">
        <v>100</v>
      </c>
      <c r="B40" s="205" t="s">
        <v>227</v>
      </c>
      <c r="C40" s="63" t="s">
        <v>228</v>
      </c>
      <c r="D40" s="64">
        <v>2000</v>
      </c>
      <c r="E40" s="156" t="s">
        <v>215</v>
      </c>
      <c r="F40" s="206">
        <v>13</v>
      </c>
      <c r="G40" s="442"/>
      <c r="H40" s="450"/>
      <c r="I40" s="401"/>
    </row>
    <row r="41" spans="1:9" ht="12.75">
      <c r="A41" s="105">
        <v>100</v>
      </c>
      <c r="B41" s="205" t="s">
        <v>229</v>
      </c>
      <c r="C41" s="63" t="s">
        <v>230</v>
      </c>
      <c r="D41" s="64">
        <v>2000</v>
      </c>
      <c r="E41" s="156" t="s">
        <v>215</v>
      </c>
      <c r="F41" s="64">
        <v>12</v>
      </c>
      <c r="G41" s="442"/>
      <c r="H41" s="450"/>
      <c r="I41" s="401"/>
    </row>
    <row r="42" spans="1:9" ht="13.5" thickBot="1">
      <c r="A42" s="125"/>
      <c r="B42" s="207"/>
      <c r="C42" s="171"/>
      <c r="D42" s="169"/>
      <c r="E42" s="218"/>
      <c r="F42" s="219"/>
      <c r="G42" s="443"/>
      <c r="H42" s="451"/>
      <c r="I42" s="453"/>
    </row>
    <row r="43" spans="1:9" ht="12.75">
      <c r="A43" s="259" t="s">
        <v>160</v>
      </c>
      <c r="B43" s="201" t="s">
        <v>129</v>
      </c>
      <c r="C43" s="202" t="s">
        <v>130</v>
      </c>
      <c r="D43" s="221">
        <v>2002</v>
      </c>
      <c r="E43" s="215" t="s">
        <v>61</v>
      </c>
      <c r="F43" s="216">
        <v>19</v>
      </c>
      <c r="G43" s="444">
        <v>14</v>
      </c>
      <c r="H43" s="449">
        <f>SUM(F43:G47)</f>
        <v>88</v>
      </c>
      <c r="I43" s="449">
        <v>7</v>
      </c>
    </row>
    <row r="44" spans="1:9" ht="12.75">
      <c r="A44" s="105" t="s">
        <v>157</v>
      </c>
      <c r="B44" s="205" t="s">
        <v>165</v>
      </c>
      <c r="C44" s="63" t="s">
        <v>166</v>
      </c>
      <c r="D44" s="64">
        <v>2002</v>
      </c>
      <c r="E44" s="156" t="s">
        <v>61</v>
      </c>
      <c r="F44" s="239">
        <v>19</v>
      </c>
      <c r="G44" s="442"/>
      <c r="H44" s="450"/>
      <c r="I44" s="401"/>
    </row>
    <row r="45" spans="1:9" ht="12.75">
      <c r="A45" s="105">
        <v>1000</v>
      </c>
      <c r="B45" s="205" t="s">
        <v>73</v>
      </c>
      <c r="C45" s="63" t="s">
        <v>133</v>
      </c>
      <c r="D45" s="64">
        <v>2002</v>
      </c>
      <c r="E45" s="156" t="s">
        <v>61</v>
      </c>
      <c r="F45" s="315">
        <v>12</v>
      </c>
      <c r="G45" s="442"/>
      <c r="H45" s="450"/>
      <c r="I45" s="401"/>
    </row>
    <row r="46" spans="1:9" ht="12.75">
      <c r="A46" s="105" t="s">
        <v>159</v>
      </c>
      <c r="B46" s="205" t="s">
        <v>82</v>
      </c>
      <c r="C46" s="63" t="s">
        <v>132</v>
      </c>
      <c r="D46" s="64">
        <v>2002</v>
      </c>
      <c r="E46" s="156" t="s">
        <v>61</v>
      </c>
      <c r="F46" s="239">
        <v>12</v>
      </c>
      <c r="G46" s="442"/>
      <c r="H46" s="450"/>
      <c r="I46" s="401"/>
    </row>
    <row r="47" spans="1:9" ht="12.75">
      <c r="A47" s="260">
        <v>400</v>
      </c>
      <c r="B47" s="229" t="s">
        <v>62</v>
      </c>
      <c r="C47" s="230" t="s">
        <v>63</v>
      </c>
      <c r="D47" s="231">
        <v>2002</v>
      </c>
      <c r="E47" s="232" t="s">
        <v>61</v>
      </c>
      <c r="F47" s="233">
        <v>12</v>
      </c>
      <c r="G47" s="448"/>
      <c r="H47" s="452"/>
      <c r="I47" s="454"/>
    </row>
    <row r="48" spans="1:9" ht="13.5" thickBot="1">
      <c r="A48" s="125">
        <v>100</v>
      </c>
      <c r="B48" s="207" t="s">
        <v>84</v>
      </c>
      <c r="C48" s="171" t="s">
        <v>131</v>
      </c>
      <c r="D48" s="169">
        <v>2002</v>
      </c>
      <c r="E48" s="218" t="s">
        <v>61</v>
      </c>
      <c r="F48" s="169">
        <v>6</v>
      </c>
      <c r="G48" s="443"/>
      <c r="H48" s="451"/>
      <c r="I48" s="453"/>
    </row>
    <row r="49" spans="1:9" ht="12.75">
      <c r="A49" s="259" t="s">
        <v>159</v>
      </c>
      <c r="B49" s="201" t="s">
        <v>210</v>
      </c>
      <c r="C49" s="202" t="s">
        <v>211</v>
      </c>
      <c r="D49" s="221">
        <v>2000</v>
      </c>
      <c r="E49" s="215" t="s">
        <v>195</v>
      </c>
      <c r="F49" s="239">
        <v>22</v>
      </c>
      <c r="G49" s="444">
        <v>0</v>
      </c>
      <c r="H49" s="449">
        <f>SUM(F49:G53)</f>
        <v>87</v>
      </c>
      <c r="I49" s="449">
        <v>8</v>
      </c>
    </row>
    <row r="50" spans="1:9" ht="12.75">
      <c r="A50" s="106">
        <v>100</v>
      </c>
      <c r="B50" s="237" t="s">
        <v>204</v>
      </c>
      <c r="C50" s="83" t="s">
        <v>205</v>
      </c>
      <c r="D50" s="165">
        <v>2001</v>
      </c>
      <c r="E50" s="238" t="s">
        <v>195</v>
      </c>
      <c r="F50" s="241">
        <v>19</v>
      </c>
      <c r="G50" s="447"/>
      <c r="H50" s="403"/>
      <c r="I50" s="403"/>
    </row>
    <row r="51" spans="1:9" ht="12.75">
      <c r="A51" s="106">
        <v>1000</v>
      </c>
      <c r="B51" s="237" t="s">
        <v>208</v>
      </c>
      <c r="C51" s="83" t="s">
        <v>209</v>
      </c>
      <c r="D51" s="165">
        <v>2000</v>
      </c>
      <c r="E51" s="238" t="s">
        <v>195</v>
      </c>
      <c r="F51" s="296">
        <v>16</v>
      </c>
      <c r="G51" s="447"/>
      <c r="H51" s="403"/>
      <c r="I51" s="403"/>
    </row>
    <row r="52" spans="1:9" ht="12.75">
      <c r="A52" s="105">
        <v>400</v>
      </c>
      <c r="B52" s="205" t="s">
        <v>206</v>
      </c>
      <c r="C52" s="63" t="s">
        <v>207</v>
      </c>
      <c r="D52" s="64">
        <v>2000</v>
      </c>
      <c r="E52" s="156" t="s">
        <v>195</v>
      </c>
      <c r="F52" s="217">
        <v>15</v>
      </c>
      <c r="G52" s="442"/>
      <c r="H52" s="450"/>
      <c r="I52" s="401"/>
    </row>
    <row r="53" spans="1:9" ht="12.75">
      <c r="A53" s="105" t="s">
        <v>159</v>
      </c>
      <c r="B53" s="205" t="s">
        <v>165</v>
      </c>
      <c r="C53" s="63" t="s">
        <v>212</v>
      </c>
      <c r="D53" s="64">
        <v>1999</v>
      </c>
      <c r="E53" s="156" t="s">
        <v>195</v>
      </c>
      <c r="F53" s="217">
        <v>15</v>
      </c>
      <c r="G53" s="442"/>
      <c r="H53" s="450"/>
      <c r="I53" s="401"/>
    </row>
    <row r="54" spans="1:9" ht="13.5" thickBot="1">
      <c r="A54" s="125">
        <v>100</v>
      </c>
      <c r="B54" s="207" t="s">
        <v>82</v>
      </c>
      <c r="C54" s="171" t="s">
        <v>203</v>
      </c>
      <c r="D54" s="169">
        <v>2000</v>
      </c>
      <c r="E54" s="218" t="s">
        <v>195</v>
      </c>
      <c r="F54" s="169">
        <v>10</v>
      </c>
      <c r="G54" s="443"/>
      <c r="H54" s="451"/>
      <c r="I54" s="453"/>
    </row>
    <row r="55" spans="1:9" ht="12.75">
      <c r="A55" s="259" t="s">
        <v>157</v>
      </c>
      <c r="B55" s="201" t="s">
        <v>150</v>
      </c>
      <c r="C55" s="202" t="s">
        <v>151</v>
      </c>
      <c r="D55" s="221">
        <v>2003</v>
      </c>
      <c r="E55" s="215" t="s">
        <v>38</v>
      </c>
      <c r="F55" s="239">
        <v>17</v>
      </c>
      <c r="G55" s="444">
        <v>0</v>
      </c>
      <c r="H55" s="449">
        <f>SUM(F55:G59)</f>
        <v>58</v>
      </c>
      <c r="I55" s="449">
        <v>9</v>
      </c>
    </row>
    <row r="56" spans="1:9" ht="12.75">
      <c r="A56" s="106">
        <v>1000</v>
      </c>
      <c r="B56" s="237" t="s">
        <v>147</v>
      </c>
      <c r="C56" s="83" t="s">
        <v>148</v>
      </c>
      <c r="D56" s="165">
        <v>2003</v>
      </c>
      <c r="E56" s="238" t="s">
        <v>38</v>
      </c>
      <c r="F56" s="206">
        <v>13</v>
      </c>
      <c r="G56" s="447"/>
      <c r="H56" s="403"/>
      <c r="I56" s="403"/>
    </row>
    <row r="57" spans="1:9" ht="12.75">
      <c r="A57" s="106">
        <v>100</v>
      </c>
      <c r="B57" s="237" t="s">
        <v>41</v>
      </c>
      <c r="C57" s="83" t="s">
        <v>42</v>
      </c>
      <c r="D57" s="165">
        <v>2002</v>
      </c>
      <c r="E57" s="238" t="s">
        <v>38</v>
      </c>
      <c r="F57" s="241">
        <v>11</v>
      </c>
      <c r="G57" s="447"/>
      <c r="H57" s="403"/>
      <c r="I57" s="403"/>
    </row>
    <row r="58" spans="1:9" ht="12.75">
      <c r="A58" s="105">
        <v>100</v>
      </c>
      <c r="B58" s="205" t="s">
        <v>149</v>
      </c>
      <c r="C58" s="63" t="s">
        <v>152</v>
      </c>
      <c r="D58" s="64">
        <v>2002</v>
      </c>
      <c r="E58" s="156" t="s">
        <v>38</v>
      </c>
      <c r="F58" s="206">
        <v>9</v>
      </c>
      <c r="G58" s="442"/>
      <c r="H58" s="450"/>
      <c r="I58" s="401"/>
    </row>
    <row r="59" spans="1:9" ht="12.75">
      <c r="A59" s="105">
        <v>100</v>
      </c>
      <c r="B59" s="205" t="s">
        <v>163</v>
      </c>
      <c r="C59" s="63" t="s">
        <v>164</v>
      </c>
      <c r="D59" s="64">
        <v>2003</v>
      </c>
      <c r="E59" s="156" t="s">
        <v>38</v>
      </c>
      <c r="F59" s="165">
        <v>8</v>
      </c>
      <c r="G59" s="442"/>
      <c r="H59" s="450"/>
      <c r="I59" s="401"/>
    </row>
    <row r="60" spans="1:9" ht="13.5" thickBot="1">
      <c r="A60" s="125"/>
      <c r="B60" s="207"/>
      <c r="C60" s="171"/>
      <c r="D60" s="169"/>
      <c r="E60" s="218" t="s">
        <v>38</v>
      </c>
      <c r="F60" s="219"/>
      <c r="G60" s="443"/>
      <c r="H60" s="451"/>
      <c r="I60" s="45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85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13.28125" style="0" customWidth="1"/>
    <col min="3" max="3" width="16.00390625" style="0" customWidth="1"/>
    <col min="4" max="4" width="10.421875" style="0" customWidth="1"/>
    <col min="5" max="5" width="25.00390625" style="0" customWidth="1"/>
    <col min="6" max="6" width="12.28125" style="0" customWidth="1"/>
    <col min="7" max="7" width="12.7109375" style="0" customWidth="1"/>
  </cols>
  <sheetData>
    <row r="1" spans="1:7" ht="15.75">
      <c r="A1" s="55" t="s">
        <v>8</v>
      </c>
      <c r="B1" s="54"/>
      <c r="C1" s="57"/>
      <c r="D1" s="57"/>
      <c r="E1" s="57"/>
      <c r="F1" s="58"/>
      <c r="G1" s="58"/>
    </row>
    <row r="2" spans="1:7" ht="15.75">
      <c r="A2" s="55" t="s">
        <v>155</v>
      </c>
      <c r="B2" s="54"/>
      <c r="C2" s="57"/>
      <c r="D2" s="57"/>
      <c r="E2" s="56"/>
      <c r="F2" s="59"/>
      <c r="G2" s="59"/>
    </row>
    <row r="3" spans="1:7" ht="12.75">
      <c r="A3" s="42"/>
      <c r="B3" s="50"/>
      <c r="C3" s="51"/>
      <c r="D3" s="52"/>
      <c r="E3" s="52"/>
      <c r="F3" s="40"/>
      <c r="G3" s="40"/>
    </row>
    <row r="4" spans="1:7" ht="15.75">
      <c r="A4" s="42"/>
      <c r="B4" s="48" t="s">
        <v>9</v>
      </c>
      <c r="C4" s="51"/>
      <c r="D4" s="52"/>
      <c r="E4" s="52"/>
      <c r="F4" s="40"/>
      <c r="G4" s="40"/>
    </row>
    <row r="5" spans="1:7" ht="19.5" thickBot="1">
      <c r="A5" s="42"/>
      <c r="B5" s="65"/>
      <c r="C5" s="43"/>
      <c r="D5" s="44"/>
      <c r="E5" s="44"/>
      <c r="F5" s="40"/>
      <c r="G5" s="40"/>
    </row>
    <row r="6" spans="1:7" ht="26.25" thickBot="1">
      <c r="A6" s="114" t="s">
        <v>7</v>
      </c>
      <c r="B6" s="113" t="s">
        <v>0</v>
      </c>
      <c r="C6" s="113" t="s">
        <v>1</v>
      </c>
      <c r="D6" s="112" t="s">
        <v>5</v>
      </c>
      <c r="E6" s="69" t="s">
        <v>2</v>
      </c>
      <c r="F6" s="137" t="s">
        <v>3</v>
      </c>
      <c r="G6" s="135" t="s">
        <v>10</v>
      </c>
    </row>
    <row r="7" spans="1:7" ht="12.75">
      <c r="A7" s="106">
        <v>1</v>
      </c>
      <c r="B7" s="242" t="s">
        <v>140</v>
      </c>
      <c r="C7" s="209" t="s">
        <v>141</v>
      </c>
      <c r="D7" s="333">
        <v>2004</v>
      </c>
      <c r="E7" s="210" t="s">
        <v>46</v>
      </c>
      <c r="F7" s="161" t="s">
        <v>270</v>
      </c>
      <c r="G7" s="322">
        <v>25</v>
      </c>
    </row>
    <row r="8" spans="1:8" ht="12.75">
      <c r="A8" s="105">
        <v>2</v>
      </c>
      <c r="B8" s="62" t="s">
        <v>112</v>
      </c>
      <c r="C8" s="63" t="s">
        <v>113</v>
      </c>
      <c r="D8" s="68">
        <v>2004</v>
      </c>
      <c r="E8" s="154" t="s">
        <v>46</v>
      </c>
      <c r="F8" s="161" t="s">
        <v>271</v>
      </c>
      <c r="G8" s="428">
        <v>22</v>
      </c>
      <c r="H8" s="45"/>
    </row>
    <row r="9" spans="1:7" ht="12.75">
      <c r="A9" s="105">
        <v>3</v>
      </c>
      <c r="B9" s="70" t="s">
        <v>54</v>
      </c>
      <c r="C9" s="72" t="s">
        <v>60</v>
      </c>
      <c r="D9" s="68">
        <v>2000</v>
      </c>
      <c r="E9" s="154" t="s">
        <v>55</v>
      </c>
      <c r="F9" s="162" t="s">
        <v>272</v>
      </c>
      <c r="G9" s="428">
        <v>19</v>
      </c>
    </row>
    <row r="10" spans="1:7" ht="12.75">
      <c r="A10" s="105">
        <v>4</v>
      </c>
      <c r="B10" s="70" t="s">
        <v>136</v>
      </c>
      <c r="C10" s="75" t="s">
        <v>137</v>
      </c>
      <c r="D10" s="68">
        <v>2003</v>
      </c>
      <c r="E10" s="212" t="s">
        <v>61</v>
      </c>
      <c r="F10" s="161" t="s">
        <v>273</v>
      </c>
      <c r="G10" s="241">
        <v>17</v>
      </c>
    </row>
    <row r="11" spans="1:7" ht="12" customHeight="1">
      <c r="A11" s="105">
        <v>5</v>
      </c>
      <c r="B11" s="261" t="s">
        <v>64</v>
      </c>
      <c r="C11" s="163" t="s">
        <v>65</v>
      </c>
      <c r="D11" s="164">
        <v>2001</v>
      </c>
      <c r="E11" s="164" t="s">
        <v>55</v>
      </c>
      <c r="F11" s="162" t="s">
        <v>274</v>
      </c>
      <c r="G11" s="165">
        <v>16</v>
      </c>
    </row>
    <row r="12" spans="1:7" ht="15" customHeight="1">
      <c r="A12" s="283">
        <v>6</v>
      </c>
      <c r="B12" s="62" t="s">
        <v>57</v>
      </c>
      <c r="C12" s="63" t="s">
        <v>194</v>
      </c>
      <c r="D12" s="68">
        <v>2000</v>
      </c>
      <c r="E12" s="154" t="s">
        <v>195</v>
      </c>
      <c r="F12" s="290" t="s">
        <v>277</v>
      </c>
      <c r="G12" s="165">
        <v>15</v>
      </c>
    </row>
    <row r="13" spans="1:9" ht="12" customHeight="1">
      <c r="A13" s="283">
        <v>7</v>
      </c>
      <c r="B13" s="70" t="s">
        <v>196</v>
      </c>
      <c r="C13" s="72" t="s">
        <v>197</v>
      </c>
      <c r="D13" s="68">
        <v>2001</v>
      </c>
      <c r="E13" s="154" t="s">
        <v>195</v>
      </c>
      <c r="F13" s="290" t="s">
        <v>278</v>
      </c>
      <c r="G13" s="456">
        <v>14</v>
      </c>
      <c r="H13" s="45"/>
      <c r="I13" s="45"/>
    </row>
    <row r="14" spans="1:7" ht="12" customHeight="1">
      <c r="A14" s="105">
        <v>8</v>
      </c>
      <c r="B14" s="62" t="s">
        <v>35</v>
      </c>
      <c r="C14" s="63" t="s">
        <v>170</v>
      </c>
      <c r="D14" s="68">
        <v>2000</v>
      </c>
      <c r="E14" s="154" t="s">
        <v>169</v>
      </c>
      <c r="F14" s="160" t="s">
        <v>275</v>
      </c>
      <c r="G14" s="64">
        <v>13</v>
      </c>
    </row>
    <row r="15" spans="1:7" ht="12.75">
      <c r="A15" s="105">
        <v>9</v>
      </c>
      <c r="B15" s="46" t="s">
        <v>71</v>
      </c>
      <c r="C15" s="39" t="s">
        <v>222</v>
      </c>
      <c r="D15" s="213">
        <v>2000</v>
      </c>
      <c r="E15" s="213" t="s">
        <v>215</v>
      </c>
      <c r="F15" s="160" t="s">
        <v>279</v>
      </c>
      <c r="G15" s="165">
        <v>12</v>
      </c>
    </row>
    <row r="16" spans="1:7" ht="12.75">
      <c r="A16" s="105">
        <v>10</v>
      </c>
      <c r="B16" s="46" t="s">
        <v>70</v>
      </c>
      <c r="C16" s="39" t="s">
        <v>126</v>
      </c>
      <c r="D16" s="213">
        <v>1999</v>
      </c>
      <c r="E16" s="213" t="s">
        <v>79</v>
      </c>
      <c r="F16" s="160" t="s">
        <v>280</v>
      </c>
      <c r="G16" s="64">
        <v>11</v>
      </c>
    </row>
    <row r="17" spans="1:7" ht="12.75">
      <c r="A17" s="105">
        <v>11</v>
      </c>
      <c r="B17" s="46" t="s">
        <v>175</v>
      </c>
      <c r="C17" s="39" t="s">
        <v>176</v>
      </c>
      <c r="D17" s="213">
        <v>1999</v>
      </c>
      <c r="E17" s="213" t="s">
        <v>169</v>
      </c>
      <c r="F17" s="168" t="s">
        <v>282</v>
      </c>
      <c r="G17" s="64">
        <v>10</v>
      </c>
    </row>
    <row r="18" spans="1:7" ht="12.75">
      <c r="A18" s="105">
        <v>12</v>
      </c>
      <c r="B18" s="46" t="s">
        <v>49</v>
      </c>
      <c r="C18" s="39" t="s">
        <v>193</v>
      </c>
      <c r="D18" s="213">
        <v>1998</v>
      </c>
      <c r="E18" s="213" t="s">
        <v>79</v>
      </c>
      <c r="F18" s="159" t="s">
        <v>281</v>
      </c>
      <c r="G18" s="296">
        <v>9</v>
      </c>
    </row>
    <row r="19" spans="1:7" ht="12.75">
      <c r="A19" s="105">
        <v>13</v>
      </c>
      <c r="B19" s="46" t="s">
        <v>223</v>
      </c>
      <c r="C19" s="39" t="s">
        <v>224</v>
      </c>
      <c r="D19" s="213">
        <v>2000</v>
      </c>
      <c r="E19" s="213" t="s">
        <v>215</v>
      </c>
      <c r="F19" s="160" t="s">
        <v>283</v>
      </c>
      <c r="G19" s="296">
        <v>8</v>
      </c>
    </row>
    <row r="20" spans="1:7" ht="12.75">
      <c r="A20" s="105">
        <v>14</v>
      </c>
      <c r="B20" s="111" t="s">
        <v>173</v>
      </c>
      <c r="C20" s="79" t="s">
        <v>174</v>
      </c>
      <c r="D20" s="334">
        <v>1998</v>
      </c>
      <c r="E20" s="157" t="s">
        <v>169</v>
      </c>
      <c r="F20" s="160" t="s">
        <v>276</v>
      </c>
      <c r="G20" s="165">
        <v>7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85" workbookViewId="0" topLeftCell="A1">
      <selection activeCell="A1" sqref="A1"/>
    </sheetView>
  </sheetViews>
  <sheetFormatPr defaultColWidth="9.140625" defaultRowHeight="12.75"/>
  <cols>
    <col min="1" max="1" width="5.421875" style="88" customWidth="1"/>
    <col min="2" max="2" width="10.28125" style="88" customWidth="1"/>
    <col min="3" max="3" width="13.28125" style="88" customWidth="1"/>
    <col min="4" max="4" width="10.421875" style="88" customWidth="1"/>
    <col min="5" max="5" width="23.57421875" style="88" bestFit="1" customWidth="1"/>
    <col min="6" max="6" width="13.00390625" style="88" customWidth="1"/>
    <col min="7" max="7" width="7.28125" style="88" customWidth="1"/>
    <col min="8" max="9" width="9.28125" style="88" customWidth="1"/>
    <col min="10" max="10" width="11.00390625" style="88" customWidth="1"/>
    <col min="11" max="11" width="20.57421875" style="88" customWidth="1"/>
    <col min="12" max="16384" width="9.140625" style="88" customWidth="1"/>
  </cols>
  <sheetData>
    <row r="1" spans="1:11" ht="15.75">
      <c r="A1" s="55" t="s">
        <v>8</v>
      </c>
      <c r="B1" s="54"/>
      <c r="C1" s="57"/>
      <c r="D1" s="57"/>
      <c r="E1" s="57"/>
      <c r="F1" s="58"/>
      <c r="G1"/>
      <c r="H1" s="102"/>
      <c r="I1" s="102"/>
      <c r="J1" s="50"/>
      <c r="K1" s="101"/>
    </row>
    <row r="2" spans="1:11" ht="15.75">
      <c r="A2" s="55" t="s">
        <v>155</v>
      </c>
      <c r="B2" s="54"/>
      <c r="C2" s="57"/>
      <c r="D2" s="57"/>
      <c r="E2" s="56"/>
      <c r="F2" s="59"/>
      <c r="G2"/>
      <c r="H2" s="29"/>
      <c r="I2" s="29"/>
      <c r="J2" s="34"/>
      <c r="K2" s="101"/>
    </row>
    <row r="3" spans="1:11" ht="12.75">
      <c r="A3" s="42"/>
      <c r="B3" s="50"/>
      <c r="C3" s="51"/>
      <c r="D3" s="52"/>
      <c r="E3" s="52"/>
      <c r="F3" s="40"/>
      <c r="G3"/>
      <c r="H3" s="34"/>
      <c r="I3" s="34"/>
      <c r="J3" s="42"/>
      <c r="K3" s="101"/>
    </row>
    <row r="4" spans="1:11" ht="15.75">
      <c r="A4" s="42"/>
      <c r="B4" s="48" t="s">
        <v>11</v>
      </c>
      <c r="C4" s="51"/>
      <c r="D4" s="52"/>
      <c r="E4" s="52"/>
      <c r="F4" s="40"/>
      <c r="G4"/>
      <c r="H4" s="34"/>
      <c r="I4" s="34"/>
      <c r="J4" s="42"/>
      <c r="K4" s="101"/>
    </row>
    <row r="5" spans="1:11" ht="19.5" thickBot="1">
      <c r="A5" s="42"/>
      <c r="B5" s="65"/>
      <c r="C5" s="43"/>
      <c r="D5" s="44"/>
      <c r="E5" s="44"/>
      <c r="F5" s="40"/>
      <c r="G5"/>
      <c r="H5" s="34"/>
      <c r="I5" s="34"/>
      <c r="J5" s="42"/>
      <c r="K5" s="101"/>
    </row>
    <row r="6" spans="1:11" ht="26.25" thickBot="1">
      <c r="A6" s="114" t="s">
        <v>7</v>
      </c>
      <c r="B6" s="113" t="s">
        <v>0</v>
      </c>
      <c r="C6" s="113" t="s">
        <v>1</v>
      </c>
      <c r="D6" s="112" t="s">
        <v>5</v>
      </c>
      <c r="E6" s="69" t="s">
        <v>2</v>
      </c>
      <c r="F6" s="69" t="s">
        <v>3</v>
      </c>
      <c r="G6" s="135" t="s">
        <v>10</v>
      </c>
      <c r="H6" s="34"/>
      <c r="I6" s="129"/>
      <c r="J6" s="130"/>
      <c r="K6" s="67"/>
    </row>
    <row r="7" spans="1:11" ht="12.75" customHeight="1">
      <c r="A7" s="14">
        <v>1</v>
      </c>
      <c r="B7" s="158" t="s">
        <v>84</v>
      </c>
      <c r="C7" s="83" t="s">
        <v>85</v>
      </c>
      <c r="D7" s="164">
        <v>1999</v>
      </c>
      <c r="E7" s="14" t="s">
        <v>79</v>
      </c>
      <c r="F7" s="296">
        <v>11.81</v>
      </c>
      <c r="G7" s="322">
        <v>25</v>
      </c>
      <c r="H7" s="126"/>
      <c r="I7" s="126"/>
      <c r="J7" s="47"/>
      <c r="K7" s="60"/>
    </row>
    <row r="8" spans="1:11" ht="12.75">
      <c r="A8" s="41">
        <v>2</v>
      </c>
      <c r="B8" s="62" t="s">
        <v>75</v>
      </c>
      <c r="C8" s="63" t="s">
        <v>76</v>
      </c>
      <c r="D8" s="68">
        <v>2000</v>
      </c>
      <c r="E8" s="156" t="s">
        <v>69</v>
      </c>
      <c r="F8" s="64">
        <v>11.85</v>
      </c>
      <c r="G8" s="241">
        <v>22</v>
      </c>
      <c r="H8" s="67"/>
      <c r="I8" s="67"/>
      <c r="J8" s="47"/>
      <c r="K8" s="60"/>
    </row>
    <row r="9" spans="1:11" ht="12.75">
      <c r="A9" s="41">
        <v>3</v>
      </c>
      <c r="B9" s="62" t="s">
        <v>204</v>
      </c>
      <c r="C9" s="63" t="s">
        <v>205</v>
      </c>
      <c r="D9" s="68">
        <v>2001</v>
      </c>
      <c r="E9" s="156" t="s">
        <v>195</v>
      </c>
      <c r="F9" s="64">
        <v>12.23</v>
      </c>
      <c r="G9" s="241">
        <v>19</v>
      </c>
      <c r="H9" s="124"/>
      <c r="I9" s="124"/>
      <c r="J9" s="101"/>
      <c r="K9" s="60"/>
    </row>
    <row r="10" spans="1:11" ht="12.75">
      <c r="A10" s="41">
        <v>4</v>
      </c>
      <c r="B10" s="62" t="s">
        <v>44</v>
      </c>
      <c r="C10" s="63" t="s">
        <v>248</v>
      </c>
      <c r="D10" s="68">
        <v>2000</v>
      </c>
      <c r="E10" s="156" t="s">
        <v>247</v>
      </c>
      <c r="F10" s="64">
        <v>12.49</v>
      </c>
      <c r="G10" s="241">
        <v>17</v>
      </c>
      <c r="H10" s="126"/>
      <c r="I10" s="126"/>
      <c r="J10" s="47"/>
      <c r="K10" s="60"/>
    </row>
    <row r="11" spans="1:11" ht="12.75">
      <c r="A11" s="41">
        <v>5</v>
      </c>
      <c r="B11" s="62" t="s">
        <v>52</v>
      </c>
      <c r="C11" s="63" t="s">
        <v>185</v>
      </c>
      <c r="D11" s="68">
        <v>2001</v>
      </c>
      <c r="E11" s="156" t="s">
        <v>169</v>
      </c>
      <c r="F11" s="107">
        <v>12.56</v>
      </c>
      <c r="G11" s="165">
        <v>16</v>
      </c>
      <c r="H11" s="67"/>
      <c r="I11" s="67"/>
      <c r="J11" s="47"/>
      <c r="K11" s="60"/>
    </row>
    <row r="12" spans="1:11" ht="12.75">
      <c r="A12" s="41">
        <v>6</v>
      </c>
      <c r="B12" s="62" t="s">
        <v>53</v>
      </c>
      <c r="C12" s="63" t="s">
        <v>116</v>
      </c>
      <c r="D12" s="68">
        <v>2000</v>
      </c>
      <c r="E12" s="156" t="s">
        <v>69</v>
      </c>
      <c r="F12" s="107">
        <v>12.74</v>
      </c>
      <c r="G12" s="241">
        <v>15</v>
      </c>
      <c r="H12" s="67"/>
      <c r="I12" s="67"/>
      <c r="J12" s="47"/>
      <c r="K12" s="131"/>
    </row>
    <row r="13" spans="1:11" ht="12.75">
      <c r="A13" s="41">
        <v>7</v>
      </c>
      <c r="B13" s="62" t="s">
        <v>186</v>
      </c>
      <c r="C13" s="63" t="s">
        <v>187</v>
      </c>
      <c r="D13" s="68">
        <v>1999</v>
      </c>
      <c r="E13" s="156" t="s">
        <v>169</v>
      </c>
      <c r="F13" s="167">
        <v>12.79</v>
      </c>
      <c r="G13" s="165">
        <v>14</v>
      </c>
      <c r="H13" s="67"/>
      <c r="I13" s="67"/>
      <c r="J13" s="47"/>
      <c r="K13" s="61"/>
    </row>
    <row r="14" spans="1:11" ht="12.75">
      <c r="A14" s="41">
        <v>8</v>
      </c>
      <c r="B14" s="62" t="s">
        <v>227</v>
      </c>
      <c r="C14" s="63" t="s">
        <v>228</v>
      </c>
      <c r="D14" s="68">
        <v>2000</v>
      </c>
      <c r="E14" s="41" t="s">
        <v>215</v>
      </c>
      <c r="F14" s="64">
        <v>12.89</v>
      </c>
      <c r="G14" s="241">
        <v>13</v>
      </c>
      <c r="H14" s="67"/>
      <c r="I14" s="67"/>
      <c r="J14" s="47"/>
      <c r="K14" s="132"/>
    </row>
    <row r="15" spans="1:11" ht="12.75">
      <c r="A15" s="41">
        <v>9</v>
      </c>
      <c r="B15" s="62" t="s">
        <v>229</v>
      </c>
      <c r="C15" s="63" t="s">
        <v>230</v>
      </c>
      <c r="D15" s="68">
        <v>2000</v>
      </c>
      <c r="E15" s="41" t="s">
        <v>215</v>
      </c>
      <c r="F15" s="107">
        <v>12.92</v>
      </c>
      <c r="G15" s="165">
        <v>12</v>
      </c>
      <c r="H15" s="67"/>
      <c r="I15" s="67"/>
      <c r="J15" s="47"/>
      <c r="K15" s="60"/>
    </row>
    <row r="16" spans="1:11" ht="12.75">
      <c r="A16" s="41">
        <v>10</v>
      </c>
      <c r="B16" s="62" t="s">
        <v>41</v>
      </c>
      <c r="C16" s="63" t="s">
        <v>42</v>
      </c>
      <c r="D16" s="68">
        <v>2002</v>
      </c>
      <c r="E16" s="156" t="s">
        <v>38</v>
      </c>
      <c r="F16" s="64">
        <v>13.12</v>
      </c>
      <c r="G16" s="241">
        <v>11</v>
      </c>
      <c r="H16" s="126"/>
      <c r="I16" s="67"/>
      <c r="J16" s="47"/>
      <c r="K16" s="60"/>
    </row>
    <row r="17" spans="1:11" ht="12.75">
      <c r="A17" s="41">
        <v>11</v>
      </c>
      <c r="B17" s="62" t="s">
        <v>82</v>
      </c>
      <c r="C17" s="63" t="s">
        <v>203</v>
      </c>
      <c r="D17" s="68">
        <v>2000</v>
      </c>
      <c r="E17" s="156" t="s">
        <v>195</v>
      </c>
      <c r="F17" s="166">
        <v>13.26</v>
      </c>
      <c r="G17" s="165">
        <v>10</v>
      </c>
      <c r="H17" s="124"/>
      <c r="I17" s="124"/>
      <c r="J17" s="101"/>
      <c r="K17" s="60"/>
    </row>
    <row r="18" spans="1:11" ht="12.75">
      <c r="A18" s="41">
        <v>12</v>
      </c>
      <c r="B18" s="62" t="s">
        <v>149</v>
      </c>
      <c r="C18" s="63" t="s">
        <v>152</v>
      </c>
      <c r="D18" s="68">
        <v>2002</v>
      </c>
      <c r="E18" s="156" t="s">
        <v>38</v>
      </c>
      <c r="F18" s="64">
        <v>13.87</v>
      </c>
      <c r="G18" s="241">
        <v>9</v>
      </c>
      <c r="H18" s="67"/>
      <c r="I18" s="67"/>
      <c r="J18" s="47"/>
      <c r="K18" s="60"/>
    </row>
    <row r="19" spans="1:11" ht="12.75">
      <c r="A19" s="41">
        <v>13</v>
      </c>
      <c r="B19" s="62" t="s">
        <v>163</v>
      </c>
      <c r="C19" s="63" t="s">
        <v>164</v>
      </c>
      <c r="D19" s="68">
        <v>2003</v>
      </c>
      <c r="E19" s="156" t="s">
        <v>38</v>
      </c>
      <c r="F19" s="108">
        <v>13.97</v>
      </c>
      <c r="G19" s="165">
        <v>8</v>
      </c>
      <c r="H19" s="133"/>
      <c r="I19" s="134"/>
      <c r="J19" s="101"/>
      <c r="K19" s="100"/>
    </row>
    <row r="20" spans="1:11" ht="12.75">
      <c r="A20" s="41">
        <v>14</v>
      </c>
      <c r="B20" s="62" t="s">
        <v>43</v>
      </c>
      <c r="C20" s="63" t="s">
        <v>87</v>
      </c>
      <c r="D20" s="68">
        <v>1999</v>
      </c>
      <c r="E20" s="41" t="s">
        <v>79</v>
      </c>
      <c r="F20" s="108">
        <v>14</v>
      </c>
      <c r="G20" s="241">
        <v>7</v>
      </c>
      <c r="H20" s="67"/>
      <c r="I20" s="67"/>
      <c r="J20" s="47"/>
      <c r="K20" s="61"/>
    </row>
    <row r="21" spans="1:11" ht="12.75">
      <c r="A21" s="41">
        <v>15</v>
      </c>
      <c r="B21" s="62" t="s">
        <v>84</v>
      </c>
      <c r="C21" s="63" t="s">
        <v>131</v>
      </c>
      <c r="D21" s="68">
        <v>2002</v>
      </c>
      <c r="E21" s="41" t="s">
        <v>61</v>
      </c>
      <c r="F21" s="107">
        <v>14.11</v>
      </c>
      <c r="G21" s="165">
        <v>6</v>
      </c>
      <c r="H21" s="101"/>
      <c r="I21" s="101"/>
      <c r="J21" s="101"/>
      <c r="K21" s="101"/>
    </row>
    <row r="22" spans="1:11" ht="12.75">
      <c r="A22"/>
      <c r="B22"/>
      <c r="C22"/>
      <c r="D22"/>
      <c r="E22"/>
      <c r="F22"/>
      <c r="G22"/>
      <c r="H22" s="101"/>
      <c r="I22" s="101"/>
      <c r="J22" s="101"/>
      <c r="K22" s="101"/>
    </row>
    <row r="23" spans="1:11" ht="12.75">
      <c r="A23" s="27"/>
      <c r="B23" s="101"/>
      <c r="C23" s="103"/>
      <c r="D23" s="101"/>
      <c r="E23" s="101"/>
      <c r="F23" s="101"/>
      <c r="G23" s="101"/>
      <c r="H23" s="101"/>
      <c r="I23" s="101"/>
      <c r="J23" s="101"/>
      <c r="K23" s="101"/>
    </row>
    <row r="24" spans="1:11" ht="12.75">
      <c r="A24" s="104"/>
      <c r="B24" s="101"/>
      <c r="C24" s="103"/>
      <c r="D24" s="101"/>
      <c r="E24" s="101"/>
      <c r="F24" s="101"/>
      <c r="G24" s="101"/>
      <c r="H24" s="101"/>
      <c r="I24" s="101"/>
      <c r="J24" s="101"/>
      <c r="K24" s="101"/>
    </row>
    <row r="25" spans="1:11" ht="12.75">
      <c r="A25" s="27"/>
      <c r="B25" s="101"/>
      <c r="C25" s="103"/>
      <c r="D25" s="101"/>
      <c r="E25" s="101"/>
      <c r="F25" s="101"/>
      <c r="G25" s="101"/>
      <c r="H25" s="101"/>
      <c r="I25" s="101"/>
      <c r="J25" s="101"/>
      <c r="K25" s="101"/>
    </row>
    <row r="26" spans="1:11" ht="12.75">
      <c r="A26" s="104"/>
      <c r="B26" s="101"/>
      <c r="C26" s="103"/>
      <c r="D26" s="101"/>
      <c r="E26" s="101"/>
      <c r="F26" s="101"/>
      <c r="G26" s="101"/>
      <c r="H26" s="101"/>
      <c r="I26" s="101"/>
      <c r="J26" s="101"/>
      <c r="K26" s="101"/>
    </row>
    <row r="27" spans="1:11" ht="12.75">
      <c r="A27" s="27"/>
      <c r="B27" s="101"/>
      <c r="C27" s="103"/>
      <c r="D27" s="101"/>
      <c r="E27" s="101"/>
      <c r="F27" s="101"/>
      <c r="G27" s="101"/>
      <c r="H27" s="101"/>
      <c r="I27" s="101"/>
      <c r="J27" s="101"/>
      <c r="K27" s="101"/>
    </row>
    <row r="28" spans="1:11" ht="12.75">
      <c r="A28" s="104"/>
      <c r="B28" s="101"/>
      <c r="C28" s="103"/>
      <c r="D28" s="101"/>
      <c r="E28" s="101"/>
      <c r="F28" s="101"/>
      <c r="G28" s="101"/>
      <c r="H28" s="101"/>
      <c r="I28" s="101"/>
      <c r="J28" s="101"/>
      <c r="K28" s="101"/>
    </row>
    <row r="29" spans="1:11" ht="12.75">
      <c r="A29" s="27"/>
      <c r="B29" s="101"/>
      <c r="C29" s="103"/>
      <c r="D29" s="101"/>
      <c r="E29" s="101"/>
      <c r="F29" s="101"/>
      <c r="G29" s="101"/>
      <c r="H29" s="101"/>
      <c r="I29" s="101"/>
      <c r="J29" s="101"/>
      <c r="K29" s="101"/>
    </row>
    <row r="30" spans="1:11" ht="12.75">
      <c r="A30" s="104"/>
      <c r="B30" s="101"/>
      <c r="C30" s="103"/>
      <c r="D30" s="101"/>
      <c r="E30" s="101"/>
      <c r="F30" s="101"/>
      <c r="G30" s="101"/>
      <c r="H30" s="101"/>
      <c r="I30" s="101"/>
      <c r="J30" s="101"/>
      <c r="K30" s="101"/>
    </row>
    <row r="31" spans="1:11" ht="12.75">
      <c r="A31" s="27"/>
      <c r="B31" s="101"/>
      <c r="C31" s="103"/>
      <c r="D31" s="101"/>
      <c r="E31" s="101"/>
      <c r="F31" s="101"/>
      <c r="G31" s="101"/>
      <c r="H31" s="101"/>
      <c r="I31" s="101"/>
      <c r="J31" s="101"/>
      <c r="K31" s="101"/>
    </row>
    <row r="32" spans="1:11" ht="12.75">
      <c r="A32" s="104"/>
      <c r="B32" s="101"/>
      <c r="C32" s="103"/>
      <c r="D32" s="101"/>
      <c r="E32" s="101"/>
      <c r="F32" s="101"/>
      <c r="G32" s="101"/>
      <c r="H32" s="101"/>
      <c r="I32" s="101"/>
      <c r="J32" s="101"/>
      <c r="K32" s="101"/>
    </row>
    <row r="33" spans="1:11" ht="12.75">
      <c r="A33" s="27"/>
      <c r="B33" s="101"/>
      <c r="C33" s="103"/>
      <c r="D33" s="101"/>
      <c r="E33" s="101"/>
      <c r="F33" s="101"/>
      <c r="G33" s="101"/>
      <c r="H33" s="101"/>
      <c r="I33" s="101"/>
      <c r="J33" s="101"/>
      <c r="K33" s="101"/>
    </row>
    <row r="34" spans="1:11" ht="12.75">
      <c r="A34" s="104"/>
      <c r="B34" s="101"/>
      <c r="C34" s="103"/>
      <c r="D34" s="101"/>
      <c r="E34" s="101"/>
      <c r="F34" s="101"/>
      <c r="G34" s="101"/>
      <c r="H34" s="101"/>
      <c r="I34" s="101"/>
      <c r="J34" s="101"/>
      <c r="K34" s="101"/>
    </row>
    <row r="35" spans="1:11" ht="12.75">
      <c r="A35" s="27"/>
      <c r="B35" s="101"/>
      <c r="C35" s="103"/>
      <c r="D35" s="101"/>
      <c r="E35" s="101"/>
      <c r="F35" s="101"/>
      <c r="G35" s="101"/>
      <c r="H35" s="101"/>
      <c r="I35" s="101"/>
      <c r="J35" s="101"/>
      <c r="K35" s="101"/>
    </row>
    <row r="36" spans="1:11" ht="12.75">
      <c r="A36" s="104"/>
      <c r="B36" s="101"/>
      <c r="C36" s="103"/>
      <c r="D36" s="101"/>
      <c r="E36" s="101"/>
      <c r="F36" s="101"/>
      <c r="G36" s="101"/>
      <c r="H36" s="101"/>
      <c r="I36" s="101"/>
      <c r="J36" s="101"/>
      <c r="K36" s="101"/>
    </row>
  </sheetData>
  <sheetProtection/>
  <printOptions/>
  <pageMargins left="0.75" right="0.3958333333333333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85"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9.28125" style="0" customWidth="1"/>
    <col min="3" max="3" width="16.7109375" style="0" customWidth="1"/>
    <col min="4" max="4" width="10.8515625" style="0" customWidth="1"/>
    <col min="5" max="5" width="23.57421875" style="0" bestFit="1" customWidth="1"/>
    <col min="6" max="6" width="13.140625" style="0" customWidth="1"/>
    <col min="7" max="7" width="7.7109375" style="0" customWidth="1"/>
    <col min="8" max="8" width="9.57421875" style="0" customWidth="1"/>
    <col min="9" max="9" width="10.8515625" style="0" customWidth="1"/>
    <col min="10" max="10" width="18.421875" style="0" customWidth="1"/>
  </cols>
  <sheetData>
    <row r="1" spans="1:10" ht="15.75">
      <c r="A1" s="55" t="s">
        <v>8</v>
      </c>
      <c r="B1" s="54"/>
      <c r="C1" s="57"/>
      <c r="D1" s="57"/>
      <c r="E1" s="57"/>
      <c r="F1" s="58"/>
      <c r="G1" s="58"/>
      <c r="H1" s="58"/>
      <c r="I1" s="48"/>
      <c r="J1" s="25"/>
    </row>
    <row r="2" spans="1:10" ht="15.75">
      <c r="A2" s="55" t="s">
        <v>155</v>
      </c>
      <c r="B2" s="54"/>
      <c r="C2" s="57"/>
      <c r="D2" s="57"/>
      <c r="E2" s="56"/>
      <c r="F2" s="59"/>
      <c r="G2" s="59"/>
      <c r="H2" s="59"/>
      <c r="I2" s="49"/>
      <c r="J2" s="26"/>
    </row>
    <row r="3" spans="1:10" ht="12.75">
      <c r="A3" s="42"/>
      <c r="B3" s="50"/>
      <c r="C3" s="51"/>
      <c r="D3" s="52"/>
      <c r="E3" s="52"/>
      <c r="F3" s="40"/>
      <c r="G3" s="40"/>
      <c r="H3" s="40"/>
      <c r="I3" s="21"/>
      <c r="J3" s="15"/>
    </row>
    <row r="4" spans="1:10" ht="15.75">
      <c r="A4" s="42"/>
      <c r="B4" s="48" t="s">
        <v>12</v>
      </c>
      <c r="C4" s="51"/>
      <c r="D4" s="52"/>
      <c r="E4" s="52"/>
      <c r="F4" s="40"/>
      <c r="G4" s="40"/>
      <c r="H4" s="40"/>
      <c r="I4" s="42"/>
      <c r="J4" s="17"/>
    </row>
    <row r="5" spans="1:10" ht="19.5" thickBot="1">
      <c r="A5" s="42"/>
      <c r="B5" s="65"/>
      <c r="C5" s="43"/>
      <c r="D5" s="44"/>
      <c r="E5" s="44"/>
      <c r="F5" s="40"/>
      <c r="G5" s="40"/>
      <c r="H5" s="49"/>
      <c r="I5" s="53"/>
      <c r="J5" s="24"/>
    </row>
    <row r="6" spans="1:10" ht="13.5" thickBot="1">
      <c r="A6" s="114" t="s">
        <v>7</v>
      </c>
      <c r="B6" s="113" t="s">
        <v>0</v>
      </c>
      <c r="C6" s="113" t="s">
        <v>1</v>
      </c>
      <c r="D6" s="112" t="s">
        <v>5</v>
      </c>
      <c r="E6" s="69" t="s">
        <v>2</v>
      </c>
      <c r="F6" s="69" t="s">
        <v>3</v>
      </c>
      <c r="G6" s="135" t="s">
        <v>10</v>
      </c>
      <c r="H6" s="27"/>
      <c r="I6" s="27"/>
      <c r="J6" s="27"/>
    </row>
    <row r="7" spans="1:10" ht="12.75">
      <c r="A7" s="106">
        <v>1</v>
      </c>
      <c r="B7" s="247" t="s">
        <v>47</v>
      </c>
      <c r="C7" s="79" t="s">
        <v>59</v>
      </c>
      <c r="D7" s="334">
        <v>1999</v>
      </c>
      <c r="E7" s="81" t="s">
        <v>55</v>
      </c>
      <c r="F7" s="170" t="s">
        <v>285</v>
      </c>
      <c r="G7" s="322">
        <v>25</v>
      </c>
      <c r="H7" s="27"/>
      <c r="I7" s="27"/>
      <c r="J7" s="27"/>
    </row>
    <row r="8" spans="1:10" ht="12.75">
      <c r="A8" s="105">
        <v>2</v>
      </c>
      <c r="B8" s="248" t="s">
        <v>136</v>
      </c>
      <c r="C8" s="234" t="s">
        <v>198</v>
      </c>
      <c r="D8" s="336">
        <v>2000</v>
      </c>
      <c r="E8" s="311" t="s">
        <v>195</v>
      </c>
      <c r="F8" s="159" t="s">
        <v>291</v>
      </c>
      <c r="G8" s="428">
        <v>22</v>
      </c>
      <c r="H8" s="27"/>
      <c r="I8" s="27"/>
      <c r="J8" s="27"/>
    </row>
    <row r="9" spans="1:10" ht="12.75">
      <c r="A9" s="105">
        <v>3</v>
      </c>
      <c r="B9" s="62" t="s">
        <v>66</v>
      </c>
      <c r="C9" s="298" t="s">
        <v>284</v>
      </c>
      <c r="D9" s="68">
        <v>2002</v>
      </c>
      <c r="E9" s="312" t="s">
        <v>61</v>
      </c>
      <c r="F9" s="160" t="s">
        <v>286</v>
      </c>
      <c r="G9" s="428">
        <v>19</v>
      </c>
      <c r="H9" s="27"/>
      <c r="I9" s="27"/>
      <c r="J9" s="27"/>
    </row>
    <row r="10" spans="1:10" ht="12.75">
      <c r="A10" s="105">
        <v>4</v>
      </c>
      <c r="B10" s="62" t="s">
        <v>235</v>
      </c>
      <c r="C10" s="63" t="s">
        <v>236</v>
      </c>
      <c r="D10" s="68">
        <v>2001</v>
      </c>
      <c r="E10" s="156" t="s">
        <v>88</v>
      </c>
      <c r="F10" s="160" t="s">
        <v>293</v>
      </c>
      <c r="G10" s="241">
        <v>17</v>
      </c>
      <c r="H10" s="27"/>
      <c r="I10" s="27"/>
      <c r="J10" s="27"/>
    </row>
    <row r="11" spans="1:10" ht="12.75">
      <c r="A11" s="41">
        <v>5</v>
      </c>
      <c r="B11" s="46" t="s">
        <v>177</v>
      </c>
      <c r="C11" s="39" t="s">
        <v>178</v>
      </c>
      <c r="D11" s="213">
        <v>1999</v>
      </c>
      <c r="E11" s="74" t="s">
        <v>169</v>
      </c>
      <c r="F11" s="159" t="s">
        <v>289</v>
      </c>
      <c r="G11" s="165">
        <v>16</v>
      </c>
      <c r="H11" s="27"/>
      <c r="I11" s="27"/>
      <c r="J11" s="27"/>
    </row>
    <row r="12" spans="1:10" ht="12.75">
      <c r="A12" s="41">
        <v>6</v>
      </c>
      <c r="B12" s="46" t="s">
        <v>199</v>
      </c>
      <c r="C12" s="39" t="s">
        <v>200</v>
      </c>
      <c r="D12" s="213">
        <v>2000</v>
      </c>
      <c r="E12" s="74" t="s">
        <v>195</v>
      </c>
      <c r="F12" s="160" t="s">
        <v>292</v>
      </c>
      <c r="G12" s="165">
        <v>15</v>
      </c>
      <c r="H12" s="27"/>
      <c r="I12" s="27"/>
      <c r="J12" s="27"/>
    </row>
    <row r="13" spans="1:10" ht="12.75">
      <c r="A13" s="41">
        <v>7</v>
      </c>
      <c r="B13" s="62" t="s">
        <v>242</v>
      </c>
      <c r="C13" s="63" t="s">
        <v>170</v>
      </c>
      <c r="D13" s="68">
        <v>2001</v>
      </c>
      <c r="E13" s="156" t="s">
        <v>88</v>
      </c>
      <c r="F13" s="160" t="s">
        <v>294</v>
      </c>
      <c r="G13" s="107">
        <v>14</v>
      </c>
      <c r="H13" s="27"/>
      <c r="I13" s="27"/>
      <c r="J13" s="27"/>
    </row>
    <row r="14" spans="1:10" ht="12.75">
      <c r="A14" s="41">
        <v>8</v>
      </c>
      <c r="B14" s="62" t="s">
        <v>213</v>
      </c>
      <c r="C14" s="63" t="s">
        <v>214</v>
      </c>
      <c r="D14" s="68">
        <v>1999</v>
      </c>
      <c r="E14" s="41" t="s">
        <v>215</v>
      </c>
      <c r="F14" s="168" t="s">
        <v>288</v>
      </c>
      <c r="G14" s="64">
        <v>13</v>
      </c>
      <c r="H14" s="27"/>
      <c r="I14" s="27"/>
      <c r="J14" s="27"/>
    </row>
    <row r="15" spans="1:7" ht="12.75">
      <c r="A15" s="266">
        <v>9</v>
      </c>
      <c r="B15" s="111" t="s">
        <v>35</v>
      </c>
      <c r="C15" s="79" t="s">
        <v>125</v>
      </c>
      <c r="D15" s="334">
        <v>2001</v>
      </c>
      <c r="E15" s="81" t="s">
        <v>79</v>
      </c>
      <c r="F15" s="160" t="s">
        <v>287</v>
      </c>
      <c r="G15" s="64">
        <v>12</v>
      </c>
    </row>
    <row r="16" spans="1:7" ht="12.75">
      <c r="A16" s="266">
        <v>10</v>
      </c>
      <c r="B16" s="46" t="s">
        <v>179</v>
      </c>
      <c r="C16" s="39" t="s">
        <v>180</v>
      </c>
      <c r="D16" s="213">
        <v>1999</v>
      </c>
      <c r="E16" s="74" t="s">
        <v>169</v>
      </c>
      <c r="F16" s="160" t="s">
        <v>290</v>
      </c>
      <c r="G16" s="64">
        <v>11</v>
      </c>
    </row>
    <row r="17" spans="1:7" ht="12.75">
      <c r="A17" s="299" t="s">
        <v>86</v>
      </c>
      <c r="B17" s="307" t="s">
        <v>143</v>
      </c>
      <c r="C17" s="335" t="s">
        <v>237</v>
      </c>
      <c r="D17" s="299">
        <v>2001</v>
      </c>
      <c r="E17" s="299" t="s">
        <v>88</v>
      </c>
      <c r="F17" s="160" t="s">
        <v>295</v>
      </c>
      <c r="G17" s="29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85" workbookViewId="0" topLeftCell="A1">
      <selection activeCell="A1" sqref="A1"/>
    </sheetView>
  </sheetViews>
  <sheetFormatPr defaultColWidth="9.140625" defaultRowHeight="12.75"/>
  <cols>
    <col min="1" max="1" width="6.140625" style="17" customWidth="1"/>
    <col min="2" max="2" width="9.8515625" style="17" customWidth="1"/>
    <col min="3" max="3" width="13.7109375" style="17" customWidth="1"/>
    <col min="4" max="4" width="10.28125" style="22" customWidth="1"/>
    <col min="5" max="5" width="25.8515625" style="23" customWidth="1"/>
    <col min="6" max="6" width="13.140625" style="23" customWidth="1"/>
    <col min="7" max="7" width="15.8515625" style="23" customWidth="1"/>
    <col min="8" max="8" width="7.28125" style="20" customWidth="1"/>
    <col min="9" max="9" width="9.421875" style="17" customWidth="1"/>
    <col min="10" max="10" width="10.57421875" style="17" customWidth="1"/>
    <col min="11" max="11" width="13.57421875" style="17" hidden="1" customWidth="1"/>
    <col min="12" max="12" width="20.140625" style="17" customWidth="1"/>
    <col min="13" max="16384" width="9.140625" style="17" customWidth="1"/>
  </cols>
  <sheetData>
    <row r="1" spans="1:8" ht="13.5" customHeight="1">
      <c r="A1" s="55" t="s">
        <v>8</v>
      </c>
      <c r="B1" s="54"/>
      <c r="C1" s="57"/>
      <c r="D1" s="57"/>
      <c r="E1" s="57"/>
      <c r="F1" s="58"/>
      <c r="G1" s="58"/>
      <c r="H1" s="58"/>
    </row>
    <row r="2" spans="1:8" ht="13.5" customHeight="1">
      <c r="A2" s="55" t="s">
        <v>155</v>
      </c>
      <c r="B2" s="54"/>
      <c r="C2" s="57"/>
      <c r="D2" s="57"/>
      <c r="E2" s="56"/>
      <c r="F2" s="59"/>
      <c r="G2" s="59"/>
      <c r="H2" s="59"/>
    </row>
    <row r="3" spans="1:8" ht="15.75" customHeight="1">
      <c r="A3" s="42"/>
      <c r="B3" s="50"/>
      <c r="C3" s="51"/>
      <c r="D3" s="52"/>
      <c r="E3" s="52"/>
      <c r="F3" s="40"/>
      <c r="G3" s="40"/>
      <c r="H3" s="40"/>
    </row>
    <row r="4" spans="1:8" ht="14.25" customHeight="1">
      <c r="A4" s="42"/>
      <c r="B4" s="48" t="s">
        <v>13</v>
      </c>
      <c r="C4" s="51"/>
      <c r="D4" s="52"/>
      <c r="E4" s="52"/>
      <c r="F4" s="40"/>
      <c r="G4" s="40"/>
      <c r="H4" s="40"/>
    </row>
    <row r="5" spans="1:8" ht="22.5" customHeight="1" thickBot="1">
      <c r="A5" s="42"/>
      <c r="B5" s="65"/>
      <c r="C5" s="43"/>
      <c r="D5" s="44"/>
      <c r="E5" s="44"/>
      <c r="F5" s="40"/>
      <c r="G5" s="40"/>
      <c r="H5" s="49"/>
    </row>
    <row r="6" spans="1:8" ht="24.75" customHeight="1" thickBot="1">
      <c r="A6" s="114" t="s">
        <v>7</v>
      </c>
      <c r="B6" s="113" t="s">
        <v>0</v>
      </c>
      <c r="C6" s="113" t="s">
        <v>1</v>
      </c>
      <c r="D6" s="112" t="s">
        <v>5</v>
      </c>
      <c r="E6" s="69" t="s">
        <v>2</v>
      </c>
      <c r="F6" s="69" t="s">
        <v>3</v>
      </c>
      <c r="G6" s="135" t="s">
        <v>10</v>
      </c>
      <c r="H6" s="27"/>
    </row>
    <row r="7" spans="1:8" ht="13.5" customHeight="1">
      <c r="A7" s="14">
        <v>1</v>
      </c>
      <c r="B7" s="158" t="s">
        <v>73</v>
      </c>
      <c r="C7" s="83" t="s">
        <v>78</v>
      </c>
      <c r="D7" s="164">
        <v>2000</v>
      </c>
      <c r="E7" s="238" t="s">
        <v>69</v>
      </c>
      <c r="F7" s="262" t="s">
        <v>297</v>
      </c>
      <c r="G7" s="325">
        <v>25</v>
      </c>
      <c r="H7" s="27"/>
    </row>
    <row r="8" spans="1:8" ht="12.75">
      <c r="A8" s="41">
        <v>2</v>
      </c>
      <c r="B8" s="62" t="s">
        <v>84</v>
      </c>
      <c r="C8" s="63" t="s">
        <v>162</v>
      </c>
      <c r="D8" s="68">
        <v>1998</v>
      </c>
      <c r="E8" s="156" t="s">
        <v>88</v>
      </c>
      <c r="F8" s="160" t="s">
        <v>300</v>
      </c>
      <c r="G8" s="165">
        <v>22</v>
      </c>
      <c r="H8" s="27"/>
    </row>
    <row r="9" spans="1:8" ht="14.25" customHeight="1">
      <c r="A9" s="41">
        <v>3</v>
      </c>
      <c r="B9" s="62" t="s">
        <v>72</v>
      </c>
      <c r="C9" s="63" t="s">
        <v>77</v>
      </c>
      <c r="D9" s="68">
        <v>2000</v>
      </c>
      <c r="E9" s="156" t="s">
        <v>69</v>
      </c>
      <c r="F9" s="160" t="s">
        <v>296</v>
      </c>
      <c r="G9" s="339">
        <v>19</v>
      </c>
      <c r="H9" s="27"/>
    </row>
    <row r="10" spans="1:8" ht="12.75">
      <c r="A10" s="41">
        <v>4</v>
      </c>
      <c r="B10" s="455" t="s">
        <v>53</v>
      </c>
      <c r="C10" s="313" t="s">
        <v>246</v>
      </c>
      <c r="D10" s="337">
        <v>2000</v>
      </c>
      <c r="E10" s="314" t="s">
        <v>88</v>
      </c>
      <c r="F10" s="310">
        <v>56.82</v>
      </c>
      <c r="G10" s="296">
        <v>17</v>
      </c>
      <c r="H10" s="27"/>
    </row>
    <row r="11" spans="1:8" ht="12.75">
      <c r="A11" s="41">
        <v>5</v>
      </c>
      <c r="B11" s="307" t="s">
        <v>250</v>
      </c>
      <c r="C11" s="308" t="s">
        <v>251</v>
      </c>
      <c r="D11" s="338">
        <v>1998</v>
      </c>
      <c r="E11" s="309" t="s">
        <v>247</v>
      </c>
      <c r="F11" s="310" t="s">
        <v>303</v>
      </c>
      <c r="G11" s="296">
        <v>16</v>
      </c>
      <c r="H11" s="27"/>
    </row>
    <row r="12" spans="1:8" ht="12.75">
      <c r="A12" s="299">
        <v>7</v>
      </c>
      <c r="B12" s="307" t="s">
        <v>206</v>
      </c>
      <c r="C12" s="308" t="s">
        <v>207</v>
      </c>
      <c r="D12" s="338">
        <v>2000</v>
      </c>
      <c r="E12" s="309" t="s">
        <v>195</v>
      </c>
      <c r="F12" s="159" t="s">
        <v>301</v>
      </c>
      <c r="G12" s="107">
        <v>15</v>
      </c>
      <c r="H12" s="27"/>
    </row>
    <row r="13" spans="1:8" ht="12.75">
      <c r="A13" s="299">
        <v>8</v>
      </c>
      <c r="B13" s="307" t="s">
        <v>231</v>
      </c>
      <c r="C13" s="308" t="s">
        <v>232</v>
      </c>
      <c r="D13" s="338">
        <v>1999</v>
      </c>
      <c r="E13" s="309" t="s">
        <v>215</v>
      </c>
      <c r="F13" s="310" t="s">
        <v>302</v>
      </c>
      <c r="G13" s="107">
        <v>14</v>
      </c>
      <c r="H13" s="27"/>
    </row>
    <row r="14" spans="1:7" ht="12.75">
      <c r="A14" s="41">
        <v>9</v>
      </c>
      <c r="B14" s="62" t="s">
        <v>119</v>
      </c>
      <c r="C14" s="63" t="s">
        <v>120</v>
      </c>
      <c r="D14" s="68">
        <v>1999</v>
      </c>
      <c r="E14" s="156" t="s">
        <v>79</v>
      </c>
      <c r="F14" s="159" t="s">
        <v>298</v>
      </c>
      <c r="G14" s="315">
        <v>13</v>
      </c>
    </row>
    <row r="15" spans="1:7" ht="12.75">
      <c r="A15" s="299">
        <v>10</v>
      </c>
      <c r="B15" s="62" t="s">
        <v>62</v>
      </c>
      <c r="C15" s="63" t="s">
        <v>63</v>
      </c>
      <c r="D15" s="68">
        <v>2002</v>
      </c>
      <c r="E15" s="156" t="s">
        <v>61</v>
      </c>
      <c r="F15" s="160" t="s">
        <v>299</v>
      </c>
      <c r="G15" s="206">
        <v>12</v>
      </c>
    </row>
    <row r="16" spans="1:7" ht="12.75">
      <c r="A16" s="299" t="s">
        <v>86</v>
      </c>
      <c r="B16" s="70" t="s">
        <v>243</v>
      </c>
      <c r="C16" s="63" t="s">
        <v>244</v>
      </c>
      <c r="D16" s="68" t="s">
        <v>245</v>
      </c>
      <c r="E16" s="309" t="s">
        <v>88</v>
      </c>
      <c r="F16" s="310" t="s">
        <v>304</v>
      </c>
      <c r="G16" s="107"/>
    </row>
  </sheetData>
  <sheetProtection/>
  <printOptions horizontalCentered="1"/>
  <pageMargins left="0.7874015748031497" right="0.7874015748031497" top="1.1811023622047245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10.421875" style="0" customWidth="1"/>
    <col min="3" max="3" width="13.57421875" style="0" customWidth="1"/>
    <col min="4" max="4" width="10.8515625" style="0" customWidth="1"/>
    <col min="5" max="5" width="23.57421875" style="0" bestFit="1" customWidth="1"/>
    <col min="6" max="6" width="10.28125" style="0" customWidth="1"/>
    <col min="7" max="7" width="11.00390625" style="0" customWidth="1"/>
    <col min="8" max="8" width="9.8515625" style="0" customWidth="1"/>
    <col min="9" max="9" width="10.7109375" style="0" customWidth="1"/>
    <col min="10" max="10" width="10.28125" style="0" customWidth="1"/>
    <col min="11" max="11" width="14.8515625" style="0" customWidth="1"/>
  </cols>
  <sheetData>
    <row r="1" spans="1:9" ht="15.75">
      <c r="A1" s="55" t="s">
        <v>8</v>
      </c>
      <c r="B1" s="54"/>
      <c r="C1" s="57"/>
      <c r="D1" s="57"/>
      <c r="E1" s="57"/>
      <c r="F1" s="58"/>
      <c r="G1" s="58"/>
      <c r="H1" s="58"/>
      <c r="I1" s="48"/>
    </row>
    <row r="2" spans="1:9" ht="15.75">
      <c r="A2" s="55" t="s">
        <v>155</v>
      </c>
      <c r="B2" s="54"/>
      <c r="C2" s="57"/>
      <c r="D2" s="57"/>
      <c r="E2" s="56"/>
      <c r="F2" s="59"/>
      <c r="G2" s="59"/>
      <c r="H2" s="59"/>
      <c r="I2" s="49"/>
    </row>
    <row r="3" spans="1:9" ht="12.75">
      <c r="A3" s="42"/>
      <c r="B3" s="50"/>
      <c r="C3" s="51"/>
      <c r="D3" s="52"/>
      <c r="E3" s="52"/>
      <c r="F3" s="40"/>
      <c r="G3" s="40"/>
      <c r="H3" s="40"/>
      <c r="I3" s="21"/>
    </row>
    <row r="4" spans="1:9" ht="15.75">
      <c r="A4" s="42"/>
      <c r="B4" s="48" t="s">
        <v>14</v>
      </c>
      <c r="C4" s="51"/>
      <c r="D4" s="52"/>
      <c r="E4" s="52"/>
      <c r="F4" s="40"/>
      <c r="G4" s="40"/>
      <c r="H4" s="40"/>
      <c r="I4" s="42"/>
    </row>
    <row r="5" spans="1:9" ht="12.75" customHeight="1" thickBot="1">
      <c r="A5" s="42"/>
      <c r="B5" s="65"/>
      <c r="C5" s="43"/>
      <c r="D5" s="44"/>
      <c r="E5" s="44"/>
      <c r="F5" s="40"/>
      <c r="G5" s="40"/>
      <c r="H5" s="49"/>
      <c r="I5" s="53"/>
    </row>
    <row r="6" spans="1:9" ht="13.5" thickBot="1">
      <c r="A6" s="114" t="s">
        <v>7</v>
      </c>
      <c r="B6" s="113" t="s">
        <v>0</v>
      </c>
      <c r="C6" s="113" t="s">
        <v>1</v>
      </c>
      <c r="D6" s="112" t="s">
        <v>5</v>
      </c>
      <c r="E6" s="69" t="s">
        <v>2</v>
      </c>
      <c r="F6" s="69" t="s">
        <v>3</v>
      </c>
      <c r="G6" s="135" t="s">
        <v>10</v>
      </c>
      <c r="H6" s="27"/>
      <c r="I6" s="27"/>
    </row>
    <row r="7" spans="1:9" ht="12.75">
      <c r="A7" s="106">
        <v>1</v>
      </c>
      <c r="B7" s="250" t="s">
        <v>47</v>
      </c>
      <c r="C7" s="39" t="s">
        <v>48</v>
      </c>
      <c r="D7" s="213">
        <v>2001</v>
      </c>
      <c r="E7" s="213" t="s">
        <v>88</v>
      </c>
      <c r="F7" s="170" t="s">
        <v>256</v>
      </c>
      <c r="G7" s="322">
        <v>25</v>
      </c>
      <c r="H7" s="27"/>
      <c r="I7" s="27"/>
    </row>
    <row r="8" spans="1:9" ht="12.75">
      <c r="A8" s="105">
        <v>2</v>
      </c>
      <c r="B8" s="46" t="s">
        <v>49</v>
      </c>
      <c r="C8" s="39" t="s">
        <v>161</v>
      </c>
      <c r="D8" s="213">
        <v>2001</v>
      </c>
      <c r="E8" s="213" t="s">
        <v>79</v>
      </c>
      <c r="F8" s="159" t="s">
        <v>257</v>
      </c>
      <c r="G8" s="428">
        <v>22</v>
      </c>
      <c r="H8" s="27"/>
      <c r="I8" s="27"/>
    </row>
    <row r="9" spans="1:9" ht="12.75">
      <c r="A9" s="105">
        <v>3</v>
      </c>
      <c r="B9" s="46" t="s">
        <v>220</v>
      </c>
      <c r="C9" s="39" t="s">
        <v>221</v>
      </c>
      <c r="D9" s="213">
        <v>2000</v>
      </c>
      <c r="E9" s="306" t="s">
        <v>215</v>
      </c>
      <c r="F9" s="160" t="s">
        <v>258</v>
      </c>
      <c r="G9" s="428">
        <v>19</v>
      </c>
      <c r="H9" s="27"/>
      <c r="I9" s="27"/>
    </row>
    <row r="10" spans="1:9" ht="12.75">
      <c r="A10" s="105">
        <v>4</v>
      </c>
      <c r="B10" s="244" t="s">
        <v>67</v>
      </c>
      <c r="C10" s="63" t="s">
        <v>68</v>
      </c>
      <c r="D10" s="68">
        <v>2002</v>
      </c>
      <c r="E10" s="68" t="s">
        <v>61</v>
      </c>
      <c r="F10" s="168" t="s">
        <v>259</v>
      </c>
      <c r="G10" s="241">
        <v>17</v>
      </c>
      <c r="H10" s="27"/>
      <c r="I10" s="27"/>
    </row>
    <row r="11" spans="1:9" ht="12.75" hidden="1">
      <c r="A11" s="105">
        <v>5</v>
      </c>
      <c r="B11" s="70"/>
      <c r="C11" s="72"/>
      <c r="D11" s="71"/>
      <c r="E11" s="164"/>
      <c r="F11" s="160"/>
      <c r="G11" s="136">
        <v>16</v>
      </c>
      <c r="H11" s="27"/>
      <c r="I11" s="2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10.57421875" style="0" customWidth="1"/>
    <col min="3" max="3" width="11.8515625" style="0" customWidth="1"/>
    <col min="5" max="5" width="22.00390625" style="0" customWidth="1"/>
    <col min="10" max="10" width="11.140625" style="0" customWidth="1"/>
    <col min="11" max="11" width="13.28125" style="0" customWidth="1"/>
  </cols>
  <sheetData>
    <row r="1" spans="1:9" ht="15.75">
      <c r="A1" s="55" t="s">
        <v>8</v>
      </c>
      <c r="B1" s="54"/>
      <c r="C1" s="57"/>
      <c r="D1" s="57"/>
      <c r="E1" s="57"/>
      <c r="F1" s="58"/>
      <c r="G1" s="58"/>
      <c r="H1" s="58"/>
      <c r="I1" s="48"/>
    </row>
    <row r="2" spans="1:9" ht="15.75">
      <c r="A2" s="55" t="s">
        <v>155</v>
      </c>
      <c r="B2" s="54"/>
      <c r="C2" s="57"/>
      <c r="D2" s="57"/>
      <c r="E2" s="56"/>
      <c r="F2" s="59"/>
      <c r="G2" s="59"/>
      <c r="H2" s="59"/>
      <c r="I2" s="49"/>
    </row>
    <row r="3" spans="1:9" ht="12.75">
      <c r="A3" s="42"/>
      <c r="B3" s="50"/>
      <c r="C3" s="51"/>
      <c r="D3" s="52"/>
      <c r="E3" s="52"/>
      <c r="F3" s="40"/>
      <c r="G3" s="40"/>
      <c r="H3" s="40"/>
      <c r="I3" s="21"/>
    </row>
    <row r="4" spans="1:9" ht="15.75">
      <c r="A4" s="42"/>
      <c r="B4" s="48" t="s">
        <v>15</v>
      </c>
      <c r="C4" s="51"/>
      <c r="D4" s="52"/>
      <c r="E4" s="52"/>
      <c r="F4" s="40"/>
      <c r="G4" s="40"/>
      <c r="H4" s="40"/>
      <c r="I4" s="42"/>
    </row>
    <row r="5" spans="1:9" ht="19.5" thickBot="1">
      <c r="A5" s="42"/>
      <c r="B5" s="65"/>
      <c r="C5" s="43"/>
      <c r="D5" s="44"/>
      <c r="E5" s="44"/>
      <c r="F5" s="40"/>
      <c r="G5" s="40"/>
      <c r="H5" s="49"/>
      <c r="I5" s="53"/>
    </row>
    <row r="6" spans="1:9" ht="26.25" thickBot="1">
      <c r="A6" s="114" t="s">
        <v>7</v>
      </c>
      <c r="B6" s="113" t="s">
        <v>0</v>
      </c>
      <c r="C6" s="113" t="s">
        <v>1</v>
      </c>
      <c r="D6" s="112" t="s">
        <v>5</v>
      </c>
      <c r="E6" s="69" t="s">
        <v>2</v>
      </c>
      <c r="F6" s="69" t="s">
        <v>3</v>
      </c>
      <c r="G6" s="135" t="s">
        <v>10</v>
      </c>
      <c r="H6" s="27"/>
      <c r="I6" s="27"/>
    </row>
    <row r="7" spans="1:9" ht="12.75">
      <c r="A7" s="14">
        <v>1</v>
      </c>
      <c r="B7" s="158" t="s">
        <v>252</v>
      </c>
      <c r="C7" s="83" t="s">
        <v>253</v>
      </c>
      <c r="D7" s="164">
        <v>1999</v>
      </c>
      <c r="E7" s="238" t="s">
        <v>247</v>
      </c>
      <c r="F7" s="262" t="s">
        <v>260</v>
      </c>
      <c r="G7" s="339">
        <v>25</v>
      </c>
      <c r="H7" s="27"/>
      <c r="I7" s="27"/>
    </row>
    <row r="8" spans="1:9" ht="12.75">
      <c r="A8" s="41">
        <v>2</v>
      </c>
      <c r="B8" s="62" t="s">
        <v>114</v>
      </c>
      <c r="C8" s="63" t="s">
        <v>115</v>
      </c>
      <c r="D8" s="68">
        <v>1998</v>
      </c>
      <c r="E8" s="156" t="s">
        <v>69</v>
      </c>
      <c r="F8" s="159" t="s">
        <v>261</v>
      </c>
      <c r="G8" s="315">
        <v>22</v>
      </c>
      <c r="H8" s="27"/>
      <c r="I8" s="27"/>
    </row>
    <row r="9" spans="1:9" ht="12.75">
      <c r="A9" s="41">
        <v>3</v>
      </c>
      <c r="B9" s="62" t="s">
        <v>121</v>
      </c>
      <c r="C9" s="63" t="s">
        <v>122</v>
      </c>
      <c r="D9" s="68">
        <v>2000</v>
      </c>
      <c r="E9" s="156" t="s">
        <v>79</v>
      </c>
      <c r="F9" s="159" t="s">
        <v>262</v>
      </c>
      <c r="G9" s="315">
        <v>19</v>
      </c>
      <c r="H9" s="27"/>
      <c r="I9" s="27"/>
    </row>
    <row r="10" spans="1:9" ht="12.75">
      <c r="A10" s="41">
        <v>4</v>
      </c>
      <c r="B10" s="62" t="s">
        <v>181</v>
      </c>
      <c r="C10" s="63" t="s">
        <v>182</v>
      </c>
      <c r="D10" s="68">
        <v>1998</v>
      </c>
      <c r="E10" s="156" t="s">
        <v>169</v>
      </c>
      <c r="F10" s="168" t="s">
        <v>266</v>
      </c>
      <c r="G10" s="206">
        <v>17</v>
      </c>
      <c r="H10" s="27"/>
      <c r="I10" s="27"/>
    </row>
    <row r="11" spans="1:9" ht="12.75">
      <c r="A11" s="41">
        <v>5</v>
      </c>
      <c r="B11" s="62" t="s">
        <v>208</v>
      </c>
      <c r="C11" s="63" t="s">
        <v>209</v>
      </c>
      <c r="D11" s="68">
        <v>2000</v>
      </c>
      <c r="E11" s="156" t="s">
        <v>195</v>
      </c>
      <c r="F11" s="160" t="s">
        <v>263</v>
      </c>
      <c r="G11" s="64">
        <v>16</v>
      </c>
      <c r="H11" s="27"/>
      <c r="I11" s="27"/>
    </row>
    <row r="12" spans="1:9" ht="12.75">
      <c r="A12" s="41">
        <v>6</v>
      </c>
      <c r="B12" s="62" t="s">
        <v>265</v>
      </c>
      <c r="C12" s="63" t="s">
        <v>254</v>
      </c>
      <c r="D12" s="68">
        <v>1998</v>
      </c>
      <c r="E12" s="156" t="s">
        <v>247</v>
      </c>
      <c r="F12" s="160" t="s">
        <v>264</v>
      </c>
      <c r="G12" s="64">
        <v>15</v>
      </c>
      <c r="H12" s="27"/>
      <c r="I12" s="27"/>
    </row>
    <row r="13" spans="1:9" ht="12.75">
      <c r="A13" s="41">
        <v>7</v>
      </c>
      <c r="B13" s="62" t="s">
        <v>183</v>
      </c>
      <c r="C13" s="63" t="s">
        <v>184</v>
      </c>
      <c r="D13" s="68">
        <v>1999</v>
      </c>
      <c r="E13" s="156" t="s">
        <v>169</v>
      </c>
      <c r="F13" s="160" t="s">
        <v>267</v>
      </c>
      <c r="G13" s="107">
        <v>14</v>
      </c>
      <c r="H13" s="27"/>
      <c r="I13" s="27"/>
    </row>
    <row r="14" spans="1:9" ht="12.75">
      <c r="A14" s="41">
        <v>8</v>
      </c>
      <c r="B14" s="62" t="s">
        <v>147</v>
      </c>
      <c r="C14" s="63" t="s">
        <v>148</v>
      </c>
      <c r="D14" s="68">
        <v>2003</v>
      </c>
      <c r="E14" s="156" t="s">
        <v>38</v>
      </c>
      <c r="F14" s="159" t="s">
        <v>268</v>
      </c>
      <c r="G14" s="64">
        <v>13</v>
      </c>
      <c r="H14" s="27"/>
      <c r="I14" s="27"/>
    </row>
    <row r="15" spans="1:7" ht="12.75">
      <c r="A15" s="41">
        <v>9</v>
      </c>
      <c r="B15" s="62" t="s">
        <v>73</v>
      </c>
      <c r="C15" s="63" t="s">
        <v>133</v>
      </c>
      <c r="D15" s="68">
        <v>2002</v>
      </c>
      <c r="E15" s="156" t="s">
        <v>61</v>
      </c>
      <c r="F15" s="159" t="s">
        <v>269</v>
      </c>
      <c r="G15" s="64">
        <v>12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4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10.7109375" style="0" customWidth="1"/>
    <col min="3" max="3" width="13.421875" style="0" customWidth="1"/>
    <col min="5" max="5" width="18.7109375" style="0" bestFit="1" customWidth="1"/>
    <col min="6" max="8" width="5.57421875" style="0" customWidth="1"/>
    <col min="9" max="9" width="5.140625" style="0" customWidth="1"/>
    <col min="10" max="11" width="4.7109375" style="0" customWidth="1"/>
    <col min="12" max="12" width="5.00390625" style="0" customWidth="1"/>
    <col min="13" max="13" width="4.8515625" style="0" customWidth="1"/>
    <col min="14" max="14" width="4.7109375" style="0" customWidth="1"/>
    <col min="15" max="15" width="5.00390625" style="0" customWidth="1"/>
    <col min="16" max="16" width="4.8515625" style="0" customWidth="1"/>
  </cols>
  <sheetData>
    <row r="1" spans="1:3" ht="15.75">
      <c r="A1" s="55" t="s">
        <v>8</v>
      </c>
      <c r="B1" s="54"/>
      <c r="C1" s="57"/>
    </row>
    <row r="2" spans="1:3" ht="15.75">
      <c r="A2" s="55" t="s">
        <v>155</v>
      </c>
      <c r="B2" s="54"/>
      <c r="C2" s="57"/>
    </row>
    <row r="3" spans="1:3" ht="12.75">
      <c r="A3" s="42"/>
      <c r="B3" s="50"/>
      <c r="C3" s="51"/>
    </row>
    <row r="4" spans="1:3" ht="15.75">
      <c r="A4" s="42"/>
      <c r="B4" s="48" t="s">
        <v>16</v>
      </c>
      <c r="C4" s="51"/>
    </row>
    <row r="5" ht="13.5" thickBot="1"/>
    <row r="6" spans="1:18" ht="16.5" thickBot="1">
      <c r="A6" s="24"/>
      <c r="B6" s="25"/>
      <c r="C6" s="25"/>
      <c r="D6" s="138"/>
      <c r="E6" s="32"/>
      <c r="F6" s="457" t="s">
        <v>4</v>
      </c>
      <c r="G6" s="458"/>
      <c r="H6" s="458"/>
      <c r="I6" s="458"/>
      <c r="J6" s="458"/>
      <c r="K6" s="458"/>
      <c r="L6" s="458"/>
      <c r="M6" s="458"/>
      <c r="N6" s="458"/>
      <c r="O6" s="458"/>
      <c r="P6" s="459"/>
      <c r="Q6" s="24"/>
      <c r="R6" s="24"/>
    </row>
    <row r="7" spans="1:18" ht="26.25" thickBot="1">
      <c r="A7" s="145" t="s">
        <v>7</v>
      </c>
      <c r="B7" s="73" t="s">
        <v>0</v>
      </c>
      <c r="C7" s="269" t="s">
        <v>1</v>
      </c>
      <c r="D7" s="112" t="s">
        <v>5</v>
      </c>
      <c r="E7" s="113" t="s">
        <v>2</v>
      </c>
      <c r="F7" s="128" t="s">
        <v>307</v>
      </c>
      <c r="G7" s="128" t="s">
        <v>308</v>
      </c>
      <c r="H7" s="128" t="s">
        <v>309</v>
      </c>
      <c r="I7" s="128" t="s">
        <v>310</v>
      </c>
      <c r="J7" s="128" t="s">
        <v>311</v>
      </c>
      <c r="K7" s="128" t="s">
        <v>312</v>
      </c>
      <c r="L7" s="128" t="s">
        <v>313</v>
      </c>
      <c r="M7" s="146" t="s">
        <v>314</v>
      </c>
      <c r="N7" s="128" t="s">
        <v>315</v>
      </c>
      <c r="O7" s="128" t="s">
        <v>316</v>
      </c>
      <c r="P7" s="146" t="s">
        <v>317</v>
      </c>
      <c r="Q7" s="147" t="s">
        <v>3</v>
      </c>
      <c r="R7" s="148" t="s">
        <v>10</v>
      </c>
    </row>
    <row r="8" spans="1:18" ht="12.75" customHeight="1">
      <c r="A8" s="141">
        <v>1</v>
      </c>
      <c r="B8" s="251" t="s">
        <v>238</v>
      </c>
      <c r="C8" s="75" t="s">
        <v>239</v>
      </c>
      <c r="D8" s="68">
        <v>2000</v>
      </c>
      <c r="E8" s="212" t="s">
        <v>88</v>
      </c>
      <c r="F8" s="139"/>
      <c r="G8" s="139"/>
      <c r="H8" s="139"/>
      <c r="I8" s="139"/>
      <c r="J8" s="139"/>
      <c r="K8" s="139"/>
      <c r="L8" s="139"/>
      <c r="M8" s="139" t="s">
        <v>96</v>
      </c>
      <c r="N8" s="139" t="s">
        <v>96</v>
      </c>
      <c r="O8" s="139" t="s">
        <v>96</v>
      </c>
      <c r="P8" s="139" t="s">
        <v>318</v>
      </c>
      <c r="Q8" s="140">
        <v>1.55</v>
      </c>
      <c r="R8" s="143">
        <v>25</v>
      </c>
    </row>
    <row r="9" spans="1:18" ht="12.75">
      <c r="A9" s="141">
        <v>2</v>
      </c>
      <c r="B9" s="244" t="s">
        <v>51</v>
      </c>
      <c r="C9" s="63" t="s">
        <v>45</v>
      </c>
      <c r="D9" s="68">
        <v>2002</v>
      </c>
      <c r="E9" s="271" t="s">
        <v>46</v>
      </c>
      <c r="F9" s="139"/>
      <c r="G9" s="139"/>
      <c r="H9" s="139"/>
      <c r="I9" s="139"/>
      <c r="J9" s="139"/>
      <c r="K9" s="139"/>
      <c r="L9" s="139"/>
      <c r="M9" s="139" t="s">
        <v>96</v>
      </c>
      <c r="N9" s="139" t="s">
        <v>96</v>
      </c>
      <c r="O9" s="139" t="s">
        <v>319</v>
      </c>
      <c r="P9" s="139" t="s">
        <v>318</v>
      </c>
      <c r="Q9" s="140">
        <v>1.55</v>
      </c>
      <c r="R9" s="143">
        <v>22</v>
      </c>
    </row>
    <row r="10" spans="1:18" ht="12" customHeight="1">
      <c r="A10" s="141">
        <v>3</v>
      </c>
      <c r="B10" s="253" t="s">
        <v>123</v>
      </c>
      <c r="C10" s="293" t="s">
        <v>124</v>
      </c>
      <c r="D10" s="324">
        <v>2000</v>
      </c>
      <c r="E10" s="324" t="s">
        <v>79</v>
      </c>
      <c r="F10" s="139"/>
      <c r="G10" s="139"/>
      <c r="H10" s="139"/>
      <c r="I10" s="139" t="s">
        <v>319</v>
      </c>
      <c r="J10" s="139" t="s">
        <v>96</v>
      </c>
      <c r="K10" s="139" t="s">
        <v>319</v>
      </c>
      <c r="L10" s="139" t="s">
        <v>96</v>
      </c>
      <c r="M10" s="139" t="s">
        <v>318</v>
      </c>
      <c r="N10" s="139"/>
      <c r="O10" s="139"/>
      <c r="P10" s="139"/>
      <c r="Q10" s="140">
        <v>1.4</v>
      </c>
      <c r="R10" s="143">
        <v>19</v>
      </c>
    </row>
    <row r="11" spans="1:18" ht="12.75">
      <c r="A11" s="141">
        <v>4</v>
      </c>
      <c r="B11" s="247" t="s">
        <v>127</v>
      </c>
      <c r="C11" s="79" t="s">
        <v>128</v>
      </c>
      <c r="D11" s="334">
        <v>2001</v>
      </c>
      <c r="E11" s="270" t="s">
        <v>55</v>
      </c>
      <c r="F11" s="139"/>
      <c r="G11" s="139"/>
      <c r="H11" s="139"/>
      <c r="I11" s="139" t="s">
        <v>96</v>
      </c>
      <c r="J11" s="139" t="s">
        <v>96</v>
      </c>
      <c r="K11" s="139" t="s">
        <v>319</v>
      </c>
      <c r="L11" s="139" t="s">
        <v>320</v>
      </c>
      <c r="M11" s="139" t="s">
        <v>318</v>
      </c>
      <c r="N11" s="139"/>
      <c r="O11" s="139"/>
      <c r="P11" s="139"/>
      <c r="Q11" s="140">
        <v>1.4</v>
      </c>
      <c r="R11" s="143">
        <v>17</v>
      </c>
    </row>
    <row r="12" spans="1:18" ht="12.75">
      <c r="A12" s="141">
        <v>5</v>
      </c>
      <c r="B12" s="292" t="s">
        <v>35</v>
      </c>
      <c r="C12" s="294" t="s">
        <v>111</v>
      </c>
      <c r="D12" s="340">
        <v>2005</v>
      </c>
      <c r="E12" s="295" t="s">
        <v>46</v>
      </c>
      <c r="F12" s="139" t="s">
        <v>96</v>
      </c>
      <c r="G12" s="139" t="s">
        <v>96</v>
      </c>
      <c r="H12" s="139" t="s">
        <v>96</v>
      </c>
      <c r="I12" s="139" t="s">
        <v>96</v>
      </c>
      <c r="J12" s="139" t="s">
        <v>96</v>
      </c>
      <c r="K12" s="139" t="s">
        <v>319</v>
      </c>
      <c r="L12" s="139" t="s">
        <v>318</v>
      </c>
      <c r="M12" s="139"/>
      <c r="N12" s="139"/>
      <c r="O12" s="139"/>
      <c r="P12" s="139"/>
      <c r="Q12" s="140">
        <v>1.35</v>
      </c>
      <c r="R12" s="144">
        <v>16</v>
      </c>
    </row>
    <row r="13" spans="1:18" ht="12.75">
      <c r="A13" s="141">
        <v>5</v>
      </c>
      <c r="B13" s="244" t="s">
        <v>97</v>
      </c>
      <c r="C13" s="63" t="s">
        <v>98</v>
      </c>
      <c r="D13" s="68">
        <v>2002</v>
      </c>
      <c r="E13" s="271" t="s">
        <v>46</v>
      </c>
      <c r="F13" s="139"/>
      <c r="G13" s="139"/>
      <c r="H13" s="139"/>
      <c r="I13" s="139" t="s">
        <v>96</v>
      </c>
      <c r="J13" s="139" t="s">
        <v>96</v>
      </c>
      <c r="K13" s="139" t="s">
        <v>319</v>
      </c>
      <c r="L13" s="139"/>
      <c r="M13" s="139"/>
      <c r="N13" s="139"/>
      <c r="O13" s="139"/>
      <c r="P13" s="139"/>
      <c r="Q13" s="140">
        <v>1.35</v>
      </c>
      <c r="R13" s="144">
        <v>16</v>
      </c>
    </row>
    <row r="14" spans="1:18" ht="15" customHeight="1">
      <c r="A14" s="141">
        <v>7</v>
      </c>
      <c r="B14" s="291" t="s">
        <v>70</v>
      </c>
      <c r="C14" s="72" t="s">
        <v>39</v>
      </c>
      <c r="D14" s="68">
        <v>2003</v>
      </c>
      <c r="E14" s="154" t="s">
        <v>38</v>
      </c>
      <c r="F14" s="139" t="s">
        <v>96</v>
      </c>
      <c r="G14" s="139" t="s">
        <v>320</v>
      </c>
      <c r="H14" s="139" t="s">
        <v>96</v>
      </c>
      <c r="I14" s="139" t="s">
        <v>320</v>
      </c>
      <c r="J14" s="139" t="s">
        <v>321</v>
      </c>
      <c r="K14" s="139"/>
      <c r="L14" s="139"/>
      <c r="M14" s="139"/>
      <c r="N14" s="139"/>
      <c r="O14" s="139"/>
      <c r="P14" s="139"/>
      <c r="Q14" s="140">
        <v>1.25</v>
      </c>
      <c r="R14" s="144">
        <v>14</v>
      </c>
    </row>
  </sheetData>
  <sheetProtection/>
  <mergeCells count="1">
    <mergeCell ref="F6:P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1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4" max="4" width="8.28125" style="0" customWidth="1"/>
    <col min="5" max="5" width="18.7109375" style="0" bestFit="1" customWidth="1"/>
    <col min="6" max="17" width="4.7109375" style="0" customWidth="1"/>
    <col min="19" max="19" width="7.7109375" style="0" customWidth="1"/>
  </cols>
  <sheetData>
    <row r="1" spans="1:3" ht="15.75">
      <c r="A1" s="55" t="s">
        <v>8</v>
      </c>
      <c r="B1" s="54"/>
      <c r="C1" s="57"/>
    </row>
    <row r="2" spans="1:3" ht="15.75">
      <c r="A2" s="55" t="s">
        <v>155</v>
      </c>
      <c r="B2" s="54"/>
      <c r="C2" s="57"/>
    </row>
    <row r="3" spans="1:3" ht="12.75">
      <c r="A3" s="42"/>
      <c r="B3" s="50"/>
      <c r="C3" s="51"/>
    </row>
    <row r="4" spans="1:3" ht="15.75">
      <c r="A4" s="42"/>
      <c r="B4" s="48" t="s">
        <v>17</v>
      </c>
      <c r="C4" s="51"/>
    </row>
    <row r="5" ht="13.5" thickBot="1"/>
    <row r="6" spans="1:19" ht="16.5" thickBot="1">
      <c r="A6" s="24"/>
      <c r="B6" s="25"/>
      <c r="C6" s="25"/>
      <c r="D6" s="138"/>
      <c r="E6" s="32"/>
      <c r="F6" s="457" t="s">
        <v>4</v>
      </c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9"/>
      <c r="R6" s="24"/>
      <c r="S6" s="24"/>
    </row>
    <row r="7" spans="1:19" ht="26.25" thickBot="1">
      <c r="A7" s="145" t="s">
        <v>7</v>
      </c>
      <c r="B7" s="73" t="s">
        <v>0</v>
      </c>
      <c r="C7" s="269" t="s">
        <v>1</v>
      </c>
      <c r="D7" s="112" t="s">
        <v>5</v>
      </c>
      <c r="E7" s="113" t="s">
        <v>2</v>
      </c>
      <c r="F7" s="128" t="s">
        <v>311</v>
      </c>
      <c r="G7" s="128" t="s">
        <v>312</v>
      </c>
      <c r="H7" s="128" t="s">
        <v>313</v>
      </c>
      <c r="I7" s="128" t="s">
        <v>314</v>
      </c>
      <c r="J7" s="128" t="s">
        <v>315</v>
      </c>
      <c r="K7" s="128" t="s">
        <v>316</v>
      </c>
      <c r="L7" s="128" t="s">
        <v>317</v>
      </c>
      <c r="M7" s="128" t="s">
        <v>322</v>
      </c>
      <c r="N7" s="128" t="s">
        <v>323</v>
      </c>
      <c r="O7" s="128" t="s">
        <v>324</v>
      </c>
      <c r="P7" s="128" t="s">
        <v>325</v>
      </c>
      <c r="Q7" s="146" t="s">
        <v>326</v>
      </c>
      <c r="R7" s="147" t="s">
        <v>3</v>
      </c>
      <c r="S7" s="148" t="s">
        <v>10</v>
      </c>
    </row>
    <row r="8" spans="1:19" ht="15.75" customHeight="1">
      <c r="A8" s="281">
        <v>1</v>
      </c>
      <c r="B8" s="278" t="s">
        <v>117</v>
      </c>
      <c r="C8" s="279" t="s">
        <v>118</v>
      </c>
      <c r="D8" s="345">
        <v>2000</v>
      </c>
      <c r="E8" s="280" t="s">
        <v>79</v>
      </c>
      <c r="F8" s="139"/>
      <c r="G8" s="139"/>
      <c r="H8" s="139"/>
      <c r="I8" s="139"/>
      <c r="J8" s="139"/>
      <c r="K8" s="139"/>
      <c r="L8" s="139"/>
      <c r="M8" s="139" t="s">
        <v>96</v>
      </c>
      <c r="N8" s="139" t="s">
        <v>96</v>
      </c>
      <c r="O8" s="139" t="s">
        <v>96</v>
      </c>
      <c r="P8" s="139" t="s">
        <v>96</v>
      </c>
      <c r="Q8" s="139" t="s">
        <v>318</v>
      </c>
      <c r="R8" s="263">
        <v>1.8</v>
      </c>
      <c r="S8" s="216">
        <v>25</v>
      </c>
    </row>
    <row r="9" spans="1:19" ht="12.75">
      <c r="A9" s="141">
        <v>2</v>
      </c>
      <c r="B9" s="62" t="s">
        <v>99</v>
      </c>
      <c r="C9" s="63" t="s">
        <v>142</v>
      </c>
      <c r="D9" s="68">
        <v>2000</v>
      </c>
      <c r="E9" s="282" t="s">
        <v>88</v>
      </c>
      <c r="F9" s="276"/>
      <c r="G9" s="139"/>
      <c r="H9" s="139"/>
      <c r="I9" s="139"/>
      <c r="J9" s="139" t="s">
        <v>96</v>
      </c>
      <c r="K9" s="139" t="s">
        <v>327</v>
      </c>
      <c r="L9" s="139" t="s">
        <v>96</v>
      </c>
      <c r="M9" s="139" t="s">
        <v>327</v>
      </c>
      <c r="N9" s="139" t="s">
        <v>96</v>
      </c>
      <c r="O9" s="139" t="s">
        <v>320</v>
      </c>
      <c r="P9" s="139" t="s">
        <v>96</v>
      </c>
      <c r="Q9" s="139" t="s">
        <v>318</v>
      </c>
      <c r="R9" s="140">
        <v>1.8</v>
      </c>
      <c r="S9" s="217">
        <v>22</v>
      </c>
    </row>
    <row r="10" spans="1:19" ht="12.75">
      <c r="A10" s="341">
        <v>3</v>
      </c>
      <c r="B10" s="62" t="s">
        <v>129</v>
      </c>
      <c r="C10" s="63" t="s">
        <v>130</v>
      </c>
      <c r="D10" s="68">
        <v>2002</v>
      </c>
      <c r="E10" s="282" t="s">
        <v>61</v>
      </c>
      <c r="F10" s="344" t="s">
        <v>96</v>
      </c>
      <c r="G10" s="342" t="s">
        <v>96</v>
      </c>
      <c r="H10" s="342" t="s">
        <v>96</v>
      </c>
      <c r="I10" s="342" t="s">
        <v>320</v>
      </c>
      <c r="J10" s="342" t="s">
        <v>319</v>
      </c>
      <c r="K10" s="342" t="s">
        <v>318</v>
      </c>
      <c r="L10" s="342"/>
      <c r="M10" s="342"/>
      <c r="N10" s="342"/>
      <c r="O10" s="342"/>
      <c r="P10" s="342"/>
      <c r="Q10" s="342"/>
      <c r="R10" s="140">
        <v>1.5</v>
      </c>
      <c r="S10" s="288">
        <v>19</v>
      </c>
    </row>
    <row r="11" spans="1:19" ht="13.5" thickBot="1">
      <c r="A11" s="341">
        <v>4</v>
      </c>
      <c r="B11" s="62" t="s">
        <v>150</v>
      </c>
      <c r="C11" s="63" t="s">
        <v>255</v>
      </c>
      <c r="D11" s="68">
        <v>1999</v>
      </c>
      <c r="E11" s="282" t="s">
        <v>247</v>
      </c>
      <c r="F11" s="277"/>
      <c r="G11" s="142"/>
      <c r="H11" s="142" t="s">
        <v>96</v>
      </c>
      <c r="I11" s="142" t="s">
        <v>96</v>
      </c>
      <c r="J11" s="142" t="s">
        <v>320</v>
      </c>
      <c r="K11" s="142" t="s">
        <v>318</v>
      </c>
      <c r="L11" s="142"/>
      <c r="M11" s="142"/>
      <c r="N11" s="142"/>
      <c r="O11" s="142"/>
      <c r="P11" s="142"/>
      <c r="Q11" s="142"/>
      <c r="R11" s="343">
        <v>1.5</v>
      </c>
      <c r="S11" s="217">
        <v>17</v>
      </c>
    </row>
  </sheetData>
  <sheetProtection/>
  <mergeCells count="1">
    <mergeCell ref="F6:Q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</dc:creator>
  <cp:keywords/>
  <dc:description/>
  <cp:lastModifiedBy>Steponas</cp:lastModifiedBy>
  <cp:lastPrinted>2017-05-03T14:03:32Z</cp:lastPrinted>
  <dcterms:created xsi:type="dcterms:W3CDTF">2006-02-17T17:28:41Z</dcterms:created>
  <dcterms:modified xsi:type="dcterms:W3CDTF">2017-05-10T17:36:08Z</dcterms:modified>
  <cp:category/>
  <cp:version/>
  <cp:contentType/>
  <cp:contentStatus/>
</cp:coreProperties>
</file>