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40" windowWidth="12000" windowHeight="6255" tabRatio="755" firstSheet="12" activeTab="25"/>
  </bookViews>
  <sheets>
    <sheet name="Viršelis" sheetId="1" r:id="rId1"/>
    <sheet name="100 bb M" sheetId="2" r:id="rId2"/>
    <sheet name="110 bb B" sheetId="3" r:id="rId3"/>
    <sheet name="300 bb M" sheetId="4" r:id="rId4"/>
    <sheet name="300 bb B" sheetId="5" r:id="rId5"/>
    <sheet name="400 bb M" sheetId="6" r:id="rId6"/>
    <sheet name="400 bb B" sheetId="7" r:id="rId7"/>
    <sheet name="100 M" sheetId="8" r:id="rId8"/>
    <sheet name="100 B " sheetId="9" r:id="rId9"/>
    <sheet name="200 M" sheetId="10" r:id="rId10"/>
    <sheet name="200 B" sheetId="11" r:id="rId11"/>
    <sheet name="400 M" sheetId="12" r:id="rId12"/>
    <sheet name="400 B" sheetId="13" r:id="rId13"/>
    <sheet name="800 M" sheetId="14" r:id="rId14"/>
    <sheet name="800 B" sheetId="15" r:id="rId15"/>
    <sheet name="1500 M" sheetId="16" r:id="rId16"/>
    <sheet name="1500 B" sheetId="17" r:id="rId17"/>
    <sheet name="2000 klb M" sheetId="18" r:id="rId18"/>
    <sheet name="2000 klb B" sheetId="19" r:id="rId19"/>
    <sheet name="Aukštis M" sheetId="20" r:id="rId20"/>
    <sheet name="Aukštis B" sheetId="21" r:id="rId21"/>
    <sheet name="Kartis M" sheetId="22" r:id="rId22"/>
    <sheet name="Kartis B" sheetId="23" r:id="rId23"/>
    <sheet name="Tolis M" sheetId="24" r:id="rId24"/>
    <sheet name="Tolis B" sheetId="25" r:id="rId25"/>
    <sheet name="Trišuolis M" sheetId="26" r:id="rId26"/>
    <sheet name="Trišuolis B" sheetId="27" r:id="rId27"/>
    <sheet name="Diskas M" sheetId="28" r:id="rId28"/>
    <sheet name="Diskas B" sheetId="29" r:id="rId29"/>
    <sheet name="Ietis M" sheetId="30" r:id="rId30"/>
    <sheet name="Ieties B" sheetId="31" r:id="rId31"/>
    <sheet name="Rutulys M" sheetId="32" r:id="rId32"/>
    <sheet name="Rutulys B" sheetId="33" r:id="rId33"/>
  </sheets>
  <definedNames>
    <definedName name="vaišis">#REF!</definedName>
  </definedNames>
  <calcPr fullCalcOnLoad="1"/>
</workbook>
</file>

<file path=xl/sharedStrings.xml><?xml version="1.0" encoding="utf-8"?>
<sst xmlns="http://schemas.openxmlformats.org/spreadsheetml/2006/main" count="5162" uniqueCount="1384">
  <si>
    <t>Vardas</t>
  </si>
  <si>
    <t>Pavardė</t>
  </si>
  <si>
    <t>Komanda</t>
  </si>
  <si>
    <t>Sporto mokykla</t>
  </si>
  <si>
    <t>Rezultatas</t>
  </si>
  <si>
    <t>Treneris</t>
  </si>
  <si>
    <t>Bandymai</t>
  </si>
  <si>
    <t>Gimimo data</t>
  </si>
  <si>
    <t>Šiauliai</t>
  </si>
  <si>
    <t>Klubas</t>
  </si>
  <si>
    <t>Sezono
asmeninis
pasiekimas</t>
  </si>
  <si>
    <t xml:space="preserve">      Bandymai</t>
  </si>
  <si>
    <t xml:space="preserve">       Bandymai</t>
  </si>
  <si>
    <t>Finalas</t>
  </si>
  <si>
    <t>ŠIAULIŲ MIESTO LENGVOSIOS ATLETIKOS</t>
  </si>
  <si>
    <t>0,75 kg</t>
  </si>
  <si>
    <t>1 kg</t>
  </si>
  <si>
    <t>3 kg</t>
  </si>
  <si>
    <t>Vieta</t>
  </si>
  <si>
    <t>ATVIROS JAUNIŲ IR JAUNUČIŲ PIRMENYBĖS</t>
  </si>
  <si>
    <t>2017 m. gegužės 24-25 d.</t>
  </si>
  <si>
    <t>(0.762-8.50)</t>
  </si>
  <si>
    <t>100 m barjerinis bėgimas (jaunutės)</t>
  </si>
  <si>
    <t>100 m barjerinis bėgimas (jaunės)</t>
  </si>
  <si>
    <t>110 m barjerinis bėgimas (jauniai)</t>
  </si>
  <si>
    <t>(0.914-9.14)</t>
  </si>
  <si>
    <t>ŠIAULIŲ MIESTO LENGVOSIOS ATLETIKOS ATVIROS JAUNIŲ IR JAUNUČIŲ PIRMENYBĖS</t>
  </si>
  <si>
    <t>Šiauliai, 2017 m. gegužės 24-25 d.</t>
  </si>
  <si>
    <t>300 m barjerinis bėgimas (jaunutės)</t>
  </si>
  <si>
    <t>(0.762-35.0)</t>
  </si>
  <si>
    <t>400 m barjerinis bėgimas (jaunės)</t>
  </si>
  <si>
    <t>400 m barjerinis bėgimas (jauniai)</t>
  </si>
  <si>
    <t>2000 m kliūtinis bėgimas (jaunės)</t>
  </si>
  <si>
    <t>(0.762)</t>
  </si>
  <si>
    <t>2000 m kliūtinis bėgimas (jauniai)</t>
  </si>
  <si>
    <t xml:space="preserve">Disko metimas (jaunutės) </t>
  </si>
  <si>
    <t xml:space="preserve">Disko metimas (jaunės) </t>
  </si>
  <si>
    <t>Disko metimas (jaunučiai)</t>
  </si>
  <si>
    <t>Disko metimas (jauniai)</t>
  </si>
  <si>
    <t>1,5 kg</t>
  </si>
  <si>
    <t>4 kg</t>
  </si>
  <si>
    <t>Rutulio stūmimas (jaunučiai)</t>
  </si>
  <si>
    <t>5 kg</t>
  </si>
  <si>
    <t>Rutulio stūmimas (jauniai)</t>
  </si>
  <si>
    <t xml:space="preserve">Ieties metimas (jaunutės) </t>
  </si>
  <si>
    <t>400 g</t>
  </si>
  <si>
    <t xml:space="preserve">Ieties metimas (jaunės) </t>
  </si>
  <si>
    <t>500 g</t>
  </si>
  <si>
    <t>Ieties metimas (jaunučiai)</t>
  </si>
  <si>
    <t>Ieties metimas (jauniai)</t>
  </si>
  <si>
    <t>700 g</t>
  </si>
  <si>
    <t>Vėjas</t>
  </si>
  <si>
    <t>Kv. l.</t>
  </si>
  <si>
    <t>Kv. l</t>
  </si>
  <si>
    <t>Kv.l.</t>
  </si>
  <si>
    <t>=Q8</t>
  </si>
  <si>
    <t>Justinas</t>
  </si>
  <si>
    <t>Gabalis</t>
  </si>
  <si>
    <t>2000-03-06</t>
  </si>
  <si>
    <t>Akmenė</t>
  </si>
  <si>
    <t>Akmenės r. SC</t>
  </si>
  <si>
    <t>S. Rinkūnas</t>
  </si>
  <si>
    <t>Domantas</t>
  </si>
  <si>
    <t>Jocas</t>
  </si>
  <si>
    <t>2000-03-14</t>
  </si>
  <si>
    <t>Darius</t>
  </si>
  <si>
    <t>Mikalauskis</t>
  </si>
  <si>
    <t>2000-07-09</t>
  </si>
  <si>
    <t>Skirmantė</t>
  </si>
  <si>
    <t>Jankauskaitė</t>
  </si>
  <si>
    <t>2002-07-07</t>
  </si>
  <si>
    <t>Stonys</t>
  </si>
  <si>
    <t>2001-05-19</t>
  </si>
  <si>
    <t>Odeta</t>
  </si>
  <si>
    <t>Ostrauskytė</t>
  </si>
  <si>
    <t>2002-09-18</t>
  </si>
  <si>
    <t>Radvilė</t>
  </si>
  <si>
    <t>Balnytė</t>
  </si>
  <si>
    <t>2001-12-08</t>
  </si>
  <si>
    <t>Gytis</t>
  </si>
  <si>
    <t>Kupstys</t>
  </si>
  <si>
    <t>2003-03-28</t>
  </si>
  <si>
    <t>Rokas</t>
  </si>
  <si>
    <t>Norbutas</t>
  </si>
  <si>
    <t>2002-06-18</t>
  </si>
  <si>
    <t>Laurynas</t>
  </si>
  <si>
    <t>Rakickas</t>
  </si>
  <si>
    <t>2002-02-08</t>
  </si>
  <si>
    <t>Matas</t>
  </si>
  <si>
    <t>Makaravičius</t>
  </si>
  <si>
    <t>2002-03-19</t>
  </si>
  <si>
    <t>Sporto ir rekreacijos centras</t>
  </si>
  <si>
    <t>K. Giedraitis</t>
  </si>
  <si>
    <t>Bleidas</t>
  </si>
  <si>
    <t>2003-09-07</t>
  </si>
  <si>
    <t>Ernestas</t>
  </si>
  <si>
    <t>Miknius</t>
  </si>
  <si>
    <t>2003-09-??</t>
  </si>
  <si>
    <t>Petrauskas</t>
  </si>
  <si>
    <t>2003-04-17</t>
  </si>
  <si>
    <t>Eimantas</t>
  </si>
  <si>
    <t>Tumasonis</t>
  </si>
  <si>
    <t>2003-09-15</t>
  </si>
  <si>
    <t>Erikas</t>
  </si>
  <si>
    <t>Pūkas</t>
  </si>
  <si>
    <t>2003-03-12</t>
  </si>
  <si>
    <t>Greta</t>
  </si>
  <si>
    <t>Valiulytė</t>
  </si>
  <si>
    <t>2002-06-01</t>
  </si>
  <si>
    <t>Sabonytė</t>
  </si>
  <si>
    <t>2002-10-02</t>
  </si>
  <si>
    <t>Erika</t>
  </si>
  <si>
    <t>Urbonavičius</t>
  </si>
  <si>
    <t>2003-04-08</t>
  </si>
  <si>
    <t>Gabija</t>
  </si>
  <si>
    <t>R. Salickas</t>
  </si>
  <si>
    <t>Alytus</t>
  </si>
  <si>
    <t>Emilija</t>
  </si>
  <si>
    <t>Baliukevičiūtė</t>
  </si>
  <si>
    <t>2003-04-16</t>
  </si>
  <si>
    <t>Paulina</t>
  </si>
  <si>
    <t>Gražulevičiūtė</t>
  </si>
  <si>
    <t>2002-08-14</t>
  </si>
  <si>
    <t>V. Rasiukevičienė</t>
  </si>
  <si>
    <t>Noneta</t>
  </si>
  <si>
    <t>Ligeikaitė</t>
  </si>
  <si>
    <t>2002-07-04</t>
  </si>
  <si>
    <t>Gabrielė</t>
  </si>
  <si>
    <t>Radionovaitė</t>
  </si>
  <si>
    <t>2002-09-03</t>
  </si>
  <si>
    <t>Adrija</t>
  </si>
  <si>
    <t>Balažentytė</t>
  </si>
  <si>
    <t>2001-10-20</t>
  </si>
  <si>
    <t>Samanta</t>
  </si>
  <si>
    <t>Mikelionytė</t>
  </si>
  <si>
    <t>2001-07-29</t>
  </si>
  <si>
    <t>Ieva</t>
  </si>
  <si>
    <t>Barysaitė</t>
  </si>
  <si>
    <t>2001-08-20</t>
  </si>
  <si>
    <t>Kondratavičiūtė</t>
  </si>
  <si>
    <t>2000-12-23</t>
  </si>
  <si>
    <t>Kamilė</t>
  </si>
  <si>
    <t>Rakauskaitė</t>
  </si>
  <si>
    <t>2000-07-22</t>
  </si>
  <si>
    <t>Tadas</t>
  </si>
  <si>
    <t>Rosčiupkinas</t>
  </si>
  <si>
    <t>2001-02-06</t>
  </si>
  <si>
    <t>Vrubliauskas</t>
  </si>
  <si>
    <t>2000-12-12</t>
  </si>
  <si>
    <t>Mantvydas</t>
  </si>
  <si>
    <t>Milius</t>
  </si>
  <si>
    <t>2001-07-20</t>
  </si>
  <si>
    <t>Rytis</t>
  </si>
  <si>
    <t>Kazakevičius</t>
  </si>
  <si>
    <t>2000-05-23</t>
  </si>
  <si>
    <t>R. Salickas, V. Rasiukevičienė</t>
  </si>
  <si>
    <t>Ugnė</t>
  </si>
  <si>
    <t>Tenenytė</t>
  </si>
  <si>
    <t>2001-03-20</t>
  </si>
  <si>
    <t>Redas</t>
  </si>
  <si>
    <t>Skidzevičius</t>
  </si>
  <si>
    <t>2001-09-19</t>
  </si>
  <si>
    <t>Balionytė</t>
  </si>
  <si>
    <t>2000-08-14</t>
  </si>
  <si>
    <t>Airidas</t>
  </si>
  <si>
    <t>Zabaras</t>
  </si>
  <si>
    <t>2003-01-12</t>
  </si>
  <si>
    <t>ŠLASC</t>
  </si>
  <si>
    <t>J. Beržanskis</t>
  </si>
  <si>
    <t>Karinauskaitė</t>
  </si>
  <si>
    <t>2001-02-11</t>
  </si>
  <si>
    <t>Justina</t>
  </si>
  <si>
    <t>Kučinskaitė</t>
  </si>
  <si>
    <t>2003-09-04</t>
  </si>
  <si>
    <t>Urtė</t>
  </si>
  <si>
    <t>Čekanauskaitė</t>
  </si>
  <si>
    <t>2002-04-09</t>
  </si>
  <si>
    <t>Balčiūnaitė</t>
  </si>
  <si>
    <t>2003-01-09</t>
  </si>
  <si>
    <t>Lukas</t>
  </si>
  <si>
    <t>Kvederis</t>
  </si>
  <si>
    <t>2004-03-23</t>
  </si>
  <si>
    <t>J. Baikštienė</t>
  </si>
  <si>
    <t>Arminas</t>
  </si>
  <si>
    <t>Leščinskas</t>
  </si>
  <si>
    <t>2000-12-03</t>
  </si>
  <si>
    <t>Sanita</t>
  </si>
  <si>
    <t>Juozapaitytė</t>
  </si>
  <si>
    <t>2004-08-06</t>
  </si>
  <si>
    <t>2002-06-26</t>
  </si>
  <si>
    <t>P. Veikalas</t>
  </si>
  <si>
    <t>Gasiūnas</t>
  </si>
  <si>
    <t>2002-09-02</t>
  </si>
  <si>
    <t>Joniškio r.</t>
  </si>
  <si>
    <t>JSC</t>
  </si>
  <si>
    <t>Tautvydas</t>
  </si>
  <si>
    <t>Dundulis</t>
  </si>
  <si>
    <t>2002-07-24</t>
  </si>
  <si>
    <t>Motiejuitis</t>
  </si>
  <si>
    <t>2002-01-15</t>
  </si>
  <si>
    <t>Evaldas</t>
  </si>
  <si>
    <t>Šidlauskas</t>
  </si>
  <si>
    <t>2003-05-03</t>
  </si>
  <si>
    <t>Martynas</t>
  </si>
  <si>
    <t>Šliarpas</t>
  </si>
  <si>
    <t>2003-02-03</t>
  </si>
  <si>
    <t>Aleknavičiūtė</t>
  </si>
  <si>
    <t>2001-06-24</t>
  </si>
  <si>
    <t>V. Butautienė</t>
  </si>
  <si>
    <t>Benas</t>
  </si>
  <si>
    <t>Emilė</t>
  </si>
  <si>
    <t>Kazimieraitytė</t>
  </si>
  <si>
    <t>2001-11-27</t>
  </si>
  <si>
    <t>Kazimieraitė</t>
  </si>
  <si>
    <t>Adele</t>
  </si>
  <si>
    <t>Paulavičiutė</t>
  </si>
  <si>
    <t>Žitkevičius</t>
  </si>
  <si>
    <t>2002-05-15</t>
  </si>
  <si>
    <t>Augustinas</t>
  </si>
  <si>
    <t>Preibys</t>
  </si>
  <si>
    <t>2002-03-26</t>
  </si>
  <si>
    <t>Skuodo r.</t>
  </si>
  <si>
    <t>Skuodo KKSC</t>
  </si>
  <si>
    <t>"ŠATA"</t>
  </si>
  <si>
    <t>A. Jasmontas</t>
  </si>
  <si>
    <t>Dovydas</t>
  </si>
  <si>
    <t>Jonkus</t>
  </si>
  <si>
    <t>2002-07-11</t>
  </si>
  <si>
    <t>Vinogradas</t>
  </si>
  <si>
    <t>2002-07-09</t>
  </si>
  <si>
    <t>Arnas</t>
  </si>
  <si>
    <t>Brencius</t>
  </si>
  <si>
    <t>2003-11-08</t>
  </si>
  <si>
    <t>Justas</t>
  </si>
  <si>
    <t>2002-07-06</t>
  </si>
  <si>
    <t>Merūnas</t>
  </si>
  <si>
    <t>Martinkus</t>
  </si>
  <si>
    <t>2002-01-01</t>
  </si>
  <si>
    <t>"IŠŠŪKIS"</t>
  </si>
  <si>
    <t>Arūnas</t>
  </si>
  <si>
    <t>Šličius</t>
  </si>
  <si>
    <t>2003-06-11</t>
  </si>
  <si>
    <t>A. Donėla</t>
  </si>
  <si>
    <t xml:space="preserve">Dovydas </t>
  </si>
  <si>
    <t>Meškys</t>
  </si>
  <si>
    <t xml:space="preserve">Roneta </t>
  </si>
  <si>
    <t>Urbutytė</t>
  </si>
  <si>
    <t>Kelmės r.</t>
  </si>
  <si>
    <t>Kelmės VJSM</t>
  </si>
  <si>
    <t>P. Sabaitis</t>
  </si>
  <si>
    <t>Kmitaitė</t>
  </si>
  <si>
    <t>Lijana</t>
  </si>
  <si>
    <t>Kmieliauskaitė</t>
  </si>
  <si>
    <t>Egita</t>
  </si>
  <si>
    <t>Banevičiūtė</t>
  </si>
  <si>
    <t>L. Balsytė</t>
  </si>
  <si>
    <t>Karolis</t>
  </si>
  <si>
    <t>Jankauskas</t>
  </si>
  <si>
    <t>Meda</t>
  </si>
  <si>
    <t>Laurinavičiūtė</t>
  </si>
  <si>
    <t>Mantas</t>
  </si>
  <si>
    <t>Žymantas</t>
  </si>
  <si>
    <t>G. Kasputis</t>
  </si>
  <si>
    <t>Deimantė</t>
  </si>
  <si>
    <t>Kneižytė</t>
  </si>
  <si>
    <t>Marius</t>
  </si>
  <si>
    <t>Liutkus</t>
  </si>
  <si>
    <t>2002-07-12</t>
  </si>
  <si>
    <t>Eligijus</t>
  </si>
  <si>
    <t>Eidukas</t>
  </si>
  <si>
    <t xml:space="preserve">Valentas </t>
  </si>
  <si>
    <t>Urba</t>
  </si>
  <si>
    <t>Girskis</t>
  </si>
  <si>
    <t>Adomas</t>
  </si>
  <si>
    <t>Danilovas</t>
  </si>
  <si>
    <t>2003-12-24</t>
  </si>
  <si>
    <t>Deividas</t>
  </si>
  <si>
    <t xml:space="preserve">Erika </t>
  </si>
  <si>
    <t>Rimša</t>
  </si>
  <si>
    <t>2000-01-12</t>
  </si>
  <si>
    <t>Akmenės r.</t>
  </si>
  <si>
    <t>Akmenės rajono sporto centras</t>
  </si>
  <si>
    <t>A. Mišeikis</t>
  </si>
  <si>
    <t>Modestas</t>
  </si>
  <si>
    <t>Žakys</t>
  </si>
  <si>
    <t>2000-08-01</t>
  </si>
  <si>
    <t xml:space="preserve">Lukas </t>
  </si>
  <si>
    <t>Normantas</t>
  </si>
  <si>
    <t>2003-09-09</t>
  </si>
  <si>
    <t>Kulvaitis</t>
  </si>
  <si>
    <t>2000-03-21</t>
  </si>
  <si>
    <t>Leinartas</t>
  </si>
  <si>
    <t>Donatas</t>
  </si>
  <si>
    <t>Vaitiekus</t>
  </si>
  <si>
    <t>Šiaulių r.</t>
  </si>
  <si>
    <t>Kuršėnų SM</t>
  </si>
  <si>
    <t>"Meškuičiai"</t>
  </si>
  <si>
    <t>P. Vaitkus</t>
  </si>
  <si>
    <t>Ervina</t>
  </si>
  <si>
    <t>Ladukaitė</t>
  </si>
  <si>
    <t>Karolina</t>
  </si>
  <si>
    <t>Klimaitė</t>
  </si>
  <si>
    <t>Linas</t>
  </si>
  <si>
    <t>Stasiūnas</t>
  </si>
  <si>
    <t>Neda</t>
  </si>
  <si>
    <t>Dovidaitytė</t>
  </si>
  <si>
    <t>Gerda</t>
  </si>
  <si>
    <t>Balsevičiūtė</t>
  </si>
  <si>
    <t>Armandas</t>
  </si>
  <si>
    <t>Kančiauskas</t>
  </si>
  <si>
    <t>Nerilė</t>
  </si>
  <si>
    <t>Dikšaitė</t>
  </si>
  <si>
    <t>Kostas</t>
  </si>
  <si>
    <t>Dagys</t>
  </si>
  <si>
    <t>Peštenytė</t>
  </si>
  <si>
    <t>2001-09-06</t>
  </si>
  <si>
    <t>R. Kergytė-Dauskurdienė</t>
  </si>
  <si>
    <t>Kotryna Emilija</t>
  </si>
  <si>
    <t>Viktorija</t>
  </si>
  <si>
    <t>Rimkutė</t>
  </si>
  <si>
    <t>2001-11-28</t>
  </si>
  <si>
    <t>b/k</t>
  </si>
  <si>
    <t>Ignas</t>
  </si>
  <si>
    <t>Kaveckas</t>
  </si>
  <si>
    <t>1999-08-17</t>
  </si>
  <si>
    <t>Barzda</t>
  </si>
  <si>
    <t>2000-08-30</t>
  </si>
  <si>
    <t>Gustė</t>
  </si>
  <si>
    <t>Valantinavičiūtė</t>
  </si>
  <si>
    <t>2000-01-17</t>
  </si>
  <si>
    <t>Jogailė</t>
  </si>
  <si>
    <t>Ručinskaitė</t>
  </si>
  <si>
    <t>1999-04-02</t>
  </si>
  <si>
    <t>Vėjūnė</t>
  </si>
  <si>
    <t>Maceikaitė</t>
  </si>
  <si>
    <t>2000-09-10</t>
  </si>
  <si>
    <t>"Beržyno žiogelis"</t>
  </si>
  <si>
    <t>D. Maceikienė</t>
  </si>
  <si>
    <t>Česnauskytė</t>
  </si>
  <si>
    <t>2000-04-09</t>
  </si>
  <si>
    <t>L. Maceika</t>
  </si>
  <si>
    <t>Miglė</t>
  </si>
  <si>
    <t>Kanapeckaitė</t>
  </si>
  <si>
    <t>2000-05-09</t>
  </si>
  <si>
    <t>L. Maceika, V. Novikovas</t>
  </si>
  <si>
    <t>Titas</t>
  </si>
  <si>
    <t>Mužas</t>
  </si>
  <si>
    <t>2001-05-12</t>
  </si>
  <si>
    <t>Dominykas</t>
  </si>
  <si>
    <t>Urbonas</t>
  </si>
  <si>
    <t>1997-06-25</t>
  </si>
  <si>
    <t>Kučinskas</t>
  </si>
  <si>
    <t>1995-05-06</t>
  </si>
  <si>
    <t>L. Maceika, V. Bogomolovas</t>
  </si>
  <si>
    <t>Amelita</t>
  </si>
  <si>
    <t>Taujanskaitė</t>
  </si>
  <si>
    <t>Aušrinė</t>
  </si>
  <si>
    <t>Misiutė</t>
  </si>
  <si>
    <t>Aistė</t>
  </si>
  <si>
    <t>Saprončikaitė</t>
  </si>
  <si>
    <t>2002-05-06</t>
  </si>
  <si>
    <t>Alminaitė</t>
  </si>
  <si>
    <t>2002-10-30</t>
  </si>
  <si>
    <t>Vėjūnė Gražvilė</t>
  </si>
  <si>
    <t>Kazlauskaitė</t>
  </si>
  <si>
    <t>2002-05-23</t>
  </si>
  <si>
    <t>L. Maceikienė</t>
  </si>
  <si>
    <t>Eglė</t>
  </si>
  <si>
    <t>Stanaitytė</t>
  </si>
  <si>
    <t>2003-07-11</t>
  </si>
  <si>
    <t>J. Tribienė</t>
  </si>
  <si>
    <t>Martina</t>
  </si>
  <si>
    <t>Šidlauskaitė</t>
  </si>
  <si>
    <t>2003-04-09</t>
  </si>
  <si>
    <t>Paulius</t>
  </si>
  <si>
    <t>Šivickas</t>
  </si>
  <si>
    <t>2003-09-01</t>
  </si>
  <si>
    <t>Gvidas</t>
  </si>
  <si>
    <t>Tauroza</t>
  </si>
  <si>
    <t>2000-10-11</t>
  </si>
  <si>
    <t>ŠSG</t>
  </si>
  <si>
    <t>P. Šaučikovas, M. Malinauskas</t>
  </si>
  <si>
    <t>Janulis</t>
  </si>
  <si>
    <t>2003-06-26</t>
  </si>
  <si>
    <t>Smetonis</t>
  </si>
  <si>
    <t>2001-02-09</t>
  </si>
  <si>
    <t>Edvinas</t>
  </si>
  <si>
    <t>Jurkus</t>
  </si>
  <si>
    <t>2000-04-05</t>
  </si>
  <si>
    <t>Martinaitis</t>
  </si>
  <si>
    <t>Lapkauskaitė</t>
  </si>
  <si>
    <t>2000-01-04</t>
  </si>
  <si>
    <t>Roznytė</t>
  </si>
  <si>
    <t>2005-07-15</t>
  </si>
  <si>
    <t>D. Vrubliauskas</t>
  </si>
  <si>
    <t>Ūla</t>
  </si>
  <si>
    <t>Lukošiūtė</t>
  </si>
  <si>
    <t>2005-08-17</t>
  </si>
  <si>
    <t>Peldžiūnaitė</t>
  </si>
  <si>
    <t>2005-11-28</t>
  </si>
  <si>
    <t>Laura</t>
  </si>
  <si>
    <t>Bajarskaitė</t>
  </si>
  <si>
    <t>2003-09-23</t>
  </si>
  <si>
    <t>L. Roikienė</t>
  </si>
  <si>
    <t>Marija Fausta</t>
  </si>
  <si>
    <t>Rimkevičiūtė</t>
  </si>
  <si>
    <t>Jonas</t>
  </si>
  <si>
    <t>Liaudanskas</t>
  </si>
  <si>
    <t>2003-07-20</t>
  </si>
  <si>
    <t>Jokūbas</t>
  </si>
  <si>
    <t>Šimkus</t>
  </si>
  <si>
    <t>2002-03-23</t>
  </si>
  <si>
    <t>2002-06-02</t>
  </si>
  <si>
    <t>Jakubaitis</t>
  </si>
  <si>
    <t>D. Šaučikovas</t>
  </si>
  <si>
    <t>Kazlauskas</t>
  </si>
  <si>
    <t>2001-10-14</t>
  </si>
  <si>
    <t>Kučinaitė</t>
  </si>
  <si>
    <t>2001-04-06</t>
  </si>
  <si>
    <t>Viltė</t>
  </si>
  <si>
    <t>Klioštoraitytė</t>
  </si>
  <si>
    <t>2006-05-03</t>
  </si>
  <si>
    <t>Gasickaitė</t>
  </si>
  <si>
    <t>2003-11-15</t>
  </si>
  <si>
    <t>Baranauskas</t>
  </si>
  <si>
    <t>2004-04-26</t>
  </si>
  <si>
    <t>Varnaitė</t>
  </si>
  <si>
    <t>2004-03-28</t>
  </si>
  <si>
    <t>Bagdonaitė</t>
  </si>
  <si>
    <t>2007-12-20</t>
  </si>
  <si>
    <t>Agota</t>
  </si>
  <si>
    <t>2002-09-22</t>
  </si>
  <si>
    <t>Šležaitė</t>
  </si>
  <si>
    <t>Laurikietis</t>
  </si>
  <si>
    <t>2005-10-03</t>
  </si>
  <si>
    <t>A. Sniečkus</t>
  </si>
  <si>
    <t>Vaidas</t>
  </si>
  <si>
    <t>Janonis</t>
  </si>
  <si>
    <t>Beatričė</t>
  </si>
  <si>
    <t>Vaitiekytė</t>
  </si>
  <si>
    <t>2004-01-17</t>
  </si>
  <si>
    <t>Rugilė</t>
  </si>
  <si>
    <t>Joniškytė</t>
  </si>
  <si>
    <t>2004-07-26</t>
  </si>
  <si>
    <t>Simona</t>
  </si>
  <si>
    <t>Vaišiulaitė</t>
  </si>
  <si>
    <t>2004-06-06</t>
  </si>
  <si>
    <t>2002-07-30</t>
  </si>
  <si>
    <t>Girdziušas</t>
  </si>
  <si>
    <t>Liakas</t>
  </si>
  <si>
    <t>2000-04-23</t>
  </si>
  <si>
    <t>R. Kondratienė</t>
  </si>
  <si>
    <t>Peleckis</t>
  </si>
  <si>
    <t>2001-07-18</t>
  </si>
  <si>
    <t>Petkevičius</t>
  </si>
  <si>
    <t>2001-08-28</t>
  </si>
  <si>
    <t>Jakūbauskas</t>
  </si>
  <si>
    <t>2003-07-28</t>
  </si>
  <si>
    <t xml:space="preserve">Airidas </t>
  </si>
  <si>
    <t>Mituzas</t>
  </si>
  <si>
    <t>2000-12-05</t>
  </si>
  <si>
    <t>Joniškio raj.</t>
  </si>
  <si>
    <t>Joniškio sc.</t>
  </si>
  <si>
    <t>"Žvelgaitis"</t>
  </si>
  <si>
    <t>R. Prokopenko</t>
  </si>
  <si>
    <t>Laukutis</t>
  </si>
  <si>
    <t>2000-08-10</t>
  </si>
  <si>
    <t>Gintarė</t>
  </si>
  <si>
    <t>Misevičiūtė</t>
  </si>
  <si>
    <t>2002-10-04</t>
  </si>
  <si>
    <t>Aironas</t>
  </si>
  <si>
    <t>Zubkovas</t>
  </si>
  <si>
    <t>2003-01-01</t>
  </si>
  <si>
    <t>Petrauskaitė</t>
  </si>
  <si>
    <t>V. Žiedienė, J. Spudis</t>
  </si>
  <si>
    <t>Dovilė</t>
  </si>
  <si>
    <t>Bugytė</t>
  </si>
  <si>
    <t>Poškys</t>
  </si>
  <si>
    <t>Jaunius</t>
  </si>
  <si>
    <t>Stakaitis</t>
  </si>
  <si>
    <t>Gofencas</t>
  </si>
  <si>
    <t>Gustas</t>
  </si>
  <si>
    <t>Nacickas</t>
  </si>
  <si>
    <t>2000-07-24</t>
  </si>
  <si>
    <t>Malinauskas</t>
  </si>
  <si>
    <t>Denas</t>
  </si>
  <si>
    <t>Juozaitis</t>
  </si>
  <si>
    <t>Bukauskaitė</t>
  </si>
  <si>
    <t>Klinauskaitė</t>
  </si>
  <si>
    <t>Kornelija</t>
  </si>
  <si>
    <t>Gilaitytė</t>
  </si>
  <si>
    <t>Armoškaitė</t>
  </si>
  <si>
    <t>Judita</t>
  </si>
  <si>
    <t>2001-05-23</t>
  </si>
  <si>
    <t>Naujokaitė</t>
  </si>
  <si>
    <t>Denisas</t>
  </si>
  <si>
    <t>Belčenkov</t>
  </si>
  <si>
    <t>Nojus</t>
  </si>
  <si>
    <t>Stauskas</t>
  </si>
  <si>
    <t>Keliotytė</t>
  </si>
  <si>
    <t>Ugnius</t>
  </si>
  <si>
    <t>Sungailaitė</t>
  </si>
  <si>
    <t>Ema</t>
  </si>
  <si>
    <t>2002-12-24</t>
  </si>
  <si>
    <t>Kančauskaitė</t>
  </si>
  <si>
    <t>Spulginaitė</t>
  </si>
  <si>
    <t>Vrubliauskaitė</t>
  </si>
  <si>
    <t>2003-03-26</t>
  </si>
  <si>
    <t>Domarkaitė</t>
  </si>
  <si>
    <t>Valadkaitė</t>
  </si>
  <si>
    <t>2004-02-13</t>
  </si>
  <si>
    <t>Vizgailaitė</t>
  </si>
  <si>
    <t>Gilytė</t>
  </si>
  <si>
    <t>Jonaitytė</t>
  </si>
  <si>
    <t>Jomantė</t>
  </si>
  <si>
    <t>Jankutė</t>
  </si>
  <si>
    <t>Stefanas</t>
  </si>
  <si>
    <t>Erofeevas</t>
  </si>
  <si>
    <t>Diana</t>
  </si>
  <si>
    <t>Kozlova</t>
  </si>
  <si>
    <t>2003-07-29</t>
  </si>
  <si>
    <t>R. Razmaitė, A. Kitanov</t>
  </si>
  <si>
    <t>Tomas</t>
  </si>
  <si>
    <t>Bačiulis</t>
  </si>
  <si>
    <t>2002-02-26</t>
  </si>
  <si>
    <t>Šiauliai, Tauragė</t>
  </si>
  <si>
    <t>A. Kitanov, R. Razmaitė, R. Varanavičius</t>
  </si>
  <si>
    <t>Baliutavičius</t>
  </si>
  <si>
    <t>2003-09-17</t>
  </si>
  <si>
    <t>R. Razmaitė,A. Kitanov</t>
  </si>
  <si>
    <t>David</t>
  </si>
  <si>
    <t>Jermačenko</t>
  </si>
  <si>
    <t>2002-07-27</t>
  </si>
  <si>
    <t xml:space="preserve">Rosita </t>
  </si>
  <si>
    <t>Šimkevičiūtė</t>
  </si>
  <si>
    <t>2001-01-31</t>
  </si>
  <si>
    <t>Lidija</t>
  </si>
  <si>
    <t>Lišniauskaitė</t>
  </si>
  <si>
    <t>2000-07-02</t>
  </si>
  <si>
    <t>Daknys</t>
  </si>
  <si>
    <t>2000-08-09</t>
  </si>
  <si>
    <t>Kasparas</t>
  </si>
  <si>
    <t>Domkus</t>
  </si>
  <si>
    <t>A. Kitanov</t>
  </si>
  <si>
    <t>Armanavičius</t>
  </si>
  <si>
    <t>2003-01-13</t>
  </si>
  <si>
    <t>Butvilaitė</t>
  </si>
  <si>
    <t>2000-03-24</t>
  </si>
  <si>
    <t>Marija</t>
  </si>
  <si>
    <t>Statkonytė</t>
  </si>
  <si>
    <t>2001-12-10</t>
  </si>
  <si>
    <t>Ivoškaitė</t>
  </si>
  <si>
    <t>2003-10-20</t>
  </si>
  <si>
    <t>Vidmantė</t>
  </si>
  <si>
    <t>Burbaitė</t>
  </si>
  <si>
    <t>2000-02-16</t>
  </si>
  <si>
    <t>R. Razmaitė ,A. Kitanov</t>
  </si>
  <si>
    <t>Galvydytė</t>
  </si>
  <si>
    <t xml:space="preserve"> Panevėžys-Jonava </t>
  </si>
  <si>
    <t>PKKSC, R.Sargūno sporto gimnazija</t>
  </si>
  <si>
    <t>A. Sniečkus, V. Lebeckienė</t>
  </si>
  <si>
    <t>2001-12-13</t>
  </si>
  <si>
    <t xml:space="preserve">Panevėžys </t>
  </si>
  <si>
    <t xml:space="preserve"> </t>
  </si>
  <si>
    <t>Kežys</t>
  </si>
  <si>
    <t>2000-12-16</t>
  </si>
  <si>
    <t>Pribelskis</t>
  </si>
  <si>
    <t>2002-05-25</t>
  </si>
  <si>
    <t>E. Reinotas</t>
  </si>
  <si>
    <t>Vaitkus</t>
  </si>
  <si>
    <t>2001-12-06</t>
  </si>
  <si>
    <t>Matuliokas</t>
  </si>
  <si>
    <t>2001-01-12</t>
  </si>
  <si>
    <t>Jankevičius</t>
  </si>
  <si>
    <t>2000-07-04</t>
  </si>
  <si>
    <t>Černiauskas</t>
  </si>
  <si>
    <t>2001-06-06</t>
  </si>
  <si>
    <t>Patricija</t>
  </si>
  <si>
    <t>Kasparaitė</t>
  </si>
  <si>
    <t>2001-08-29</t>
  </si>
  <si>
    <t>Olimpija</t>
  </si>
  <si>
    <t>Zabulytė</t>
  </si>
  <si>
    <t>2000-05-12</t>
  </si>
  <si>
    <t>ŠSG, ŠLASC</t>
  </si>
  <si>
    <t>J. Baikštienė, I. Zabulienė</t>
  </si>
  <si>
    <t>Rasa</t>
  </si>
  <si>
    <t>Mažeikaitė</t>
  </si>
  <si>
    <t>1997-06-17</t>
  </si>
  <si>
    <t>J. Baikštienė, T. Skalikas</t>
  </si>
  <si>
    <t>110 m barjerinis bėgimas (jaunimas)</t>
  </si>
  <si>
    <t>(0.990-9.14)</t>
  </si>
  <si>
    <t>Ickys</t>
  </si>
  <si>
    <t>1998-04-04</t>
  </si>
  <si>
    <t>Sandra</t>
  </si>
  <si>
    <t>Alejūnaitė</t>
  </si>
  <si>
    <t>1999-08-05</t>
  </si>
  <si>
    <t>Raminta</t>
  </si>
  <si>
    <t>Klimašauskaitė</t>
  </si>
  <si>
    <t>1999-03-24</t>
  </si>
  <si>
    <t>Naubartas</t>
  </si>
  <si>
    <t>Stripeikis</t>
  </si>
  <si>
    <t>2000-03-10</t>
  </si>
  <si>
    <t>Augustas</t>
  </si>
  <si>
    <t>Inda</t>
  </si>
  <si>
    <t>2000-08-04</t>
  </si>
  <si>
    <t>Golubovas</t>
  </si>
  <si>
    <t>2001-03-29</t>
  </si>
  <si>
    <t>Gylys</t>
  </si>
  <si>
    <t>2001-02-07</t>
  </si>
  <si>
    <t>Bružaitė</t>
  </si>
  <si>
    <t>2001-05-30</t>
  </si>
  <si>
    <t>Butkutė</t>
  </si>
  <si>
    <t>2003-04-01</t>
  </si>
  <si>
    <t>J. Baikštienė, V. Butautienė</t>
  </si>
  <si>
    <t>Šiauliai, Joniškis</t>
  </si>
  <si>
    <t>Izidorius</t>
  </si>
  <si>
    <t>2000-01-02</t>
  </si>
  <si>
    <t>Klevečka</t>
  </si>
  <si>
    <t>Dapkutė</t>
  </si>
  <si>
    <t>2005-01-16</t>
  </si>
  <si>
    <t>Rusnė</t>
  </si>
  <si>
    <t>2004-08-23</t>
  </si>
  <si>
    <t>Strupaitė</t>
  </si>
  <si>
    <t>2002-10-10</t>
  </si>
  <si>
    <t>Samulytė</t>
  </si>
  <si>
    <t>2003-02-12</t>
  </si>
  <si>
    <t>Bielskis</t>
  </si>
  <si>
    <t>2003-12-05</t>
  </si>
  <si>
    <t>Urbataitė</t>
  </si>
  <si>
    <t>2003-01-07</t>
  </si>
  <si>
    <t>Akvilė</t>
  </si>
  <si>
    <t>Baranauskaitė</t>
  </si>
  <si>
    <t>2003-05-24</t>
  </si>
  <si>
    <t>Vasilenko</t>
  </si>
  <si>
    <t>2003-08-10</t>
  </si>
  <si>
    <t>I. Michejeva</t>
  </si>
  <si>
    <t>Gabrielė Justina</t>
  </si>
  <si>
    <t>Kaniušaitė</t>
  </si>
  <si>
    <t>2002-06-20</t>
  </si>
  <si>
    <t>Armanda</t>
  </si>
  <si>
    <t>Skauminaitė</t>
  </si>
  <si>
    <t>2003-06-10</t>
  </si>
  <si>
    <t>Žičkutė</t>
  </si>
  <si>
    <t>2001-04-15</t>
  </si>
  <si>
    <t>Jazdauskaitė</t>
  </si>
  <si>
    <t>2000-04-06</t>
  </si>
  <si>
    <t>Kristijonas</t>
  </si>
  <si>
    <t>Povilaitis</t>
  </si>
  <si>
    <t>2002-03-13</t>
  </si>
  <si>
    <t>Adrijana</t>
  </si>
  <si>
    <t>Vaičekauskaitė</t>
  </si>
  <si>
    <t>2004-07-15</t>
  </si>
  <si>
    <t>Robertas</t>
  </si>
  <si>
    <t>Kazbaras</t>
  </si>
  <si>
    <t>2000-06-05</t>
  </si>
  <si>
    <t>Kulikauskaitė</t>
  </si>
  <si>
    <t>J. Baikšteinė</t>
  </si>
  <si>
    <t>2003-11-13</t>
  </si>
  <si>
    <t>300 m barjerinis bėgimas (jaunučiai)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</si>
  <si>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</si>
  <si>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</si>
  <si>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</si>
  <si>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</si>
  <si>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</si>
  <si>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</si>
  <si>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</si>
  <si>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</si>
  <si>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</si>
  <si>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</si>
  <si>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</si>
  <si>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</si>
  <si>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</si>
  <si>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2005-01-24</t>
  </si>
  <si>
    <t>2003-09-12</t>
  </si>
  <si>
    <t>Dalgė</t>
  </si>
  <si>
    <t>2001-03-27</t>
  </si>
  <si>
    <t xml:space="preserve">Rutulio stūmimas (jaunutės) </t>
  </si>
  <si>
    <t xml:space="preserve">Rutulio stūmimas (jaunės) </t>
  </si>
  <si>
    <t>Elzė</t>
  </si>
  <si>
    <t>Riškutė</t>
  </si>
  <si>
    <t>2005-11-24</t>
  </si>
  <si>
    <t>Zubareva</t>
  </si>
  <si>
    <t>100 m bėgimas (jaunutės)</t>
  </si>
  <si>
    <t>100 m bėgimas (jaunės)</t>
  </si>
  <si>
    <t>Algimantas</t>
  </si>
  <si>
    <t>Mieževičius</t>
  </si>
  <si>
    <t>2003-04-23</t>
  </si>
  <si>
    <t>R. Razmaitė</t>
  </si>
  <si>
    <t>Vilmantė</t>
  </si>
  <si>
    <t>Uldukytė</t>
  </si>
  <si>
    <t>2001-07-03</t>
  </si>
  <si>
    <t>100 m bėgimas (jaunučiai)</t>
  </si>
  <si>
    <t>100 m bėgimas (jauniai)</t>
  </si>
  <si>
    <t>"Stadija"</t>
  </si>
  <si>
    <t>14,27</t>
  </si>
  <si>
    <t>16,56</t>
  </si>
  <si>
    <t>17,43</t>
  </si>
  <si>
    <t>1,7</t>
  </si>
  <si>
    <t>15,54</t>
  </si>
  <si>
    <t>DNS</t>
  </si>
  <si>
    <t>1,6</t>
  </si>
  <si>
    <t>(0.762-8.00)</t>
  </si>
  <si>
    <t>16,98</t>
  </si>
  <si>
    <t>19,55</t>
  </si>
  <si>
    <t>2,6</t>
  </si>
  <si>
    <t>DQ</t>
  </si>
  <si>
    <t>14,01</t>
  </si>
  <si>
    <t>14,04</t>
  </si>
  <si>
    <t>2,0</t>
  </si>
  <si>
    <t>1,9</t>
  </si>
  <si>
    <t>13,83</t>
  </si>
  <si>
    <t>13,89</t>
  </si>
  <si>
    <t>13,96</t>
  </si>
  <si>
    <t>1,2</t>
  </si>
  <si>
    <t>13,20</t>
  </si>
  <si>
    <t>13,50</t>
  </si>
  <si>
    <t>14,20</t>
  </si>
  <si>
    <t>2,5</t>
  </si>
  <si>
    <t>2,2</t>
  </si>
  <si>
    <t>12,64</t>
  </si>
  <si>
    <t>12,06</t>
  </si>
  <si>
    <t>11,94</t>
  </si>
  <si>
    <t>13,03</t>
  </si>
  <si>
    <t>1,0</t>
  </si>
  <si>
    <t>1,8</t>
  </si>
  <si>
    <t>11,28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</si>
  <si>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</si>
  <si>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5:07,38</t>
  </si>
  <si>
    <t>5:18,44</t>
  </si>
  <si>
    <t>5:24,06</t>
  </si>
  <si>
    <t>6:05,93</t>
  </si>
  <si>
    <t>11,93</t>
  </si>
  <si>
    <t>2,8</t>
  </si>
  <si>
    <t>12,44</t>
  </si>
  <si>
    <t>DNF</t>
  </si>
  <si>
    <t>12,33</t>
  </si>
  <si>
    <t>12,53</t>
  </si>
  <si>
    <t>12,83</t>
  </si>
  <si>
    <t>1,5</t>
  </si>
  <si>
    <t>12,07</t>
  </si>
  <si>
    <t>12,60</t>
  </si>
  <si>
    <t>12,77</t>
  </si>
  <si>
    <t>2,7</t>
  </si>
  <si>
    <t>3,1</t>
  </si>
  <si>
    <t>I A</t>
  </si>
  <si>
    <t>II A</t>
  </si>
  <si>
    <t>I JA</t>
  </si>
  <si>
    <t>III A</t>
  </si>
  <si>
    <t>KSM</t>
  </si>
  <si>
    <t>800 m bėgimas (jaunučiai)</t>
  </si>
  <si>
    <t>800 m bėgimas (jauniai)</t>
  </si>
  <si>
    <t>800 m bėgimas (jaunutės)</t>
  </si>
  <si>
    <t>800 m bėgimas (jaunės)</t>
  </si>
  <si>
    <t>200 m bėgimas (jaunučiai)</t>
  </si>
  <si>
    <t>200 m bėgimas (jauniai)</t>
  </si>
  <si>
    <t>200 m bėgimas (jaunutės)</t>
  </si>
  <si>
    <t>200 m bėgimas (jaunės)</t>
  </si>
  <si>
    <t xml:space="preserve">2002-04-26 </t>
  </si>
  <si>
    <t>Telšiai</t>
  </si>
  <si>
    <t>SRC</t>
  </si>
  <si>
    <t>"Žemaitija"</t>
  </si>
  <si>
    <t>L. Kaveckienė</t>
  </si>
  <si>
    <t>Tumasonytė</t>
  </si>
  <si>
    <t>2001-05-16</t>
  </si>
  <si>
    <t>Liveta</t>
  </si>
  <si>
    <t>Gaižiūnaitė</t>
  </si>
  <si>
    <t>2001-04-18</t>
  </si>
  <si>
    <t>Gargasaitė</t>
  </si>
  <si>
    <t>2004-01-27</t>
  </si>
  <si>
    <t>Smiltė</t>
  </si>
  <si>
    <t>Beržinskaitė</t>
  </si>
  <si>
    <t>M. Norbutas</t>
  </si>
  <si>
    <t>1998-06-14</t>
  </si>
  <si>
    <t>Aurimas</t>
  </si>
  <si>
    <t>2000-06-16</t>
  </si>
  <si>
    <t>Bendžius</t>
  </si>
  <si>
    <t>Akmenės sc</t>
  </si>
  <si>
    <t>S. Rimkūnas</t>
  </si>
  <si>
    <t>57,60</t>
  </si>
  <si>
    <t>60,16</t>
  </si>
  <si>
    <t>59,77</t>
  </si>
  <si>
    <t>73,16</t>
  </si>
  <si>
    <t>Janiulis</t>
  </si>
  <si>
    <t>M.Malinauskas, P.Šaučikovas</t>
  </si>
  <si>
    <t>48,40</t>
  </si>
  <si>
    <t>2001-08-03</t>
  </si>
  <si>
    <t>1:18,81</t>
  </si>
  <si>
    <t>1:16,21</t>
  </si>
  <si>
    <t>1:18,69</t>
  </si>
  <si>
    <t>1:12,14</t>
  </si>
  <si>
    <t>1:12,73</t>
  </si>
  <si>
    <t>1:14,49</t>
  </si>
  <si>
    <t>1:01,58</t>
  </si>
  <si>
    <t>1:06,78</t>
  </si>
  <si>
    <t>1:09,85</t>
  </si>
  <si>
    <t>2:32,74</t>
  </si>
  <si>
    <t>2:34,71</t>
  </si>
  <si>
    <t>2:35,48</t>
  </si>
  <si>
    <t>2:35,58</t>
  </si>
  <si>
    <t>2:36,62</t>
  </si>
  <si>
    <t>2:50,59</t>
  </si>
  <si>
    <t>2:56,87</t>
  </si>
  <si>
    <t>3:20,86</t>
  </si>
  <si>
    <t>3:37,72</t>
  </si>
  <si>
    <t>2:29,04</t>
  </si>
  <si>
    <t>2:32,85</t>
  </si>
  <si>
    <t>2:33,44</t>
  </si>
  <si>
    <t>2:44,97</t>
  </si>
  <si>
    <t>2:46,72</t>
  </si>
  <si>
    <t>2:53,83</t>
  </si>
  <si>
    <t>3:02,65</t>
  </si>
  <si>
    <t>2:45,81</t>
  </si>
  <si>
    <t>2:15,98</t>
  </si>
  <si>
    <t>2:19,38</t>
  </si>
  <si>
    <t>2:19,43</t>
  </si>
  <si>
    <t>2:19,44</t>
  </si>
  <si>
    <t>2:23,12</t>
  </si>
  <si>
    <t>2:31,80</t>
  </si>
  <si>
    <t>3:02,41</t>
  </si>
  <si>
    <t>2:03,33</t>
  </si>
  <si>
    <t>2:05,24</t>
  </si>
  <si>
    <t>2:08,25</t>
  </si>
  <si>
    <t>2:10,69</t>
  </si>
  <si>
    <t>2:11,14</t>
  </si>
  <si>
    <t>2:15,70</t>
  </si>
  <si>
    <t>2:23,70</t>
  </si>
  <si>
    <t>2:12,73</t>
  </si>
  <si>
    <t>Sadauskas</t>
  </si>
  <si>
    <t>2001-05-04</t>
  </si>
  <si>
    <t>D.Šaučikovas</t>
  </si>
  <si>
    <t>-0,9</t>
  </si>
  <si>
    <t>0,0</t>
  </si>
  <si>
    <t>-0,5</t>
  </si>
  <si>
    <t>-0,1</t>
  </si>
  <si>
    <t>27,15</t>
  </si>
  <si>
    <t>26,09</t>
  </si>
  <si>
    <t>26,97</t>
  </si>
  <si>
    <t>24,93</t>
  </si>
  <si>
    <t>28,02</t>
  </si>
  <si>
    <t>25,25</t>
  </si>
  <si>
    <t>26,17</t>
  </si>
  <si>
    <t>25,30</t>
  </si>
  <si>
    <t>26,78</t>
  </si>
  <si>
    <t>25,62</t>
  </si>
  <si>
    <t>27,11</t>
  </si>
  <si>
    <t>27,04</t>
  </si>
  <si>
    <t>-1,9</t>
  </si>
  <si>
    <t>-0,0</t>
  </si>
  <si>
    <t>23,39</t>
  </si>
  <si>
    <t>-2,0</t>
  </si>
  <si>
    <t>23,50</t>
  </si>
  <si>
    <t>24,42</t>
  </si>
  <si>
    <t>26,20</t>
  </si>
  <si>
    <t>24,74</t>
  </si>
  <si>
    <t>24,91</t>
  </si>
  <si>
    <t>24,64</t>
  </si>
  <si>
    <t>9:15,92</t>
  </si>
  <si>
    <t>bk</t>
  </si>
  <si>
    <t>6:42,90</t>
  </si>
  <si>
    <t>6:54,04</t>
  </si>
  <si>
    <t>7:25,38</t>
  </si>
  <si>
    <t>17,95</t>
  </si>
  <si>
    <t>19,85</t>
  </si>
  <si>
    <t>X</t>
  </si>
  <si>
    <t>21,10</t>
  </si>
  <si>
    <t>21,77</t>
  </si>
  <si>
    <t>19,86</t>
  </si>
  <si>
    <t>16,30</t>
  </si>
  <si>
    <t>20,55</t>
  </si>
  <si>
    <t>20,42</t>
  </si>
  <si>
    <t>21,06</t>
  </si>
  <si>
    <t>22,89</t>
  </si>
  <si>
    <t>24,81</t>
  </si>
  <si>
    <t>24,00</t>
  </si>
  <si>
    <t>25,41</t>
  </si>
  <si>
    <t>22,35</t>
  </si>
  <si>
    <t>23,57</t>
  </si>
  <si>
    <t>Solvita</t>
  </si>
  <si>
    <t>Zelepūgaitė</t>
  </si>
  <si>
    <t>2004-02-23</t>
  </si>
  <si>
    <t>22,42</t>
  </si>
  <si>
    <t>24,17</t>
  </si>
  <si>
    <t>21,66</t>
  </si>
  <si>
    <t>19,45</t>
  </si>
  <si>
    <t>19,10</t>
  </si>
  <si>
    <t>21,04</t>
  </si>
  <si>
    <t>Šuolis su kartimi (jaunutės)</t>
  </si>
  <si>
    <t>Šuolis su kartimi (jaunės)</t>
  </si>
  <si>
    <t>2,80</t>
  </si>
  <si>
    <t>2,90</t>
  </si>
  <si>
    <t>1,60</t>
  </si>
  <si>
    <t>1,70</t>
  </si>
  <si>
    <t>1,80</t>
  </si>
  <si>
    <t>1,90</t>
  </si>
  <si>
    <t>2,00</t>
  </si>
  <si>
    <t>2,10</t>
  </si>
  <si>
    <t>2,20</t>
  </si>
  <si>
    <t>2,30</t>
  </si>
  <si>
    <t>2,40</t>
  </si>
  <si>
    <t>2,50</t>
  </si>
  <si>
    <t>0</t>
  </si>
  <si>
    <t>2,60</t>
  </si>
  <si>
    <t>2,70</t>
  </si>
  <si>
    <t>3,50</t>
  </si>
  <si>
    <t>3,60</t>
  </si>
  <si>
    <t>3,70</t>
  </si>
  <si>
    <t>4,05</t>
  </si>
  <si>
    <t>4,15</t>
  </si>
  <si>
    <t>Šuolis su kartimi (jauniai)</t>
  </si>
  <si>
    <t>2000-06-12</t>
  </si>
  <si>
    <t>10,13</t>
  </si>
  <si>
    <t>10,48</t>
  </si>
  <si>
    <t>10,22</t>
  </si>
  <si>
    <t>10,19</t>
  </si>
  <si>
    <t>12,05</t>
  </si>
  <si>
    <t>12,32</t>
  </si>
  <si>
    <t>12,56</t>
  </si>
  <si>
    <t>11,95</t>
  </si>
  <si>
    <t>12,00</t>
  </si>
  <si>
    <t>-</t>
  </si>
  <si>
    <t>NM</t>
  </si>
  <si>
    <t>13,33</t>
  </si>
  <si>
    <t>13,29</t>
  </si>
  <si>
    <t>12,78</t>
  </si>
  <si>
    <t>13,06</t>
  </si>
  <si>
    <t>13,30</t>
  </si>
  <si>
    <t>13,46</t>
  </si>
  <si>
    <t>13,75</t>
  </si>
  <si>
    <t>13,84</t>
  </si>
  <si>
    <t>13,68</t>
  </si>
  <si>
    <t>13,55</t>
  </si>
  <si>
    <t>10,87</t>
  </si>
  <si>
    <t>10,42</t>
  </si>
  <si>
    <t>8,85</t>
  </si>
  <si>
    <t>10,47</t>
  </si>
  <si>
    <t>10,65</t>
  </si>
  <si>
    <t>11,98</t>
  </si>
  <si>
    <t>11,74</t>
  </si>
  <si>
    <t>11,64</t>
  </si>
  <si>
    <t>Trišuolis  (jaunučiai)</t>
  </si>
  <si>
    <t>Trišuolis  (jauniai)</t>
  </si>
  <si>
    <t>8,32</t>
  </si>
  <si>
    <t>8,05</t>
  </si>
  <si>
    <t>10,32</t>
  </si>
  <si>
    <t>10,38</t>
  </si>
  <si>
    <t>9,91</t>
  </si>
  <si>
    <t>11,04</t>
  </si>
  <si>
    <t>10,99</t>
  </si>
  <si>
    <t>10,88</t>
  </si>
  <si>
    <t>8,50</t>
  </si>
  <si>
    <t>10,05</t>
  </si>
  <si>
    <t>9,56</t>
  </si>
  <si>
    <t>10,11</t>
  </si>
  <si>
    <t>9,49</t>
  </si>
  <si>
    <t>9,72</t>
  </si>
  <si>
    <t>10,44</t>
  </si>
  <si>
    <t>10,73</t>
  </si>
  <si>
    <t>10,70</t>
  </si>
  <si>
    <t>10,58</t>
  </si>
  <si>
    <t>10,62</t>
  </si>
  <si>
    <t>10,55</t>
  </si>
  <si>
    <t>9,33</t>
  </si>
  <si>
    <t>9,29</t>
  </si>
  <si>
    <t>9,44</t>
  </si>
  <si>
    <t>9,96</t>
  </si>
  <si>
    <t>9,10</t>
  </si>
  <si>
    <t>8,94</t>
  </si>
  <si>
    <t>9,66</t>
  </si>
  <si>
    <t>11,60</t>
  </si>
  <si>
    <t>10,02</t>
  </si>
  <si>
    <t>10,29</t>
  </si>
  <si>
    <t>11,58</t>
  </si>
  <si>
    <t>10,34</t>
  </si>
  <si>
    <t>9,63</t>
  </si>
  <si>
    <t>9,58</t>
  </si>
  <si>
    <t>9,57</t>
  </si>
  <si>
    <t>Trišuolis  (jaunutės)</t>
  </si>
  <si>
    <t>Trišuolis  (jaunės)</t>
  </si>
  <si>
    <t>27,70</t>
  </si>
  <si>
    <t>33,80</t>
  </si>
  <si>
    <t>31,85</t>
  </si>
  <si>
    <t>25,03</t>
  </si>
  <si>
    <t>26,75</t>
  </si>
  <si>
    <t>25,12</t>
  </si>
  <si>
    <t>25,60</t>
  </si>
  <si>
    <t>27,26</t>
  </si>
  <si>
    <t>31,82</t>
  </si>
  <si>
    <t>29,81</t>
  </si>
  <si>
    <t>35,13</t>
  </si>
  <si>
    <t>35,43</t>
  </si>
  <si>
    <t>37,92</t>
  </si>
  <si>
    <t>34,85</t>
  </si>
  <si>
    <t>39,00</t>
  </si>
  <si>
    <t>36,02</t>
  </si>
  <si>
    <t>38,67</t>
  </si>
  <si>
    <t>32,33</t>
  </si>
  <si>
    <t>34,90</t>
  </si>
  <si>
    <t>42,22</t>
  </si>
  <si>
    <t>37,70</t>
  </si>
  <si>
    <t>39,13</t>
  </si>
  <si>
    <t>35,70</t>
  </si>
  <si>
    <t>39,25</t>
  </si>
  <si>
    <t>41,34</t>
  </si>
  <si>
    <t>40,70</t>
  </si>
  <si>
    <t>25,28</t>
  </si>
  <si>
    <t>29,00</t>
  </si>
  <si>
    <t>38,08</t>
  </si>
  <si>
    <t>39,45</t>
  </si>
  <si>
    <t>35,71</t>
  </si>
  <si>
    <t>30,84</t>
  </si>
  <si>
    <t>27,32</t>
  </si>
  <si>
    <t>29,43</t>
  </si>
  <si>
    <t>35,01</t>
  </si>
  <si>
    <t>26,30</t>
  </si>
  <si>
    <t>25,88</t>
  </si>
  <si>
    <t>20,30</t>
  </si>
  <si>
    <t>24,16</t>
  </si>
  <si>
    <t>30,51</t>
  </si>
  <si>
    <t>33,20</t>
  </si>
  <si>
    <t>19,96</t>
  </si>
  <si>
    <t>26,07</t>
  </si>
  <si>
    <t>26,08</t>
  </si>
  <si>
    <t>28,37</t>
  </si>
  <si>
    <t>30,60</t>
  </si>
  <si>
    <t>31,71</t>
  </si>
  <si>
    <t>30,15</t>
  </si>
  <si>
    <t>36,51</t>
  </si>
  <si>
    <t>37,64</t>
  </si>
  <si>
    <t>33,85</t>
  </si>
  <si>
    <t>39,47</t>
  </si>
  <si>
    <t>37,32</t>
  </si>
  <si>
    <t>45,05</t>
  </si>
  <si>
    <t>44,38</t>
  </si>
  <si>
    <t>41,80</t>
  </si>
  <si>
    <t>46,28</t>
  </si>
  <si>
    <t>42,19</t>
  </si>
  <si>
    <t>Joniškio sc</t>
  </si>
  <si>
    <t>19,37</t>
  </si>
  <si>
    <t>2003-09-11</t>
  </si>
  <si>
    <t>26,76</t>
  </si>
  <si>
    <t>23,78</t>
  </si>
  <si>
    <t>25,67</t>
  </si>
  <si>
    <t>25,57</t>
  </si>
  <si>
    <t>24,07</t>
  </si>
  <si>
    <t>Drobnys</t>
  </si>
  <si>
    <t>26,52</t>
  </si>
  <si>
    <t>32,76</t>
  </si>
  <si>
    <t>38,70</t>
  </si>
  <si>
    <t>40,74</t>
  </si>
  <si>
    <t>39,06</t>
  </si>
  <si>
    <t>34,02</t>
  </si>
  <si>
    <t>36,58</t>
  </si>
  <si>
    <t>40,80</t>
  </si>
  <si>
    <t>41,67</t>
  </si>
  <si>
    <t>44,68</t>
  </si>
  <si>
    <t>45,62</t>
  </si>
  <si>
    <t>42,26</t>
  </si>
  <si>
    <t>47,28</t>
  </si>
  <si>
    <t>47,00</t>
  </si>
  <si>
    <t>49,65</t>
  </si>
  <si>
    <t>27,65</t>
  </si>
  <si>
    <t>27,23</t>
  </si>
  <si>
    <t>30,27</t>
  </si>
  <si>
    <t>8,38</t>
  </si>
  <si>
    <t>8,77</t>
  </si>
  <si>
    <t>8,53</t>
  </si>
  <si>
    <t>9,26</t>
  </si>
  <si>
    <t>8,68</t>
  </si>
  <si>
    <t>8,62</t>
  </si>
  <si>
    <t>10,04</t>
  </si>
  <si>
    <t>10,54</t>
  </si>
  <si>
    <t>10,85</t>
  </si>
  <si>
    <t>11,37</t>
  </si>
  <si>
    <t>10,68</t>
  </si>
  <si>
    <t>11,30</t>
  </si>
  <si>
    <t>10,00</t>
  </si>
  <si>
    <t>10,18</t>
  </si>
  <si>
    <t>10,27</t>
  </si>
  <si>
    <t>10,07</t>
  </si>
  <si>
    <t>9,95</t>
  </si>
  <si>
    <t>8,54</t>
  </si>
  <si>
    <t>8,24</t>
  </si>
  <si>
    <t>8,22</t>
  </si>
  <si>
    <t>9,23</t>
  </si>
  <si>
    <t>7,77</t>
  </si>
  <si>
    <t>8,52</t>
  </si>
  <si>
    <t>8,61</t>
  </si>
  <si>
    <t>8,78</t>
  </si>
  <si>
    <t>8,02</t>
  </si>
  <si>
    <t>9,28</t>
  </si>
  <si>
    <t>9,01</t>
  </si>
  <si>
    <t>9,73</t>
  </si>
  <si>
    <t>9,54</t>
  </si>
  <si>
    <t>9,65</t>
  </si>
  <si>
    <t>9,31</t>
  </si>
  <si>
    <t>10,97</t>
  </si>
  <si>
    <t>11,21</t>
  </si>
  <si>
    <t>11,57</t>
  </si>
  <si>
    <t>11,39</t>
  </si>
  <si>
    <t>9,87</t>
  </si>
  <si>
    <t>9,93</t>
  </si>
  <si>
    <t>9,76</t>
  </si>
  <si>
    <t>10,09</t>
  </si>
  <si>
    <t>10,33</t>
  </si>
  <si>
    <t>9,90</t>
  </si>
  <si>
    <t>18,55</t>
  </si>
  <si>
    <t>32,72</t>
  </si>
  <si>
    <t>34,10</t>
  </si>
  <si>
    <t>34,21</t>
  </si>
  <si>
    <t>21,45</t>
  </si>
  <si>
    <t>23,97</t>
  </si>
  <si>
    <t>25,21</t>
  </si>
  <si>
    <t>27,50</t>
  </si>
  <si>
    <t>30,41</t>
  </si>
  <si>
    <t>25,02</t>
  </si>
  <si>
    <t>28,13</t>
  </si>
  <si>
    <t>27,16</t>
  </si>
  <si>
    <t>Eivita</t>
  </si>
  <si>
    <t>Stankūnaitė</t>
  </si>
  <si>
    <t>2006-01-01</t>
  </si>
  <si>
    <t>J. Spudis</t>
  </si>
  <si>
    <t>Vaišytė</t>
  </si>
  <si>
    <t>2004-03-03</t>
  </si>
  <si>
    <t>20,37</t>
  </si>
  <si>
    <t>17,27</t>
  </si>
  <si>
    <t>24,80</t>
  </si>
  <si>
    <t>22,22</t>
  </si>
  <si>
    <t>27,28</t>
  </si>
  <si>
    <t>29,27</t>
  </si>
  <si>
    <t>27,89</t>
  </si>
  <si>
    <t>29,95</t>
  </si>
  <si>
    <t>28,83</t>
  </si>
  <si>
    <t>29,77</t>
  </si>
  <si>
    <t>30,23</t>
  </si>
  <si>
    <t>21,29</t>
  </si>
  <si>
    <t>11,02</t>
  </si>
  <si>
    <t>10,43</t>
  </si>
  <si>
    <t>10,16</t>
  </si>
  <si>
    <t>9,16</t>
  </si>
  <si>
    <t>12,45</t>
  </si>
  <si>
    <t>12,68</t>
  </si>
  <si>
    <t>12,34</t>
  </si>
  <si>
    <t>12,66</t>
  </si>
  <si>
    <t>9,08</t>
  </si>
  <si>
    <t>8,45</t>
  </si>
  <si>
    <t>8,60</t>
  </si>
  <si>
    <t>8,41</t>
  </si>
  <si>
    <t>9,37</t>
  </si>
  <si>
    <t>9,42</t>
  </si>
  <si>
    <t>9,61</t>
  </si>
  <si>
    <t>9,27</t>
  </si>
  <si>
    <t>9,00</t>
  </si>
  <si>
    <t>10,21</t>
  </si>
  <si>
    <t>9,53</t>
  </si>
  <si>
    <t>9,88</t>
  </si>
  <si>
    <t>7,18</t>
  </si>
  <si>
    <t>6,91</t>
  </si>
  <si>
    <t>6,84</t>
  </si>
  <si>
    <t>13,27</t>
  </si>
  <si>
    <t>12,42</t>
  </si>
  <si>
    <t>11,96</t>
  </si>
  <si>
    <t>13,16</t>
  </si>
  <si>
    <t>9,05</t>
  </si>
  <si>
    <t>8,95</t>
  </si>
  <si>
    <t>8,65</t>
  </si>
  <si>
    <t>8,74</t>
  </si>
  <si>
    <t>10,91</t>
  </si>
  <si>
    <t>10,80</t>
  </si>
  <si>
    <t>11,68</t>
  </si>
  <si>
    <t>8,75</t>
  </si>
  <si>
    <t>8,43</t>
  </si>
  <si>
    <t>11,00</t>
  </si>
  <si>
    <t>10,63</t>
  </si>
  <si>
    <t>9,02</t>
  </si>
  <si>
    <t>9,83</t>
  </si>
  <si>
    <t>9,80</t>
  </si>
  <si>
    <t>14,50</t>
  </si>
  <si>
    <t>13,44</t>
  </si>
  <si>
    <t>13,90</t>
  </si>
  <si>
    <t>13,77</t>
  </si>
  <si>
    <t>13,88</t>
  </si>
  <si>
    <t>13,87</t>
  </si>
  <si>
    <t>13,40</t>
  </si>
  <si>
    <t>15,26</t>
  </si>
  <si>
    <t>16,41</t>
  </si>
  <si>
    <t>15,06</t>
  </si>
  <si>
    <t>15,47</t>
  </si>
  <si>
    <t>14,96</t>
  </si>
  <si>
    <t>16,42</t>
  </si>
  <si>
    <t>13,08</t>
  </si>
  <si>
    <t>14,00</t>
  </si>
  <si>
    <t>15,07</t>
  </si>
  <si>
    <t>14,22</t>
  </si>
  <si>
    <t>13,54</t>
  </si>
  <si>
    <t>14,06</t>
  </si>
  <si>
    <t>11,17</t>
  </si>
  <si>
    <t>4,46</t>
  </si>
  <si>
    <t>4,52</t>
  </si>
  <si>
    <t>4,49</t>
  </si>
  <si>
    <t>4,57</t>
  </si>
  <si>
    <t>4,38</t>
  </si>
  <si>
    <t>4,53</t>
  </si>
  <si>
    <t>4,29</t>
  </si>
  <si>
    <t>4,36</t>
  </si>
  <si>
    <t>4,18</t>
  </si>
  <si>
    <t>4,34</t>
  </si>
  <si>
    <t>4,24</t>
  </si>
  <si>
    <t>4,50</t>
  </si>
  <si>
    <t>4,19</t>
  </si>
  <si>
    <t>4,10</t>
  </si>
  <si>
    <t>4,12</t>
  </si>
  <si>
    <t>4,76</t>
  </si>
  <si>
    <t>4,90</t>
  </si>
  <si>
    <t>4,86</t>
  </si>
  <si>
    <t>4,77</t>
  </si>
  <si>
    <t>5,23</t>
  </si>
  <si>
    <t>5,40</t>
  </si>
  <si>
    <t>397</t>
  </si>
  <si>
    <t>4,02</t>
  </si>
  <si>
    <t>3,88</t>
  </si>
  <si>
    <t>4,48</t>
  </si>
  <si>
    <t>4,62</t>
  </si>
  <si>
    <t>3,99</t>
  </si>
  <si>
    <t>3,90</t>
  </si>
  <si>
    <t>3,86</t>
  </si>
  <si>
    <t>3,97</t>
  </si>
  <si>
    <t>3,98</t>
  </si>
  <si>
    <t>5,02</t>
  </si>
  <si>
    <t>5,21</t>
  </si>
  <si>
    <t>5,08</t>
  </si>
  <si>
    <t>4,97</t>
  </si>
  <si>
    <t>5,26</t>
  </si>
  <si>
    <t>3,22</t>
  </si>
  <si>
    <t>3,96</t>
  </si>
  <si>
    <t>4,55</t>
  </si>
  <si>
    <t>4,25</t>
  </si>
  <si>
    <t>4,42</t>
  </si>
  <si>
    <t>4,01</t>
  </si>
  <si>
    <t>3,87</t>
  </si>
  <si>
    <t>3,95</t>
  </si>
  <si>
    <t>4,09</t>
  </si>
  <si>
    <t>4,04</t>
  </si>
  <si>
    <t>3,82</t>
  </si>
  <si>
    <t>3,67</t>
  </si>
  <si>
    <t>Pabijanskaitė</t>
  </si>
  <si>
    <t>2005-01-01</t>
  </si>
  <si>
    <t>3,53</t>
  </si>
  <si>
    <t>Karbočiūtė</t>
  </si>
  <si>
    <t>Valerija</t>
  </si>
  <si>
    <t>Tarasiuk</t>
  </si>
  <si>
    <t>3,57</t>
  </si>
  <si>
    <t>5,34</t>
  </si>
  <si>
    <t>5,39</t>
  </si>
  <si>
    <t>5,30</t>
  </si>
  <si>
    <t>5,45</t>
  </si>
  <si>
    <t>5,35</t>
  </si>
  <si>
    <t>1,15</t>
  </si>
  <si>
    <t>1,20</t>
  </si>
  <si>
    <t>1,25</t>
  </si>
  <si>
    <t>1,30</t>
  </si>
  <si>
    <t>1,35</t>
  </si>
  <si>
    <t>1,40</t>
  </si>
  <si>
    <t>Šuolis į aukštį (jaunučiai)</t>
  </si>
  <si>
    <t>Šuolis į aukštį (jauniai)</t>
  </si>
  <si>
    <t>1,45</t>
  </si>
  <si>
    <t>1,50</t>
  </si>
  <si>
    <t>1,55</t>
  </si>
  <si>
    <t>1,65</t>
  </si>
  <si>
    <t>1,75</t>
  </si>
  <si>
    <t>1,85</t>
  </si>
  <si>
    <t>1,95</t>
  </si>
  <si>
    <t>J. Spudis, V. Žiedienė</t>
  </si>
  <si>
    <t>Šuolis į aukštį (jaunutės)</t>
  </si>
  <si>
    <t>2002-01-31</t>
  </si>
  <si>
    <t>4,58</t>
  </si>
  <si>
    <t>5,22</t>
  </si>
  <si>
    <t>4,59</t>
  </si>
  <si>
    <t>5,05</t>
  </si>
  <si>
    <t>5,11</t>
  </si>
  <si>
    <t>5,04</t>
  </si>
  <si>
    <t>4,85</t>
  </si>
  <si>
    <t>4,94</t>
  </si>
  <si>
    <t>4,71</t>
  </si>
  <si>
    <t>4,84</t>
  </si>
  <si>
    <t>5,50</t>
  </si>
  <si>
    <t>4,54</t>
  </si>
  <si>
    <t>4,51</t>
  </si>
  <si>
    <t>3,14</t>
  </si>
  <si>
    <t>6,20</t>
  </si>
  <si>
    <t>6,18</t>
  </si>
  <si>
    <t>6,03</t>
  </si>
  <si>
    <t>6,06</t>
  </si>
  <si>
    <t>6,42</t>
  </si>
  <si>
    <t>5,14</t>
  </si>
  <si>
    <t>5,44</t>
  </si>
  <si>
    <t>5,53</t>
  </si>
  <si>
    <t>5,72</t>
  </si>
  <si>
    <t>5,98</t>
  </si>
  <si>
    <t>6,38</t>
  </si>
  <si>
    <t>6,26</t>
  </si>
  <si>
    <t>5,27</t>
  </si>
  <si>
    <t>5,49</t>
  </si>
  <si>
    <t>5,66</t>
  </si>
  <si>
    <t>5,60</t>
  </si>
  <si>
    <t>5,65</t>
  </si>
  <si>
    <t>5,73</t>
  </si>
  <si>
    <t>5,31</t>
  </si>
  <si>
    <t>5,36</t>
  </si>
  <si>
    <t>5,33</t>
  </si>
  <si>
    <t>4,41</t>
  </si>
  <si>
    <t>4,13</t>
  </si>
  <si>
    <t>4,65</t>
  </si>
  <si>
    <t>4,83</t>
  </si>
  <si>
    <t>4,37</t>
  </si>
  <si>
    <t>4,43</t>
  </si>
  <si>
    <t>4,95</t>
  </si>
  <si>
    <t>4,93</t>
  </si>
  <si>
    <t>Kundrotas</t>
  </si>
  <si>
    <t>2002-08-01</t>
  </si>
  <si>
    <t>4,21</t>
  </si>
  <si>
    <t>2000-09-29</t>
  </si>
  <si>
    <t>5,90</t>
  </si>
  <si>
    <t>5,94</t>
  </si>
  <si>
    <t>5,96</t>
  </si>
  <si>
    <t>6,22</t>
  </si>
  <si>
    <t>6,09</t>
  </si>
  <si>
    <t>4,20</t>
  </si>
  <si>
    <t>4,35</t>
  </si>
  <si>
    <t>4,89</t>
  </si>
  <si>
    <t>0,1</t>
  </si>
  <si>
    <t>-0,8</t>
  </si>
  <si>
    <t>0,5</t>
  </si>
  <si>
    <t>-0,2</t>
  </si>
  <si>
    <t>-0,3</t>
  </si>
  <si>
    <t>0,9</t>
  </si>
  <si>
    <t>-0,4</t>
  </si>
  <si>
    <t>0,6</t>
  </si>
  <si>
    <t>0,3</t>
  </si>
  <si>
    <t>1,1</t>
  </si>
  <si>
    <t>-1,3</t>
  </si>
  <si>
    <t>-0,6</t>
  </si>
  <si>
    <t>1,3</t>
  </si>
  <si>
    <t>-0,47</t>
  </si>
  <si>
    <t>2,3</t>
  </si>
  <si>
    <t>0,2</t>
  </si>
  <si>
    <t>Šuolis į tolį  (jaunučiai)</t>
  </si>
  <si>
    <t>Šuolis į tolį  (jauniai)</t>
  </si>
  <si>
    <t>400 m bėgimas (jaunutės)</t>
  </si>
  <si>
    <t>400 m bėgimas (jaunės)</t>
  </si>
  <si>
    <t>400 m bėgimas (jaunučiai)</t>
  </si>
  <si>
    <t>1:05,75</t>
  </si>
  <si>
    <t>400 m bėgimas (jauniai)</t>
  </si>
  <si>
    <t>53,54</t>
  </si>
  <si>
    <t>54,72</t>
  </si>
  <si>
    <t>54,98</t>
  </si>
  <si>
    <t>55,34</t>
  </si>
  <si>
    <t>2000-08-03</t>
  </si>
  <si>
    <t>55,55</t>
  </si>
  <si>
    <t>58,71</t>
  </si>
  <si>
    <t>58,73</t>
  </si>
  <si>
    <t>1500 m bėgimas (jaunutės)</t>
  </si>
  <si>
    <t>1500 m bėgimas (jaunės)</t>
  </si>
  <si>
    <t>6:19,09</t>
  </si>
  <si>
    <t>1500 m bėgimas (jaunučiai)</t>
  </si>
  <si>
    <t>4:53,03</t>
  </si>
  <si>
    <t>5:01,03</t>
  </si>
  <si>
    <t>5:04,16</t>
  </si>
  <si>
    <t>5:09,43</t>
  </si>
  <si>
    <t>5:32,16</t>
  </si>
  <si>
    <t>1500 m bėgimas (jauniai)</t>
  </si>
  <si>
    <t>4:11,98</t>
  </si>
  <si>
    <t>4:31,29</t>
  </si>
  <si>
    <t>Daraškas</t>
  </si>
  <si>
    <t>2001-11-23</t>
  </si>
  <si>
    <t>(0,840)</t>
  </si>
  <si>
    <t>Šuolis į tolį  (jaunutės)</t>
  </si>
  <si>
    <t>Šuolis į tolį  (jaunės)</t>
  </si>
  <si>
    <t>II JA</t>
  </si>
  <si>
    <t>III JA</t>
  </si>
  <si>
    <t>(0.840-35.0)</t>
  </si>
  <si>
    <t>II  JA</t>
  </si>
  <si>
    <t>"Dinamitas"</t>
  </si>
  <si>
    <t>34,44</t>
  </si>
  <si>
    <t>Šuolis į aukštį (jaunės)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</si>
</sst>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"/>
    <numFmt numFmtId="187" formatCode="yy/mm/dd"/>
    <numFmt numFmtId="188" formatCode="0.00000"/>
    <numFmt numFmtId="189" formatCode="0.000000"/>
    <numFmt numFmtId="190" formatCode="0.0000000"/>
    <numFmt numFmtId="191" formatCode="0.00;[Red]0.00"/>
    <numFmt numFmtId="192" formatCode="0.00_ ;\-0.00\ "/>
    <numFmt numFmtId="193" formatCode="#,##0&quot;р.&quot;;\-#,##0&quot;р.&quot;"/>
    <numFmt numFmtId="194" formatCode="#,##0&quot;р.&quot;;[Red]\-#,##0&quot;р.&quot;"/>
    <numFmt numFmtId="195" formatCode="#,##0.00&quot;р.&quot;;\-#,##0.00&quot;р.&quot;"/>
    <numFmt numFmtId="196" formatCode="#,##0.00&quot;р.&quot;;[Red]\-#,##0.00&quot;р.&quot;"/>
    <numFmt numFmtId="197" formatCode="_-* #,##0&quot;р.&quot;_-;\-* #,##0&quot;р.&quot;_-;_-* &quot;-&quot;&quot;р.&quot;_-;_-@_-"/>
    <numFmt numFmtId="198" formatCode="_-* #,##0_р_._-;\-* #,##0_р_._-;_-* &quot;-&quot;_р_._-;_-@_-"/>
    <numFmt numFmtId="199" formatCode="_-* #,##0.00&quot;р.&quot;_-;\-* #,##0.00&quot;р.&quot;_-;_-* &quot;-&quot;??&quot;р.&quot;_-;_-@_-"/>
    <numFmt numFmtId="200" formatCode="_-* #,##0.00_р_._-;\-* #,##0.00_р_._-;_-* &quot;-&quot;??_р_._-;_-@_-"/>
    <numFmt numFmtId="201" formatCode="[$€-2]\ #,##0.00_);[Red]\([$€-2]\ #,##0.00\)"/>
    <numFmt numFmtId="202" formatCode="yyyy\-mm\-dd;@"/>
    <numFmt numFmtId="203" formatCode="m:ss.00"/>
    <numFmt numFmtId="204" formatCode="mm:ss.00"/>
    <numFmt numFmtId="205" formatCode="[$-427]yyyy\ &quot;m.&quot;\ mmmm\ d\ &quot;d.&quot;"/>
    <numFmt numFmtId="206" formatCode="[$-F400]h:mm:ss\ AM/PM"/>
    <numFmt numFmtId="207" formatCode="&quot;Taip&quot;;&quot;Taip&quot;;&quot;Ne&quot;"/>
    <numFmt numFmtId="208" formatCode="&quot;Teisinga&quot;;&quot;Teisinga&quot;;&quot;Klaidinga&quot;"/>
    <numFmt numFmtId="209" formatCode="[$€-2]\ ###,000_);[Red]\([$€-2]\ ###,000\)"/>
    <numFmt numFmtId="210" formatCode="_-* #,##0.000\ _L_t_-;\-* #,##0.000\ _L_t_-;_-* &quot;-&quot;??\ _L_t_-;_-@_-"/>
    <numFmt numFmtId="211" formatCode="yyyy\.mm\.dd;@"/>
    <numFmt numFmtId="212" formatCode="#,##0.00&quot; &quot;[$Lt-427];[Red]&quot;-&quot;#,##0.00&quot; &quot;[$Lt-427]"/>
    <numFmt numFmtId="213" formatCode="yyyy/mm/dd;@"/>
    <numFmt numFmtId="214" formatCode="[$-427]yyyy\ &quot;m&quot;\.\ mmmm\ d\ &quot;d&quot;\.\,\ dddd"/>
    <numFmt numFmtId="215" formatCode="ss.00"/>
  </numFmts>
  <fonts count="69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Arial"/>
      <family val="2"/>
    </font>
    <font>
      <sz val="5"/>
      <name val="Times New Roman"/>
      <family val="1"/>
    </font>
    <font>
      <sz val="8"/>
      <color indexed="8"/>
      <name val="Times New Roman"/>
      <family val="1"/>
    </font>
    <font>
      <sz val="6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212" fontId="59" fillId="0" borderId="0" applyNumberFormat="0" applyBorder="0" applyProtection="0">
      <alignment/>
    </xf>
    <xf numFmtId="0" fontId="0" fillId="0" borderId="0">
      <alignment/>
      <protection/>
    </xf>
    <xf numFmtId="0" fontId="48" fillId="0" borderId="0">
      <alignment/>
      <protection/>
    </xf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6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8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left" vertical="center"/>
    </xf>
    <xf numFmtId="0" fontId="15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2" fontId="6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49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49" fontId="6" fillId="0" borderId="0" xfId="74" applyNumberFormat="1" applyFont="1" applyAlignment="1">
      <alignment horizontal="center" vertical="center"/>
      <protection/>
    </xf>
    <xf numFmtId="49" fontId="6" fillId="0" borderId="0" xfId="74" applyNumberFormat="1" applyFont="1" applyAlignment="1">
      <alignment horizontal="left" vertical="center"/>
      <protection/>
    </xf>
    <xf numFmtId="0" fontId="6" fillId="0" borderId="0" xfId="74" applyFont="1" applyAlignment="1">
      <alignment vertical="center"/>
      <protection/>
    </xf>
    <xf numFmtId="0" fontId="10" fillId="0" borderId="0" xfId="74" applyFont="1" applyAlignment="1">
      <alignment vertical="center"/>
      <protection/>
    </xf>
    <xf numFmtId="49" fontId="10" fillId="0" borderId="0" xfId="74" applyNumberFormat="1" applyFont="1" applyAlignment="1">
      <alignment horizontal="center" vertical="center"/>
      <protection/>
    </xf>
    <xf numFmtId="0" fontId="6" fillId="0" borderId="0" xfId="74" applyFont="1" applyAlignment="1">
      <alignment horizontal="center" vertical="center"/>
      <protection/>
    </xf>
    <xf numFmtId="0" fontId="6" fillId="0" borderId="0" xfId="74" applyFont="1" applyAlignment="1">
      <alignment horizontal="left" vertical="center"/>
      <protection/>
    </xf>
    <xf numFmtId="49" fontId="14" fillId="0" borderId="0" xfId="74" applyNumberFormat="1" applyFont="1" applyAlignment="1">
      <alignment horizontal="center" vertical="center"/>
      <protection/>
    </xf>
    <xf numFmtId="49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2" fontId="6" fillId="0" borderId="0" xfId="74" applyNumberFormat="1" applyFont="1" applyAlignment="1">
      <alignment horizontal="center" vertical="center"/>
      <protection/>
    </xf>
    <xf numFmtId="0" fontId="17" fillId="0" borderId="0" xfId="74" applyFont="1">
      <alignment/>
      <protection/>
    </xf>
    <xf numFmtId="16" fontId="7" fillId="0" borderId="0" xfId="0" applyNumberFormat="1" applyFont="1" applyBorder="1" applyAlignment="1">
      <alignment horizontal="left" vertical="center"/>
    </xf>
    <xf numFmtId="16" fontId="12" fillId="0" borderId="0" xfId="0" applyNumberFormat="1" applyFont="1" applyBorder="1" applyAlignment="1">
      <alignment horizontal="left" vertical="center"/>
    </xf>
    <xf numFmtId="0" fontId="10" fillId="0" borderId="0" xfId="74" applyFont="1">
      <alignment/>
      <protection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74" applyFont="1" applyAlignment="1">
      <alignment vertical="center"/>
      <protection/>
    </xf>
    <xf numFmtId="0" fontId="6" fillId="0" borderId="0" xfId="0" applyFont="1" applyBorder="1" applyAlignment="1">
      <alignment horizontal="left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8" xfId="0" applyFont="1" applyFill="1" applyBorder="1" applyAlignment="1">
      <alignment horizontal="right" vertical="center"/>
    </xf>
    <xf numFmtId="0" fontId="18" fillId="0" borderId="20" xfId="0" applyFont="1" applyFill="1" applyBorder="1" applyAlignment="1">
      <alignment horizontal="left" vertical="center"/>
    </xf>
    <xf numFmtId="49" fontId="18" fillId="0" borderId="18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1" fontId="18" fillId="0" borderId="19" xfId="0" applyNumberFormat="1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/>
    </xf>
    <xf numFmtId="1" fontId="18" fillId="0" borderId="20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1" fontId="18" fillId="0" borderId="21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9" xfId="74" applyFont="1" applyBorder="1" applyAlignment="1">
      <alignment horizontal="center" vertical="center" wrapText="1"/>
      <protection/>
    </xf>
    <xf numFmtId="0" fontId="18" fillId="0" borderId="18" xfId="74" applyFont="1" applyBorder="1" applyAlignment="1">
      <alignment horizontal="right" vertical="center"/>
      <protection/>
    </xf>
    <xf numFmtId="0" fontId="18" fillId="0" borderId="20" xfId="74" applyFont="1" applyBorder="1" applyAlignment="1">
      <alignment horizontal="left" vertical="center"/>
      <protection/>
    </xf>
    <xf numFmtId="49" fontId="18" fillId="0" borderId="18" xfId="74" applyNumberFormat="1" applyFont="1" applyBorder="1" applyAlignment="1">
      <alignment horizontal="center" vertical="center" wrapText="1"/>
      <protection/>
    </xf>
    <xf numFmtId="0" fontId="18" fillId="0" borderId="18" xfId="74" applyFont="1" applyBorder="1" applyAlignment="1">
      <alignment horizontal="center" vertical="center"/>
      <protection/>
    </xf>
    <xf numFmtId="0" fontId="18" fillId="0" borderId="18" xfId="74" applyFont="1" applyBorder="1" applyAlignment="1">
      <alignment horizontal="center" vertical="center" wrapText="1"/>
      <protection/>
    </xf>
    <xf numFmtId="49" fontId="18" fillId="0" borderId="18" xfId="0" applyNumberFormat="1" applyFont="1" applyBorder="1" applyAlignment="1">
      <alignment horizontal="center" vertical="center"/>
    </xf>
    <xf numFmtId="2" fontId="18" fillId="0" borderId="18" xfId="74" applyNumberFormat="1" applyFont="1" applyBorder="1" applyAlignment="1">
      <alignment horizontal="center" vertical="center"/>
      <protection/>
    </xf>
    <xf numFmtId="0" fontId="18" fillId="0" borderId="21" xfId="74" applyFont="1" applyBorder="1" applyAlignment="1">
      <alignment horizontal="center" vertical="center"/>
      <protection/>
    </xf>
    <xf numFmtId="0" fontId="18" fillId="0" borderId="18" xfId="0" applyFont="1" applyBorder="1" applyAlignment="1">
      <alignment horizontal="right" vertical="center"/>
    </xf>
    <xf numFmtId="0" fontId="18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8" fillId="0" borderId="18" xfId="0" applyFont="1" applyBorder="1" applyAlignment="1">
      <alignment horizontal="right" vertical="center"/>
    </xf>
    <xf numFmtId="0" fontId="18" fillId="0" borderId="18" xfId="0" applyFont="1" applyBorder="1" applyAlignment="1">
      <alignment vertical="center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4" xfId="0" applyFont="1" applyBorder="1" applyAlignment="1">
      <alignment horizontal="right" vertical="center"/>
    </xf>
    <xf numFmtId="49" fontId="18" fillId="0" borderId="18" xfId="56" applyNumberFormat="1" applyFont="1" applyBorder="1" applyAlignment="1">
      <alignment horizontal="center" vertical="center" wrapText="1"/>
      <protection/>
    </xf>
    <xf numFmtId="49" fontId="18" fillId="0" borderId="18" xfId="56" applyNumberFormat="1" applyFont="1" applyBorder="1" applyAlignment="1">
      <alignment horizontal="center" vertical="center"/>
      <protection/>
    </xf>
    <xf numFmtId="0" fontId="18" fillId="0" borderId="18" xfId="56" applyFont="1" applyBorder="1" applyAlignment="1">
      <alignment horizontal="left" vertical="center"/>
      <protection/>
    </xf>
    <xf numFmtId="0" fontId="18" fillId="0" borderId="21" xfId="56" applyFont="1" applyBorder="1" applyAlignment="1">
      <alignment horizontal="center" vertical="center"/>
      <protection/>
    </xf>
    <xf numFmtId="2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8" fillId="0" borderId="20" xfId="56" applyFont="1" applyBorder="1" applyAlignment="1">
      <alignment horizontal="right" vertical="center"/>
      <protection/>
    </xf>
    <xf numFmtId="49" fontId="5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5" fillId="33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49" fontId="5" fillId="0" borderId="14" xfId="62" applyNumberFormat="1" applyFont="1" applyBorder="1" applyAlignment="1">
      <alignment horizontal="center" vertical="center"/>
      <protection/>
    </xf>
    <xf numFmtId="49" fontId="5" fillId="0" borderId="14" xfId="67" applyNumberFormat="1" applyFont="1" applyBorder="1" applyAlignment="1">
      <alignment horizontal="center" vertical="center"/>
      <protection/>
    </xf>
    <xf numFmtId="2" fontId="6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11" fillId="0" borderId="0" xfId="0" applyNumberFormat="1" applyFont="1" applyAlignment="1">
      <alignment vertical="center"/>
    </xf>
    <xf numFmtId="2" fontId="19" fillId="0" borderId="18" xfId="0" applyNumberFormat="1" applyFont="1" applyBorder="1" applyAlignment="1">
      <alignment horizontal="center" wrapText="1"/>
    </xf>
    <xf numFmtId="2" fontId="18" fillId="0" borderId="18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11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18" fillId="0" borderId="18" xfId="56" applyNumberFormat="1" applyFont="1" applyBorder="1" applyAlignment="1">
      <alignment horizontal="center" vertical="center" wrapText="1"/>
      <protection/>
    </xf>
    <xf numFmtId="2" fontId="18" fillId="0" borderId="24" xfId="56" applyNumberFormat="1" applyFont="1" applyBorder="1" applyAlignment="1">
      <alignment horizontal="center" vertical="center" wrapText="1"/>
      <protection/>
    </xf>
    <xf numFmtId="2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 vertical="center"/>
    </xf>
    <xf numFmtId="2" fontId="18" fillId="0" borderId="24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49" fontId="5" fillId="33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5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49" fontId="18" fillId="0" borderId="2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18" fillId="0" borderId="2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3" fillId="0" borderId="14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3" xfId="74" applyNumberFormat="1" applyFont="1" applyBorder="1" applyAlignment="1">
      <alignment horizontal="center" vertical="center" wrapText="1"/>
      <protection/>
    </xf>
    <xf numFmtId="49" fontId="5" fillId="0" borderId="14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vertical="center"/>
    </xf>
    <xf numFmtId="49" fontId="5" fillId="0" borderId="13" xfId="70" applyNumberFormat="1" applyFont="1" applyBorder="1" applyAlignment="1">
      <alignment horizontal="center" vertical="center"/>
      <protection/>
    </xf>
    <xf numFmtId="49" fontId="5" fillId="0" borderId="14" xfId="0" applyNumberFormat="1" applyFont="1" applyBorder="1" applyAlignment="1">
      <alignment horizontal="right" vertical="center"/>
    </xf>
    <xf numFmtId="49" fontId="5" fillId="0" borderId="14" xfId="70" applyNumberFormat="1" applyFont="1" applyBorder="1" applyAlignment="1">
      <alignment horizontal="center" vertical="center"/>
      <protection/>
    </xf>
    <xf numFmtId="49" fontId="5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left"/>
    </xf>
    <xf numFmtId="49" fontId="3" fillId="0" borderId="14" xfId="0" applyNumberFormat="1" applyFont="1" applyBorder="1" applyAlignment="1">
      <alignment horizontal="left" vertical="center"/>
    </xf>
    <xf numFmtId="49" fontId="5" fillId="0" borderId="14" xfId="56" applyNumberFormat="1" applyFont="1" applyBorder="1" applyAlignment="1">
      <alignment horizontal="center" vertical="center"/>
      <protection/>
    </xf>
    <xf numFmtId="49" fontId="5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/>
    </xf>
    <xf numFmtId="49" fontId="5" fillId="0" borderId="14" xfId="77" applyNumberFormat="1" applyFont="1" applyFill="1" applyBorder="1" applyAlignment="1">
      <alignment horizontal="center" vertical="center"/>
      <protection/>
    </xf>
    <xf numFmtId="49" fontId="5" fillId="0" borderId="14" xfId="56" applyNumberFormat="1" applyFont="1" applyBorder="1" applyAlignment="1">
      <alignment horizontal="center" vertical="center" wrapText="1"/>
      <protection/>
    </xf>
    <xf numFmtId="49" fontId="3" fillId="0" borderId="14" xfId="56" applyNumberFormat="1" applyFont="1" applyBorder="1" applyAlignment="1">
      <alignment horizontal="center" vertical="center" wrapText="1"/>
      <protection/>
    </xf>
    <xf numFmtId="49" fontId="5" fillId="0" borderId="13" xfId="0" applyNumberFormat="1" applyFont="1" applyBorder="1" applyAlignment="1">
      <alignment horizontal="left" vertical="center"/>
    </xf>
    <xf numFmtId="49" fontId="5" fillId="0" borderId="26" xfId="0" applyNumberFormat="1" applyFont="1" applyBorder="1" applyAlignment="1">
      <alignment horizontal="right"/>
    </xf>
    <xf numFmtId="49" fontId="5" fillId="0" borderId="14" xfId="56" applyNumberFormat="1" applyFont="1" applyBorder="1" applyAlignment="1">
      <alignment horizontal="center" vertical="center" wrapText="1"/>
      <protection/>
    </xf>
    <xf numFmtId="49" fontId="3" fillId="0" borderId="14" xfId="56" applyNumberFormat="1" applyFont="1" applyBorder="1" applyAlignment="1">
      <alignment horizontal="center" vertical="center" wrapText="1"/>
      <protection/>
    </xf>
    <xf numFmtId="49" fontId="5" fillId="0" borderId="26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27" xfId="74" applyNumberFormat="1" applyFont="1" applyBorder="1" applyAlignment="1">
      <alignment horizontal="center" vertical="center" wrapText="1"/>
      <protection/>
    </xf>
    <xf numFmtId="49" fontId="3" fillId="0" borderId="14" xfId="56" applyNumberFormat="1" applyFont="1" applyBorder="1" applyAlignment="1">
      <alignment horizontal="center" vertical="center"/>
      <protection/>
    </xf>
    <xf numFmtId="49" fontId="5" fillId="0" borderId="14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77" applyNumberFormat="1" applyFont="1" applyFill="1" applyBorder="1" applyAlignment="1">
      <alignment horizontal="center" vertical="center"/>
      <protection/>
    </xf>
    <xf numFmtId="49" fontId="5" fillId="0" borderId="13" xfId="56" applyNumberFormat="1" applyFont="1" applyBorder="1" applyAlignment="1">
      <alignment horizontal="left" vertical="center"/>
      <protection/>
    </xf>
    <xf numFmtId="49" fontId="3" fillId="0" borderId="25" xfId="0" applyNumberFormat="1" applyFont="1" applyBorder="1" applyAlignment="1">
      <alignment/>
    </xf>
    <xf numFmtId="49" fontId="3" fillId="0" borderId="13" xfId="56" applyNumberFormat="1" applyFont="1" applyBorder="1" applyAlignment="1">
      <alignment horizontal="center" vertical="center" wrapText="1"/>
      <protection/>
    </xf>
    <xf numFmtId="49" fontId="5" fillId="0" borderId="13" xfId="56" applyNumberFormat="1" applyFont="1" applyBorder="1" applyAlignment="1">
      <alignment horizontal="center" vertical="center" wrapText="1"/>
      <protection/>
    </xf>
    <xf numFmtId="49" fontId="5" fillId="0" borderId="26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vertical="center"/>
    </xf>
    <xf numFmtId="49" fontId="5" fillId="0" borderId="13" xfId="77" applyNumberFormat="1" applyFont="1" applyFill="1" applyBorder="1" applyAlignment="1">
      <alignment horizontal="center" vertical="center"/>
      <protection/>
    </xf>
    <xf numFmtId="49" fontId="5" fillId="33" borderId="14" xfId="0" applyNumberFormat="1" applyFont="1" applyFill="1" applyBorder="1" applyAlignment="1">
      <alignment horizontal="right"/>
    </xf>
    <xf numFmtId="49" fontId="5" fillId="33" borderId="14" xfId="77" applyNumberFormat="1" applyFont="1" applyFill="1" applyBorder="1" applyAlignment="1">
      <alignment horizontal="center" vertical="center"/>
      <protection/>
    </xf>
    <xf numFmtId="49" fontId="5" fillId="0" borderId="14" xfId="56" applyNumberFormat="1" applyFont="1" applyBorder="1" applyAlignment="1">
      <alignment horizontal="center"/>
      <protection/>
    </xf>
    <xf numFmtId="49" fontId="5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5" fillId="0" borderId="14" xfId="56" applyNumberFormat="1" applyFont="1" applyBorder="1" applyAlignment="1">
      <alignment horizontal="left" vertical="center"/>
      <protection/>
    </xf>
    <xf numFmtId="49" fontId="3" fillId="0" borderId="14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horizontal="left"/>
    </xf>
    <xf numFmtId="49" fontId="3" fillId="0" borderId="25" xfId="76" applyNumberFormat="1" applyFont="1" applyBorder="1" applyAlignment="1">
      <alignment horizontal="center" vertical="center"/>
      <protection/>
    </xf>
    <xf numFmtId="49" fontId="3" fillId="0" borderId="25" xfId="76" applyNumberFormat="1" applyFont="1" applyBorder="1" applyAlignment="1">
      <alignment horizontal="center" vertical="center"/>
      <protection/>
    </xf>
    <xf numFmtId="49" fontId="5" fillId="33" borderId="26" xfId="0" applyNumberFormat="1" applyFont="1" applyFill="1" applyBorder="1" applyAlignment="1">
      <alignment horizontal="right" vertical="center"/>
    </xf>
    <xf numFmtId="49" fontId="3" fillId="33" borderId="14" xfId="0" applyNumberFormat="1" applyFont="1" applyFill="1" applyBorder="1" applyAlignment="1">
      <alignment horizontal="left" vertical="center"/>
    </xf>
    <xf numFmtId="49" fontId="5" fillId="0" borderId="14" xfId="57" applyNumberFormat="1" applyFont="1" applyBorder="1" applyAlignment="1">
      <alignment horizontal="right" vertical="center"/>
      <protection/>
    </xf>
    <xf numFmtId="49" fontId="3" fillId="0" borderId="14" xfId="57" applyNumberFormat="1" applyFont="1" applyBorder="1" applyAlignment="1">
      <alignment horizontal="left" vertical="center"/>
      <protection/>
    </xf>
    <xf numFmtId="49" fontId="5" fillId="0" borderId="14" xfId="57" applyNumberFormat="1" applyFont="1" applyBorder="1" applyAlignment="1">
      <alignment horizontal="center" vertical="center"/>
      <protection/>
    </xf>
    <xf numFmtId="49" fontId="5" fillId="0" borderId="14" xfId="57" applyNumberFormat="1" applyFont="1" applyBorder="1" applyAlignment="1">
      <alignment horizontal="left" vertical="center"/>
      <protection/>
    </xf>
    <xf numFmtId="49" fontId="5" fillId="0" borderId="14" xfId="0" applyNumberFormat="1" applyFont="1" applyBorder="1" applyAlignment="1">
      <alignment horizontal="left"/>
    </xf>
    <xf numFmtId="49" fontId="5" fillId="0" borderId="14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horizontal="left" vertical="center"/>
    </xf>
    <xf numFmtId="49" fontId="5" fillId="0" borderId="14" xfId="69" applyNumberFormat="1" applyFont="1" applyBorder="1" applyAlignment="1">
      <alignment horizontal="center" vertical="center"/>
      <protection/>
    </xf>
    <xf numFmtId="49" fontId="13" fillId="0" borderId="14" xfId="0" applyNumberFormat="1" applyFont="1" applyBorder="1" applyAlignment="1">
      <alignment horizontal="right" vertical="center"/>
    </xf>
    <xf numFmtId="49" fontId="21" fillId="0" borderId="14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3" xfId="57" applyNumberFormat="1" applyFont="1" applyBorder="1" applyAlignment="1">
      <alignment horizontal="center" vertical="center"/>
      <protection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/>
    </xf>
    <xf numFmtId="49" fontId="3" fillId="0" borderId="25" xfId="0" applyNumberFormat="1" applyFont="1" applyBorder="1" applyAlignment="1">
      <alignment horizontal="left" vertical="center"/>
    </xf>
    <xf numFmtId="49" fontId="5" fillId="33" borderId="14" xfId="0" applyNumberFormat="1" applyFont="1" applyFill="1" applyBorder="1" applyAlignment="1">
      <alignment vertical="center"/>
    </xf>
    <xf numFmtId="49" fontId="3" fillId="33" borderId="25" xfId="0" applyNumberFormat="1" applyFont="1" applyFill="1" applyBorder="1" applyAlignment="1">
      <alignment/>
    </xf>
    <xf numFmtId="49" fontId="5" fillId="0" borderId="14" xfId="0" applyNumberFormat="1" applyFont="1" applyBorder="1" applyAlignment="1">
      <alignment horizontal="left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right" vertical="center"/>
    </xf>
    <xf numFmtId="49" fontId="3" fillId="0" borderId="29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2" fontId="19" fillId="0" borderId="24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vertical="center"/>
    </xf>
    <xf numFmtId="2" fontId="19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49" fontId="5" fillId="0" borderId="13" xfId="56" applyNumberFormat="1" applyFont="1" applyBorder="1" applyAlignment="1">
      <alignment horizontal="center"/>
      <protection/>
    </xf>
    <xf numFmtId="49" fontId="18" fillId="0" borderId="24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vertical="center"/>
    </xf>
    <xf numFmtId="49" fontId="5" fillId="33" borderId="13" xfId="0" applyNumberFormat="1" applyFont="1" applyFill="1" applyBorder="1" applyAlignment="1">
      <alignment vertical="center"/>
    </xf>
    <xf numFmtId="49" fontId="5" fillId="33" borderId="14" xfId="0" applyNumberFormat="1" applyFont="1" applyFill="1" applyBorder="1" applyAlignment="1">
      <alignment horizontal="right" vertical="center"/>
    </xf>
    <xf numFmtId="49" fontId="5" fillId="33" borderId="14" xfId="0" applyNumberFormat="1" applyFont="1" applyFill="1" applyBorder="1" applyAlignment="1">
      <alignment vertical="center"/>
    </xf>
    <xf numFmtId="49" fontId="5" fillId="0" borderId="13" xfId="0" applyNumberFormat="1" applyFont="1" applyBorder="1" applyAlignment="1">
      <alignment horizontal="right" vertical="center"/>
    </xf>
    <xf numFmtId="49" fontId="3" fillId="0" borderId="29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/>
    </xf>
    <xf numFmtId="49" fontId="5" fillId="33" borderId="28" xfId="0" applyNumberFormat="1" applyFont="1" applyFill="1" applyBorder="1" applyAlignment="1">
      <alignment horizontal="right" vertical="center"/>
    </xf>
    <xf numFmtId="49" fontId="3" fillId="33" borderId="13" xfId="0" applyNumberFormat="1" applyFont="1" applyFill="1" applyBorder="1" applyAlignment="1">
      <alignment horizontal="left" vertical="center"/>
    </xf>
    <xf numFmtId="49" fontId="5" fillId="33" borderId="13" xfId="0" applyNumberFormat="1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horizontal="right" vertical="center"/>
    </xf>
    <xf numFmtId="49" fontId="67" fillId="0" borderId="13" xfId="0" applyNumberFormat="1" applyFont="1" applyFill="1" applyBorder="1" applyAlignment="1">
      <alignment horizontal="center" vertical="center"/>
    </xf>
    <xf numFmtId="49" fontId="0" fillId="0" borderId="30" xfId="0" applyNumberFormat="1" applyFont="1" applyBorder="1" applyAlignment="1">
      <alignment/>
    </xf>
    <xf numFmtId="49" fontId="18" fillId="0" borderId="23" xfId="0" applyNumberFormat="1" applyFont="1" applyFill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49" fontId="5" fillId="33" borderId="31" xfId="68" applyNumberFormat="1" applyFont="1" applyFill="1" applyBorder="1" applyAlignment="1">
      <alignment horizontal="center" vertical="center"/>
      <protection/>
    </xf>
    <xf numFmtId="49" fontId="5" fillId="33" borderId="32" xfId="68" applyNumberFormat="1" applyFont="1" applyFill="1" applyBorder="1" applyAlignment="1">
      <alignment horizontal="center" vertical="center"/>
      <protection/>
    </xf>
    <xf numFmtId="49" fontId="5" fillId="33" borderId="33" xfId="68" applyNumberFormat="1" applyFont="1" applyFill="1" applyBorder="1" applyAlignment="1">
      <alignment horizontal="center" vertical="center"/>
      <protection/>
    </xf>
    <xf numFmtId="49" fontId="5" fillId="33" borderId="29" xfId="68" applyNumberFormat="1" applyFont="1" applyFill="1" applyBorder="1" applyAlignment="1">
      <alignment horizontal="center" vertical="center"/>
      <protection/>
    </xf>
    <xf numFmtId="49" fontId="5" fillId="33" borderId="13" xfId="68" applyNumberFormat="1" applyFont="1" applyFill="1" applyBorder="1" applyAlignment="1">
      <alignment horizontal="center" vertical="center"/>
      <protection/>
    </xf>
    <xf numFmtId="49" fontId="5" fillId="33" borderId="28" xfId="68" applyNumberFormat="1" applyFont="1" applyFill="1" applyBorder="1" applyAlignment="1">
      <alignment horizontal="center" vertical="center"/>
      <protection/>
    </xf>
    <xf numFmtId="49" fontId="5" fillId="33" borderId="17" xfId="68" applyNumberFormat="1" applyFont="1" applyFill="1" applyBorder="1" applyAlignment="1">
      <alignment horizontal="center" vertical="center"/>
      <protection/>
    </xf>
    <xf numFmtId="49" fontId="5" fillId="33" borderId="15" xfId="68" applyNumberFormat="1" applyFont="1" applyFill="1" applyBorder="1" applyAlignment="1">
      <alignment horizontal="center" vertical="center"/>
      <protection/>
    </xf>
    <xf numFmtId="49" fontId="5" fillId="33" borderId="16" xfId="68" applyNumberFormat="1" applyFont="1" applyFill="1" applyBorder="1" applyAlignment="1">
      <alignment horizontal="center" vertical="center"/>
      <protection/>
    </xf>
    <xf numFmtId="49" fontId="5" fillId="33" borderId="34" xfId="68" applyNumberFormat="1" applyFont="1" applyFill="1" applyBorder="1" applyAlignment="1">
      <alignment horizontal="center" vertical="center"/>
      <protection/>
    </xf>
    <xf numFmtId="49" fontId="5" fillId="33" borderId="35" xfId="68" applyNumberFormat="1" applyFont="1" applyFill="1" applyBorder="1" applyAlignment="1">
      <alignment horizontal="center" vertical="center"/>
      <protection/>
    </xf>
    <xf numFmtId="49" fontId="5" fillId="0" borderId="36" xfId="68" applyNumberFormat="1" applyFont="1" applyBorder="1" applyAlignment="1">
      <alignment horizontal="center" vertical="center"/>
      <protection/>
    </xf>
    <xf numFmtId="49" fontId="5" fillId="0" borderId="13" xfId="68" applyNumberFormat="1" applyFont="1" applyBorder="1" applyAlignment="1">
      <alignment horizontal="center" vertical="center"/>
      <protection/>
    </xf>
    <xf numFmtId="49" fontId="5" fillId="0" borderId="37" xfId="68" applyNumberFormat="1" applyFont="1" applyBorder="1" applyAlignment="1">
      <alignment horizontal="center" vertical="center"/>
      <protection/>
    </xf>
    <xf numFmtId="49" fontId="5" fillId="33" borderId="36" xfId="68" applyNumberFormat="1" applyFont="1" applyFill="1" applyBorder="1" applyAlignment="1">
      <alignment horizontal="center" vertical="center"/>
      <protection/>
    </xf>
    <xf numFmtId="49" fontId="5" fillId="33" borderId="37" xfId="68" applyNumberFormat="1" applyFont="1" applyFill="1" applyBorder="1" applyAlignment="1">
      <alignment horizontal="center" vertical="center"/>
      <protection/>
    </xf>
    <xf numFmtId="0" fontId="5" fillId="0" borderId="14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5" fillId="0" borderId="14" xfId="0" applyNumberFormat="1" applyFont="1" applyBorder="1" applyAlignment="1">
      <alignment/>
    </xf>
    <xf numFmtId="49" fontId="20" fillId="0" borderId="14" xfId="0" applyNumberFormat="1" applyFont="1" applyBorder="1" applyAlignment="1">
      <alignment/>
    </xf>
    <xf numFmtId="49" fontId="20" fillId="0" borderId="14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3" fillId="0" borderId="25" xfId="0" applyFont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202" fontId="5" fillId="0" borderId="14" xfId="0" applyNumberFormat="1" applyFont="1" applyBorder="1" applyAlignment="1">
      <alignment horizontal="center" vertical="center"/>
    </xf>
    <xf numFmtId="0" fontId="5" fillId="0" borderId="14" xfId="77" applyFont="1" applyFill="1" applyBorder="1" applyAlignment="1">
      <alignment vertical="center"/>
      <protection/>
    </xf>
    <xf numFmtId="0" fontId="5" fillId="0" borderId="14" xfId="0" applyFont="1" applyBorder="1" applyAlignment="1">
      <alignment horizontal="left" vertical="center"/>
    </xf>
    <xf numFmtId="202" fontId="5" fillId="0" borderId="14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39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213" fontId="5" fillId="0" borderId="14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5" fillId="0" borderId="14" xfId="0" applyNumberFormat="1" applyFont="1" applyFill="1" applyBorder="1" applyAlignment="1">
      <alignment vertical="center"/>
    </xf>
    <xf numFmtId="0" fontId="22" fillId="0" borderId="27" xfId="74" applyFont="1" applyBorder="1" applyAlignment="1">
      <alignment horizontal="center" vertical="center" wrapText="1"/>
      <protection/>
    </xf>
    <xf numFmtId="49" fontId="5" fillId="0" borderId="14" xfId="74" applyNumberFormat="1" applyFont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right" vertical="center"/>
    </xf>
    <xf numFmtId="49" fontId="5" fillId="0" borderId="39" xfId="0" applyNumberFormat="1" applyFont="1" applyBorder="1" applyAlignment="1">
      <alignment horizontal="right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49" fontId="5" fillId="0" borderId="40" xfId="0" applyNumberFormat="1" applyFont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49" fontId="3" fillId="33" borderId="14" xfId="0" applyNumberFormat="1" applyFont="1" applyFill="1" applyBorder="1" applyAlignment="1">
      <alignment/>
    </xf>
    <xf numFmtId="49" fontId="5" fillId="0" borderId="40" xfId="77" applyNumberFormat="1" applyFont="1" applyFill="1" applyBorder="1" applyAlignment="1">
      <alignment horizontal="center" vertical="center"/>
      <protection/>
    </xf>
    <xf numFmtId="49" fontId="5" fillId="0" borderId="40" xfId="0" applyNumberFormat="1" applyFont="1" applyBorder="1" applyAlignment="1">
      <alignment horizontal="left" vertical="center"/>
    </xf>
    <xf numFmtId="49" fontId="20" fillId="0" borderId="13" xfId="0" applyNumberFormat="1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4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0" fillId="0" borderId="14" xfId="56" applyNumberFormat="1" applyFont="1" applyBorder="1" applyAlignment="1">
      <alignment horizontal="center" vertical="center" wrapText="1"/>
      <protection/>
    </xf>
    <xf numFmtId="0" fontId="20" fillId="0" borderId="14" xfId="0" applyFont="1" applyFill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0" fontId="5" fillId="0" borderId="28" xfId="0" applyFont="1" applyFill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center"/>
    </xf>
    <xf numFmtId="213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49" fontId="20" fillId="0" borderId="25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5" fillId="0" borderId="14" xfId="77" applyFont="1" applyFill="1" applyBorder="1" applyAlignment="1">
      <alignment horizontal="center" vertical="center"/>
      <protection/>
    </xf>
    <xf numFmtId="49" fontId="5" fillId="0" borderId="39" xfId="0" applyNumberFormat="1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202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/>
    </xf>
    <xf numFmtId="0" fontId="5" fillId="0" borderId="40" xfId="77" applyFont="1" applyFill="1" applyBorder="1" applyAlignment="1">
      <alignment horizontal="center" vertical="center"/>
      <protection/>
    </xf>
    <xf numFmtId="49" fontId="4" fillId="0" borderId="14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49" fontId="4" fillId="0" borderId="25" xfId="56" applyNumberFormat="1" applyFont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5" fillId="0" borderId="26" xfId="0" applyFont="1" applyBorder="1" applyAlignment="1">
      <alignment horizontal="right" vertical="center"/>
    </xf>
    <xf numFmtId="0" fontId="3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49" fontId="23" fillId="33" borderId="13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/>
    </xf>
    <xf numFmtId="49" fontId="25" fillId="33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/>
    </xf>
    <xf numFmtId="49" fontId="20" fillId="0" borderId="14" xfId="0" applyNumberFormat="1" applyFont="1" applyFill="1" applyBorder="1" applyAlignment="1">
      <alignment horizontal="center" vertical="center"/>
    </xf>
    <xf numFmtId="49" fontId="5" fillId="0" borderId="40" xfId="0" applyNumberFormat="1" applyFont="1" applyBorder="1" applyAlignment="1">
      <alignment horizontal="left"/>
    </xf>
    <xf numFmtId="49" fontId="5" fillId="0" borderId="13" xfId="56" applyNumberFormat="1" applyFont="1" applyBorder="1" applyAlignment="1">
      <alignment horizontal="center" vertical="center" wrapText="1"/>
      <protection/>
    </xf>
    <xf numFmtId="49" fontId="5" fillId="0" borderId="26" xfId="57" applyNumberFormat="1" applyFont="1" applyBorder="1" applyAlignment="1">
      <alignment horizontal="right" vertical="center"/>
      <protection/>
    </xf>
    <xf numFmtId="0" fontId="3" fillId="0" borderId="13" xfId="0" applyFont="1" applyBorder="1" applyAlignment="1">
      <alignment horizontal="left" vertical="center"/>
    </xf>
    <xf numFmtId="0" fontId="7" fillId="0" borderId="4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right" vertical="center"/>
    </xf>
    <xf numFmtId="0" fontId="7" fillId="0" borderId="40" xfId="0" applyFont="1" applyBorder="1" applyAlignment="1">
      <alignment horizontal="center" vertical="center"/>
    </xf>
    <xf numFmtId="49" fontId="20" fillId="0" borderId="25" xfId="56" applyNumberFormat="1" applyFont="1" applyBorder="1" applyAlignment="1">
      <alignment horizontal="center" vertical="center"/>
      <protection/>
    </xf>
    <xf numFmtId="49" fontId="20" fillId="0" borderId="40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 wrapText="1"/>
    </xf>
    <xf numFmtId="2" fontId="3" fillId="0" borderId="14" xfId="56" applyNumberFormat="1" applyFont="1" applyBorder="1" applyAlignment="1">
      <alignment horizontal="center" vertical="center" wrapText="1"/>
      <protection/>
    </xf>
    <xf numFmtId="2" fontId="5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1" fontId="5" fillId="0" borderId="14" xfId="0" applyNumberFormat="1" applyFont="1" applyBorder="1" applyAlignment="1">
      <alignment horizontal="center" vertical="center"/>
    </xf>
    <xf numFmtId="2" fontId="5" fillId="0" borderId="14" xfId="56" applyNumberFormat="1" applyFont="1" applyBorder="1" applyAlignment="1">
      <alignment horizontal="center" vertical="center" wrapText="1"/>
      <protection/>
    </xf>
    <xf numFmtId="49" fontId="5" fillId="0" borderId="14" xfId="74" applyNumberFormat="1" applyFont="1" applyBorder="1" applyAlignment="1">
      <alignment horizontal="center" vertical="center" wrapText="1"/>
      <protection/>
    </xf>
    <xf numFmtId="2" fontId="3" fillId="0" borderId="14" xfId="56" applyNumberFormat="1" applyFont="1" applyBorder="1" applyAlignment="1">
      <alignment horizontal="center" vertical="center" wrapText="1"/>
      <protection/>
    </xf>
    <xf numFmtId="2" fontId="5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vertical="center"/>
    </xf>
    <xf numFmtId="0" fontId="5" fillId="0" borderId="14" xfId="70" applyFont="1" applyBorder="1" applyAlignment="1">
      <alignment horizontal="right" vertical="center"/>
      <protection/>
    </xf>
    <xf numFmtId="0" fontId="3" fillId="0" borderId="14" xfId="70" applyFont="1" applyBorder="1" applyAlignment="1">
      <alignment horizontal="left" vertical="center"/>
      <protection/>
    </xf>
    <xf numFmtId="0" fontId="5" fillId="0" borderId="14" xfId="70" applyFont="1" applyBorder="1" applyAlignment="1">
      <alignment horizontal="center" vertical="center"/>
      <protection/>
    </xf>
    <xf numFmtId="0" fontId="5" fillId="0" borderId="14" xfId="70" applyFont="1" applyBorder="1" applyAlignment="1">
      <alignment horizontal="left" vertical="center"/>
      <protection/>
    </xf>
    <xf numFmtId="0" fontId="5" fillId="0" borderId="39" xfId="70" applyFont="1" applyBorder="1" applyAlignment="1">
      <alignment horizontal="right" vertical="center"/>
      <protection/>
    </xf>
    <xf numFmtId="0" fontId="5" fillId="0" borderId="40" xfId="70" applyFont="1" applyBorder="1" applyAlignment="1">
      <alignment horizontal="center" vertical="center"/>
      <protection/>
    </xf>
    <xf numFmtId="0" fontId="5" fillId="0" borderId="13" xfId="70" applyFont="1" applyBorder="1" applyAlignment="1">
      <alignment horizontal="center" vertical="center"/>
      <protection/>
    </xf>
    <xf numFmtId="0" fontId="5" fillId="0" borderId="40" xfId="70" applyFont="1" applyBorder="1" applyAlignment="1">
      <alignment horizontal="left" vertical="center"/>
      <protection/>
    </xf>
    <xf numFmtId="0" fontId="5" fillId="0" borderId="43" xfId="0" applyFont="1" applyBorder="1" applyAlignment="1">
      <alignment horizontal="right" vertical="center"/>
    </xf>
    <xf numFmtId="0" fontId="3" fillId="0" borderId="38" xfId="0" applyFont="1" applyBorder="1" applyAlignment="1">
      <alignment horizontal="left" vertical="center"/>
    </xf>
    <xf numFmtId="202" fontId="5" fillId="0" borderId="38" xfId="0" applyNumberFormat="1" applyFont="1" applyBorder="1" applyAlignment="1">
      <alignment horizontal="center" vertical="center"/>
    </xf>
    <xf numFmtId="202" fontId="5" fillId="0" borderId="42" xfId="0" applyNumberFormat="1" applyFont="1" applyBorder="1" applyAlignment="1">
      <alignment horizontal="center" vertical="center"/>
    </xf>
    <xf numFmtId="0" fontId="5" fillId="0" borderId="42" xfId="77" applyFont="1" applyFill="1" applyBorder="1" applyAlignment="1">
      <alignment horizontal="center" vertical="center"/>
      <protection/>
    </xf>
    <xf numFmtId="49" fontId="5" fillId="0" borderId="42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3" fillId="0" borderId="13" xfId="76" applyNumberFormat="1" applyFont="1" applyBorder="1" applyAlignment="1">
      <alignment horizontal="center" vertical="center"/>
      <protection/>
    </xf>
    <xf numFmtId="49" fontId="3" fillId="0" borderId="25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39" xfId="0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left" vertical="center"/>
    </xf>
    <xf numFmtId="49" fontId="23" fillId="0" borderId="40" xfId="0" applyNumberFormat="1" applyFont="1" applyFill="1" applyBorder="1" applyAlignment="1">
      <alignment vertical="center"/>
    </xf>
    <xf numFmtId="49" fontId="20" fillId="0" borderId="44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right" vertical="center"/>
    </xf>
    <xf numFmtId="49" fontId="21" fillId="0" borderId="29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40" xfId="77" applyFont="1" applyFill="1" applyBorder="1" applyAlignment="1">
      <alignment vertical="center"/>
      <protection/>
    </xf>
    <xf numFmtId="49" fontId="3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Border="1" applyAlignment="1">
      <alignment/>
    </xf>
    <xf numFmtId="49" fontId="4" fillId="0" borderId="13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center"/>
    </xf>
    <xf numFmtId="49" fontId="5" fillId="0" borderId="40" xfId="56" applyNumberFormat="1" applyFont="1" applyBorder="1" applyAlignment="1">
      <alignment horizontal="center" vertical="center" wrapText="1"/>
      <protection/>
    </xf>
    <xf numFmtId="202" fontId="5" fillId="0" borderId="25" xfId="0" applyNumberFormat="1" applyFont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/>
    </xf>
    <xf numFmtId="0" fontId="5" fillId="0" borderId="13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49" fontId="5" fillId="0" borderId="38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2" fontId="3" fillId="0" borderId="14" xfId="56" applyNumberFormat="1" applyFont="1" applyBorder="1" applyAlignment="1">
      <alignment horizontal="center" vertical="center"/>
      <protection/>
    </xf>
    <xf numFmtId="49" fontId="5" fillId="0" borderId="14" xfId="56" applyNumberFormat="1" applyFont="1" applyBorder="1" applyAlignment="1">
      <alignment horizontal="center" vertical="center"/>
      <protection/>
    </xf>
    <xf numFmtId="2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/>
    </xf>
    <xf numFmtId="203" fontId="3" fillId="0" borderId="13" xfId="0" applyNumberFormat="1" applyFont="1" applyBorder="1" applyAlignment="1">
      <alignment horizontal="center" vertical="center"/>
    </xf>
    <xf numFmtId="0" fontId="5" fillId="34" borderId="14" xfId="63" applyFont="1" applyFill="1" applyBorder="1" applyAlignment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/>
    </xf>
    <xf numFmtId="49" fontId="68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6" fillId="0" borderId="23" xfId="74" applyFont="1" applyBorder="1" applyAlignment="1">
      <alignment vertical="center"/>
      <protection/>
    </xf>
    <xf numFmtId="49" fontId="4" fillId="0" borderId="25" xfId="0" applyNumberFormat="1" applyFont="1" applyBorder="1" applyAlignment="1">
      <alignment/>
    </xf>
    <xf numFmtId="49" fontId="4" fillId="0" borderId="25" xfId="57" applyNumberFormat="1" applyFont="1" applyBorder="1" applyAlignment="1">
      <alignment horizontal="center" vertical="center"/>
      <protection/>
    </xf>
    <xf numFmtId="0" fontId="27" fillId="0" borderId="14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20" fillId="0" borderId="14" xfId="0" applyNumberFormat="1" applyFont="1" applyBorder="1" applyAlignment="1">
      <alignment horizontal="left"/>
    </xf>
    <xf numFmtId="49" fontId="4" fillId="0" borderId="40" xfId="0" applyNumberFormat="1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49" fontId="23" fillId="0" borderId="40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8" fillId="0" borderId="46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23" fillId="0" borderId="38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5" fillId="0" borderId="49" xfId="0" applyNumberFormat="1" applyFont="1" applyFill="1" applyBorder="1" applyAlignment="1">
      <alignment horizontal="left" vertical="center" wrapText="1"/>
    </xf>
    <xf numFmtId="49" fontId="5" fillId="0" borderId="37" xfId="0" applyNumberFormat="1" applyFont="1" applyFill="1" applyBorder="1" applyAlignment="1">
      <alignment horizontal="left" vertical="center" wrapText="1"/>
    </xf>
    <xf numFmtId="49" fontId="18" fillId="0" borderId="50" xfId="0" applyNumberFormat="1" applyFont="1" applyBorder="1" applyAlignment="1">
      <alignment horizontal="center" vertical="center"/>
    </xf>
    <xf numFmtId="49" fontId="18" fillId="0" borderId="51" xfId="0" applyNumberFormat="1" applyFont="1" applyBorder="1" applyAlignment="1">
      <alignment horizontal="center" vertical="center"/>
    </xf>
    <xf numFmtId="49" fontId="18" fillId="0" borderId="32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right" vertical="center"/>
    </xf>
    <xf numFmtId="0" fontId="18" fillId="0" borderId="46" xfId="0" applyFont="1" applyBorder="1" applyAlignment="1">
      <alignment horizontal="right" vertical="center"/>
    </xf>
    <xf numFmtId="0" fontId="18" fillId="0" borderId="55" xfId="0" applyFont="1" applyBorder="1" applyAlignment="1">
      <alignment horizontal="left" vertical="center"/>
    </xf>
    <xf numFmtId="0" fontId="18" fillId="0" borderId="46" xfId="0" applyFont="1" applyBorder="1" applyAlignment="1">
      <alignment horizontal="left" vertical="center"/>
    </xf>
    <xf numFmtId="49" fontId="3" fillId="0" borderId="38" xfId="0" applyNumberFormat="1" applyFont="1" applyFill="1" applyBorder="1" applyAlignment="1">
      <alignment horizontal="left" vertical="center"/>
    </xf>
    <xf numFmtId="49" fontId="3" fillId="0" borderId="13" xfId="0" applyNumberFormat="1" applyFont="1" applyFill="1" applyBorder="1" applyAlignment="1">
      <alignment horizontal="left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9" fontId="18" fillId="0" borderId="55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49" xfId="0" applyNumberFormat="1" applyFont="1" applyBorder="1" applyAlignment="1">
      <alignment horizontal="left" vertical="center" wrapText="1"/>
    </xf>
    <xf numFmtId="49" fontId="5" fillId="0" borderId="37" xfId="0" applyNumberFormat="1" applyFont="1" applyBorder="1" applyAlignment="1">
      <alignment horizontal="left" vertical="center" wrapText="1"/>
    </xf>
    <xf numFmtId="49" fontId="6" fillId="0" borderId="5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left" vertical="center"/>
    </xf>
    <xf numFmtId="49" fontId="5" fillId="0" borderId="37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49" fontId="23" fillId="0" borderId="38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38" xfId="0" applyNumberFormat="1" applyFont="1" applyBorder="1" applyAlignment="1">
      <alignment horizontal="left" vertical="center"/>
    </xf>
    <xf numFmtId="0" fontId="18" fillId="0" borderId="5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49" fontId="10" fillId="0" borderId="48" xfId="0" applyNumberFormat="1" applyFont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49" fontId="10" fillId="0" borderId="51" xfId="0" applyNumberFormat="1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49" fontId="18" fillId="0" borderId="57" xfId="0" applyNumberFormat="1" applyFont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49" fontId="18" fillId="0" borderId="31" xfId="0" applyNumberFormat="1" applyFont="1" applyBorder="1" applyAlignment="1">
      <alignment horizontal="center" vertical="center"/>
    </xf>
    <xf numFmtId="49" fontId="18" fillId="0" borderId="58" xfId="0" applyNumberFormat="1" applyFont="1" applyBorder="1" applyAlignment="1">
      <alignment horizontal="center" vertical="center"/>
    </xf>
    <xf numFmtId="49" fontId="18" fillId="0" borderId="56" xfId="0" applyNumberFormat="1" applyFont="1" applyBorder="1" applyAlignment="1">
      <alignment horizontal="center" vertical="center"/>
    </xf>
    <xf numFmtId="49" fontId="18" fillId="0" borderId="59" xfId="0" applyNumberFormat="1" applyFont="1" applyBorder="1" applyAlignment="1">
      <alignment horizontal="center" vertical="center"/>
    </xf>
    <xf numFmtId="49" fontId="18" fillId="0" borderId="6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49" fontId="23" fillId="0" borderId="49" xfId="0" applyNumberFormat="1" applyFont="1" applyBorder="1" applyAlignment="1">
      <alignment horizontal="left" vertical="center"/>
    </xf>
    <xf numFmtId="49" fontId="23" fillId="0" borderId="37" xfId="0" applyNumberFormat="1" applyFont="1" applyBorder="1" applyAlignment="1">
      <alignment horizontal="left" vertical="center"/>
    </xf>
    <xf numFmtId="49" fontId="4" fillId="0" borderId="49" xfId="0" applyNumberFormat="1" applyFont="1" applyFill="1" applyBorder="1" applyAlignment="1">
      <alignment horizontal="left" vertical="center" wrapText="1"/>
    </xf>
    <xf numFmtId="49" fontId="4" fillId="0" borderId="37" xfId="0" applyNumberFormat="1" applyFont="1" applyFill="1" applyBorder="1" applyAlignment="1">
      <alignment horizontal="left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49" fontId="4" fillId="0" borderId="37" xfId="0" applyNumberFormat="1" applyFont="1" applyBorder="1" applyAlignment="1">
      <alignment horizontal="left" vertical="center" wrapText="1"/>
    </xf>
    <xf numFmtId="49" fontId="23" fillId="0" borderId="38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6" fillId="0" borderId="50" xfId="68" applyNumberFormat="1" applyFont="1" applyBorder="1" applyAlignment="1">
      <alignment horizontal="center" vertical="center"/>
      <protection/>
    </xf>
    <xf numFmtId="49" fontId="6" fillId="0" borderId="51" xfId="68" applyNumberFormat="1" applyFont="1" applyBorder="1" applyAlignment="1">
      <alignment horizontal="center" vertical="center"/>
      <protection/>
    </xf>
    <xf numFmtId="49" fontId="20" fillId="0" borderId="63" xfId="68" applyNumberFormat="1" applyFont="1" applyBorder="1" applyAlignment="1">
      <alignment horizontal="left" vertical="center"/>
      <protection/>
    </xf>
    <xf numFmtId="49" fontId="20" fillId="0" borderId="37" xfId="68" applyNumberFormat="1" applyFont="1" applyBorder="1" applyAlignment="1">
      <alignment horizontal="left" vertical="center"/>
      <protection/>
    </xf>
    <xf numFmtId="49" fontId="23" fillId="0" borderId="14" xfId="0" applyNumberFormat="1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right" vertical="center" wrapText="1"/>
    </xf>
    <xf numFmtId="49" fontId="5" fillId="0" borderId="13" xfId="0" applyNumberFormat="1" applyFont="1" applyFill="1" applyBorder="1" applyAlignment="1">
      <alignment horizontal="right" vertical="center" wrapText="1"/>
    </xf>
    <xf numFmtId="49" fontId="3" fillId="0" borderId="38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4" fillId="0" borderId="63" xfId="68" applyNumberFormat="1" applyFont="1" applyBorder="1" applyAlignment="1">
      <alignment horizontal="left" vertical="center"/>
      <protection/>
    </xf>
    <xf numFmtId="49" fontId="4" fillId="0" borderId="37" xfId="68" applyNumberFormat="1" applyFont="1" applyBorder="1" applyAlignment="1">
      <alignment horizontal="left" vertical="center"/>
      <protection/>
    </xf>
    <xf numFmtId="49" fontId="23" fillId="0" borderId="63" xfId="68" applyNumberFormat="1" applyFont="1" applyBorder="1" applyAlignment="1">
      <alignment horizontal="left" vertical="center"/>
      <protection/>
    </xf>
    <xf numFmtId="49" fontId="23" fillId="0" borderId="37" xfId="68" applyNumberFormat="1" applyFont="1" applyBorder="1" applyAlignment="1">
      <alignment horizontal="left" vertical="center"/>
      <protection/>
    </xf>
    <xf numFmtId="49" fontId="4" fillId="0" borderId="3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2" fontId="5" fillId="0" borderId="64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45" xfId="0" applyNumberFormat="1" applyFont="1" applyFill="1" applyBorder="1" applyAlignment="1">
      <alignment horizontal="center" vertical="center"/>
    </xf>
    <xf numFmtId="2" fontId="5" fillId="0" borderId="53" xfId="0" applyNumberFormat="1" applyFont="1" applyFill="1" applyBorder="1" applyAlignment="1">
      <alignment horizontal="center" vertical="center"/>
    </xf>
    <xf numFmtId="2" fontId="5" fillId="0" borderId="65" xfId="0" applyNumberFormat="1" applyFont="1" applyFill="1" applyBorder="1" applyAlignment="1">
      <alignment horizontal="center" vertical="center"/>
    </xf>
    <xf numFmtId="2" fontId="5" fillId="0" borderId="66" xfId="0" applyNumberFormat="1" applyFont="1" applyFill="1" applyBorder="1" applyAlignment="1">
      <alignment horizontal="center" vertic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Įprastas 2" xfId="55"/>
    <cellStyle name="Įprastas 3" xfId="56"/>
    <cellStyle name="Įprastas 4" xfId="57"/>
    <cellStyle name="Linked Cell" xfId="58"/>
    <cellStyle name="Neutral" xfId="59"/>
    <cellStyle name="Normal 10" xfId="60"/>
    <cellStyle name="Normal 2" xfId="61"/>
    <cellStyle name="Normal 2 2" xfId="62"/>
    <cellStyle name="Normal 2 2 10_aukstis" xfId="63"/>
    <cellStyle name="Normal 2_TECH galutiniai" xfId="64"/>
    <cellStyle name="Normal 32" xfId="65"/>
    <cellStyle name="Normal 42" xfId="66"/>
    <cellStyle name="Normal_Mokiniu sarasai2011 m" xfId="67"/>
    <cellStyle name="Normal_paraiska varzyboms" xfId="68"/>
    <cellStyle name="Normal_paraiska varzyboms 2" xfId="69"/>
    <cellStyle name="Normal_Sheet1" xfId="70"/>
    <cellStyle name="Note" xfId="71"/>
    <cellStyle name="Output" xfId="72"/>
    <cellStyle name="Paprastas 2" xfId="73"/>
    <cellStyle name="Paprastas 3" xfId="74"/>
    <cellStyle name="Paprastas 4" xfId="75"/>
    <cellStyle name="Paprastas 5" xfId="76"/>
    <cellStyle name="Paprastas_Lapas1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3</xdr:row>
      <xdr:rowOff>57150</xdr:rowOff>
    </xdr:from>
    <xdr:to>
      <xdr:col>16</xdr:col>
      <xdr:colOff>323850</xdr:colOff>
      <xdr:row>17</xdr:row>
      <xdr:rowOff>0</xdr:rowOff>
    </xdr:to>
    <xdr:pic>
      <xdr:nvPicPr>
        <xdr:cNvPr id="1" name="il_fi" descr="http://www.siauliai.lt/img/heraldika/siauliu_didysis_herba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42925"/>
          <a:ext cx="23431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0">
      <selection activeCell="A1" sqref="A1"/>
    </sheetView>
  </sheetViews>
  <sheetFormatPr defaultColWidth="9.140625" defaultRowHeight="12.75"/>
  <cols>
    <col min="1" max="1" width="5.7109375" style="2" customWidth="1"/>
    <col min="2" max="2" width="1.28515625" style="2" customWidth="1"/>
    <col min="3" max="3" width="8.421875" style="2" customWidth="1"/>
    <col min="4" max="4" width="5.7109375" style="2" customWidth="1"/>
    <col min="5" max="5" width="14.7109375" style="2" customWidth="1"/>
    <col min="6" max="6" width="10.7109375" style="2" customWidth="1"/>
    <col min="7" max="7" width="16.7109375" style="2" customWidth="1"/>
    <col min="8" max="8" width="10.7109375" style="125" customWidth="1"/>
    <col min="9" max="9" width="10.7109375" style="2" customWidth="1"/>
    <col min="10" max="18" width="5.7109375" style="2" customWidth="1"/>
    <col min="19" max="19" width="9.00390625" style="2" customWidth="1"/>
    <col min="20" max="34" width="5.7109375" style="2" customWidth="1"/>
    <col min="35" max="16384" width="9.140625" style="2" customWidth="1"/>
  </cols>
  <sheetData>
    <row r="1" ht="12.75">
      <c r="B1" s="6"/>
    </row>
    <row r="2" ht="12.75">
      <c r="B2" s="6"/>
    </row>
    <row r="3" ht="12.75">
      <c r="B3" s="6"/>
    </row>
    <row r="4" ht="12.75">
      <c r="B4" s="6"/>
    </row>
    <row r="5" ht="12.75">
      <c r="B5" s="6"/>
    </row>
    <row r="6" ht="12.75">
      <c r="B6" s="6"/>
    </row>
    <row r="7" ht="12.75">
      <c r="B7" s="6"/>
    </row>
    <row r="8" ht="12.75">
      <c r="B8" s="6"/>
    </row>
    <row r="9" ht="12.75">
      <c r="B9" s="6"/>
    </row>
    <row r="10" ht="12.75">
      <c r="B10" s="6"/>
    </row>
    <row r="11" ht="12.75">
      <c r="B11" s="6"/>
    </row>
    <row r="12" ht="12.75">
      <c r="B12" s="6"/>
    </row>
    <row r="13" ht="12.75">
      <c r="B13" s="6"/>
    </row>
    <row r="14" ht="12.75">
      <c r="B14" s="6"/>
    </row>
    <row r="15" ht="12.75">
      <c r="B15" s="6"/>
    </row>
    <row r="16" spans="2:4" ht="20.25">
      <c r="B16" s="6"/>
      <c r="D16" s="9" t="s">
        <v>14</v>
      </c>
    </row>
    <row r="17" spans="2:4" ht="20.25">
      <c r="B17" s="6"/>
      <c r="D17" s="34"/>
    </row>
    <row r="18" spans="2:4" ht="20.25">
      <c r="B18" s="6"/>
      <c r="D18" s="9" t="s">
        <v>19</v>
      </c>
    </row>
    <row r="19" spans="2:4" ht="17.25" customHeight="1">
      <c r="B19" s="6"/>
      <c r="D19" s="7"/>
    </row>
    <row r="20" ht="4.5" customHeight="1">
      <c r="B20" s="6"/>
    </row>
    <row r="21" spans="1:19" ht="3" customHeight="1">
      <c r="A21" s="8"/>
      <c r="B21" s="4"/>
      <c r="C21" s="8"/>
      <c r="D21" s="8"/>
      <c r="E21" s="8"/>
      <c r="F21" s="8"/>
      <c r="G21" s="8"/>
      <c r="H21" s="126"/>
      <c r="I21" s="8"/>
      <c r="J21" s="8"/>
      <c r="K21" s="8"/>
      <c r="L21" s="8"/>
      <c r="M21" s="8"/>
      <c r="N21" s="8"/>
      <c r="O21" s="8"/>
      <c r="P21" s="8"/>
      <c r="Q21" s="8"/>
      <c r="R21" s="8"/>
      <c r="S21" s="4"/>
    </row>
    <row r="22" ht="4.5" customHeight="1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spans="2:4" ht="15.75">
      <c r="B28" s="6"/>
      <c r="D28" s="5" t="s">
        <v>20</v>
      </c>
    </row>
    <row r="29" spans="1:9" ht="6.75" customHeight="1">
      <c r="A29" s="10"/>
      <c r="B29" s="11"/>
      <c r="C29" s="10"/>
      <c r="D29" s="10"/>
      <c r="E29" s="10"/>
      <c r="F29" s="10"/>
      <c r="G29" s="10"/>
      <c r="H29" s="127"/>
      <c r="I29" s="10"/>
    </row>
    <row r="30" ht="6.75" customHeight="1">
      <c r="B30" s="6"/>
    </row>
    <row r="31" spans="2:4" ht="15.75">
      <c r="B31" s="6"/>
      <c r="D31" s="3" t="s">
        <v>8</v>
      </c>
    </row>
    <row r="32" ht="12.75">
      <c r="B32" s="6"/>
    </row>
    <row r="33" ht="12.75">
      <c r="B33" s="6"/>
    </row>
    <row r="34" ht="12.75">
      <c r="B34" s="6"/>
    </row>
    <row r="35" spans="2:12" ht="12.75">
      <c r="B35" s="6"/>
      <c r="L35" s="46"/>
    </row>
    <row r="36" spans="2:14" ht="12.75">
      <c r="B36" s="6"/>
      <c r="L36" s="46"/>
      <c r="N36" s="1"/>
    </row>
    <row r="37" spans="2:12" ht="12.75">
      <c r="B37" s="6"/>
      <c r="L37" s="46"/>
    </row>
    <row r="38" spans="2:12" ht="12.75">
      <c r="B38" s="6"/>
      <c r="L38" s="46"/>
    </row>
    <row r="39" spans="1:14" ht="12.75">
      <c r="A39" s="4"/>
      <c r="B39" s="4"/>
      <c r="C39" s="4"/>
      <c r="N39" s="1"/>
    </row>
    <row r="40" ht="12.75">
      <c r="N40" s="1"/>
    </row>
  </sheetData>
  <sheetProtection/>
  <printOptions/>
  <pageMargins left="0.03937007874015748" right="0.03937007874015748" top="1.1811023622047245" bottom="0.3937007874015748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2.28125" style="0" customWidth="1"/>
    <col min="3" max="3" width="13.57421875" style="0" customWidth="1"/>
    <col min="4" max="4" width="11.00390625" style="0" customWidth="1"/>
    <col min="5" max="5" width="11.8515625" style="0" customWidth="1"/>
    <col min="6" max="6" width="20.57421875" style="0" customWidth="1"/>
    <col min="7" max="7" width="13.28125" style="0" customWidth="1"/>
    <col min="8" max="8" width="10.140625" style="174" customWidth="1"/>
    <col min="9" max="9" width="7.28125" style="174" customWidth="1"/>
    <col min="10" max="10" width="6.140625" style="174" customWidth="1"/>
    <col min="11" max="11" width="21.57421875" style="0" customWidth="1"/>
    <col min="12" max="12" width="26.7109375" style="0" customWidth="1"/>
  </cols>
  <sheetData>
    <row r="1" spans="1:10" s="24" customFormat="1" ht="15" customHeight="1">
      <c r="A1" s="60" t="s">
        <v>26</v>
      </c>
      <c r="B1" s="64"/>
      <c r="C1" s="64"/>
      <c r="D1" s="64"/>
      <c r="E1" s="58"/>
      <c r="F1" s="65"/>
      <c r="G1" s="69"/>
      <c r="H1" s="173"/>
      <c r="I1" s="173"/>
      <c r="J1" s="173"/>
    </row>
    <row r="2" spans="1:10" s="24" customFormat="1" ht="15" customHeight="1">
      <c r="A2" s="60" t="s">
        <v>27</v>
      </c>
      <c r="B2" s="64"/>
      <c r="C2" s="64"/>
      <c r="D2" s="63"/>
      <c r="E2" s="58"/>
      <c r="F2" s="62"/>
      <c r="G2" s="69"/>
      <c r="H2" s="173"/>
      <c r="I2" s="173"/>
      <c r="J2" s="173"/>
    </row>
    <row r="3" spans="1:11" ht="12.75">
      <c r="A3" s="48"/>
      <c r="B3" s="55"/>
      <c r="C3" s="56"/>
      <c r="D3" s="56"/>
      <c r="E3" s="56"/>
      <c r="F3" s="56"/>
      <c r="G3" s="47"/>
      <c r="H3" s="47"/>
      <c r="I3" s="47"/>
      <c r="J3" s="47"/>
      <c r="K3" s="21"/>
    </row>
    <row r="4" spans="1:11" ht="15.75">
      <c r="A4" s="48"/>
      <c r="B4" s="51" t="s">
        <v>755</v>
      </c>
      <c r="C4" s="50"/>
      <c r="D4" s="50"/>
      <c r="E4" s="50"/>
      <c r="F4" s="50"/>
      <c r="G4" s="47"/>
      <c r="H4" s="47"/>
      <c r="I4" s="47"/>
      <c r="J4" s="47"/>
      <c r="K4" s="48"/>
    </row>
    <row r="5" spans="1:11" ht="16.5" thickBot="1">
      <c r="A5" s="57"/>
      <c r="B5" s="52"/>
      <c r="C5" s="52"/>
      <c r="D5" s="52"/>
      <c r="E5" s="52"/>
      <c r="F5" s="52"/>
      <c r="G5" s="53"/>
      <c r="H5" s="53"/>
      <c r="I5" s="53"/>
      <c r="J5" s="53"/>
      <c r="K5" s="57"/>
    </row>
    <row r="6" spans="1:11" ht="29.25" thickBot="1">
      <c r="A6" s="107" t="s">
        <v>18</v>
      </c>
      <c r="B6" s="129" t="s">
        <v>0</v>
      </c>
      <c r="C6" s="130" t="s">
        <v>1</v>
      </c>
      <c r="D6" s="131" t="s">
        <v>7</v>
      </c>
      <c r="E6" s="132" t="s">
        <v>2</v>
      </c>
      <c r="F6" s="131" t="s">
        <v>3</v>
      </c>
      <c r="G6" s="132" t="s">
        <v>9</v>
      </c>
      <c r="H6" s="132" t="s">
        <v>4</v>
      </c>
      <c r="I6" s="270" t="s">
        <v>51</v>
      </c>
      <c r="J6" s="270" t="s">
        <v>52</v>
      </c>
      <c r="K6" s="133" t="s">
        <v>5</v>
      </c>
    </row>
    <row r="7" spans="1:11" ht="12.75">
      <c r="A7" s="87" t="s">
        <v>659</v>
      </c>
      <c r="B7" s="342" t="s">
        <v>120</v>
      </c>
      <c r="C7" s="201" t="s">
        <v>121</v>
      </c>
      <c r="D7" s="68" t="s">
        <v>122</v>
      </c>
      <c r="E7" s="343" t="s">
        <v>116</v>
      </c>
      <c r="F7" s="452" t="s">
        <v>91</v>
      </c>
      <c r="G7" s="373"/>
      <c r="H7" s="491">
        <v>28.09</v>
      </c>
      <c r="I7" s="87" t="s">
        <v>830</v>
      </c>
      <c r="J7" s="87" t="s">
        <v>745</v>
      </c>
      <c r="K7" s="424" t="s">
        <v>123</v>
      </c>
    </row>
    <row r="8" spans="1:11" ht="12.75">
      <c r="A8" s="87" t="s">
        <v>660</v>
      </c>
      <c r="B8" s="341" t="s">
        <v>363</v>
      </c>
      <c r="C8" s="330" t="s">
        <v>364</v>
      </c>
      <c r="D8" s="331">
        <v>37399</v>
      </c>
      <c r="E8" s="334" t="s">
        <v>8</v>
      </c>
      <c r="F8" s="334" t="s">
        <v>167</v>
      </c>
      <c r="G8" s="388"/>
      <c r="H8" s="491">
        <v>28.22</v>
      </c>
      <c r="I8" s="87" t="s">
        <v>830</v>
      </c>
      <c r="J8" s="87" t="s">
        <v>745</v>
      </c>
      <c r="K8" s="345" t="s">
        <v>340</v>
      </c>
    </row>
    <row r="9" spans="1:11" ht="12.75">
      <c r="A9" s="87" t="s">
        <v>661</v>
      </c>
      <c r="B9" s="320" t="s">
        <v>258</v>
      </c>
      <c r="C9" s="308" t="s">
        <v>259</v>
      </c>
      <c r="D9" s="321">
        <v>37627</v>
      </c>
      <c r="E9" s="321" t="s">
        <v>247</v>
      </c>
      <c r="F9" s="378" t="s">
        <v>248</v>
      </c>
      <c r="G9" s="371"/>
      <c r="H9" s="491">
        <v>28.45</v>
      </c>
      <c r="I9" s="87" t="s">
        <v>831</v>
      </c>
      <c r="J9" s="87" t="s">
        <v>745</v>
      </c>
      <c r="K9" s="323" t="s">
        <v>255</v>
      </c>
    </row>
    <row r="10" spans="1:11" ht="12.75">
      <c r="A10" s="87" t="s">
        <v>662</v>
      </c>
      <c r="B10" s="192" t="s">
        <v>114</v>
      </c>
      <c r="C10" s="201" t="s">
        <v>508</v>
      </c>
      <c r="D10" s="86" t="s">
        <v>768</v>
      </c>
      <c r="E10" s="86" t="s">
        <v>8</v>
      </c>
      <c r="F10" s="86" t="s">
        <v>167</v>
      </c>
      <c r="G10" s="371"/>
      <c r="H10" s="491">
        <v>30</v>
      </c>
      <c r="I10" s="87" t="s">
        <v>830</v>
      </c>
      <c r="J10" s="87" t="s">
        <v>747</v>
      </c>
      <c r="K10" s="307" t="s">
        <v>474</v>
      </c>
    </row>
    <row r="11" spans="1:11" ht="12.75">
      <c r="A11" s="87" t="s">
        <v>663</v>
      </c>
      <c r="B11" s="305" t="s">
        <v>518</v>
      </c>
      <c r="C11" s="308" t="s">
        <v>519</v>
      </c>
      <c r="D11" s="152" t="s">
        <v>520</v>
      </c>
      <c r="E11" s="316" t="s">
        <v>8</v>
      </c>
      <c r="F11" s="316" t="s">
        <v>167</v>
      </c>
      <c r="G11" s="372"/>
      <c r="H11" s="491">
        <v>30.49</v>
      </c>
      <c r="I11" s="87" t="s">
        <v>830</v>
      </c>
      <c r="J11" s="87" t="s">
        <v>747</v>
      </c>
      <c r="K11" s="307" t="s">
        <v>521</v>
      </c>
    </row>
    <row r="12" spans="1:11" ht="12.75">
      <c r="A12" s="87" t="s">
        <v>664</v>
      </c>
      <c r="B12" s="197" t="s">
        <v>127</v>
      </c>
      <c r="C12" s="201" t="s">
        <v>128</v>
      </c>
      <c r="D12" s="68" t="s">
        <v>129</v>
      </c>
      <c r="E12" s="68" t="s">
        <v>116</v>
      </c>
      <c r="F12" s="384" t="s">
        <v>91</v>
      </c>
      <c r="G12" s="372"/>
      <c r="H12" s="491">
        <v>32.27</v>
      </c>
      <c r="I12" s="87" t="s">
        <v>830</v>
      </c>
      <c r="J12" s="87" t="s">
        <v>746</v>
      </c>
      <c r="K12" s="311" t="s">
        <v>123</v>
      </c>
    </row>
    <row r="13" spans="1:11" ht="12.75">
      <c r="A13" s="87" t="s">
        <v>665</v>
      </c>
      <c r="B13" s="329" t="s">
        <v>120</v>
      </c>
      <c r="C13" s="330" t="s">
        <v>499</v>
      </c>
      <c r="D13" s="331">
        <v>37494</v>
      </c>
      <c r="E13" s="332" t="s">
        <v>8</v>
      </c>
      <c r="F13" s="332" t="s">
        <v>167</v>
      </c>
      <c r="G13" s="387" t="s">
        <v>1381</v>
      </c>
      <c r="H13" s="491">
        <v>32.99</v>
      </c>
      <c r="I13" s="87" t="s">
        <v>830</v>
      </c>
      <c r="J13" s="87" t="s">
        <v>746</v>
      </c>
      <c r="K13" s="333" t="s">
        <v>474</v>
      </c>
    </row>
    <row r="14" spans="1:11" ht="12.75">
      <c r="A14" s="87" t="s">
        <v>666</v>
      </c>
      <c r="B14" s="329" t="s">
        <v>514</v>
      </c>
      <c r="C14" s="330" t="s">
        <v>515</v>
      </c>
      <c r="D14" s="331">
        <v>38400</v>
      </c>
      <c r="E14" s="332" t="s">
        <v>8</v>
      </c>
      <c r="F14" s="332" t="s">
        <v>167</v>
      </c>
      <c r="G14" s="387" t="s">
        <v>1381</v>
      </c>
      <c r="H14" s="491">
        <v>33.08</v>
      </c>
      <c r="I14" s="87" t="s">
        <v>831</v>
      </c>
      <c r="J14" s="87" t="s">
        <v>746</v>
      </c>
      <c r="K14" s="333" t="s">
        <v>474</v>
      </c>
    </row>
    <row r="15" spans="1:11" ht="12.75">
      <c r="A15" s="87" t="s">
        <v>667</v>
      </c>
      <c r="B15" s="197" t="s">
        <v>124</v>
      </c>
      <c r="C15" s="201" t="s">
        <v>125</v>
      </c>
      <c r="D15" s="68" t="s">
        <v>126</v>
      </c>
      <c r="E15" s="68" t="s">
        <v>116</v>
      </c>
      <c r="F15" s="384" t="s">
        <v>91</v>
      </c>
      <c r="G15" s="371"/>
      <c r="H15" s="491">
        <v>33.44</v>
      </c>
      <c r="I15" s="87" t="s">
        <v>830</v>
      </c>
      <c r="J15" s="87" t="s">
        <v>1377</v>
      </c>
      <c r="K15" s="311" t="s">
        <v>123</v>
      </c>
    </row>
    <row r="16" spans="1:11" ht="12.75">
      <c r="A16" s="87" t="s">
        <v>668</v>
      </c>
      <c r="B16" s="341" t="s">
        <v>769</v>
      </c>
      <c r="C16" s="330" t="s">
        <v>770</v>
      </c>
      <c r="D16" s="331">
        <v>38607</v>
      </c>
      <c r="E16" s="334" t="s">
        <v>8</v>
      </c>
      <c r="F16" s="334" t="s">
        <v>167</v>
      </c>
      <c r="G16" s="388"/>
      <c r="H16" s="491">
        <v>33.84</v>
      </c>
      <c r="I16" s="87" t="s">
        <v>831</v>
      </c>
      <c r="J16" s="87" t="s">
        <v>1377</v>
      </c>
      <c r="K16" s="345" t="s">
        <v>771</v>
      </c>
    </row>
    <row r="17" spans="1:11" ht="12.75">
      <c r="A17" s="87" t="s">
        <v>669</v>
      </c>
      <c r="B17" s="203" t="s">
        <v>441</v>
      </c>
      <c r="C17" s="204" t="s">
        <v>442</v>
      </c>
      <c r="D17" s="68" t="s">
        <v>443</v>
      </c>
      <c r="E17" s="68" t="s">
        <v>8</v>
      </c>
      <c r="F17" s="205" t="s">
        <v>167</v>
      </c>
      <c r="G17" s="372"/>
      <c r="H17" s="491">
        <v>34.81</v>
      </c>
      <c r="I17" s="87" t="s">
        <v>831</v>
      </c>
      <c r="J17" s="87" t="s">
        <v>1377</v>
      </c>
      <c r="K17" s="216" t="s">
        <v>414</v>
      </c>
    </row>
    <row r="18" spans="1:11" ht="12.75">
      <c r="A18" s="87" t="s">
        <v>670</v>
      </c>
      <c r="B18" s="192" t="s">
        <v>444</v>
      </c>
      <c r="C18" s="224" t="s">
        <v>445</v>
      </c>
      <c r="D18" s="142" t="s">
        <v>446</v>
      </c>
      <c r="E18" s="218" t="s">
        <v>8</v>
      </c>
      <c r="F18" s="218" t="s">
        <v>167</v>
      </c>
      <c r="G18" s="372"/>
      <c r="H18" s="491">
        <v>35.77</v>
      </c>
      <c r="I18" s="87" t="s">
        <v>831</v>
      </c>
      <c r="J18" s="87" t="s">
        <v>1378</v>
      </c>
      <c r="K18" s="217" t="s">
        <v>414</v>
      </c>
    </row>
    <row r="19" spans="1:11" ht="12.75">
      <c r="A19" s="87"/>
      <c r="B19" s="192" t="s">
        <v>186</v>
      </c>
      <c r="C19" s="201" t="s">
        <v>187</v>
      </c>
      <c r="D19" s="86" t="s">
        <v>188</v>
      </c>
      <c r="E19" s="86" t="s">
        <v>8</v>
      </c>
      <c r="F19" s="86" t="s">
        <v>167</v>
      </c>
      <c r="G19" s="372"/>
      <c r="H19" s="144" t="s">
        <v>699</v>
      </c>
      <c r="I19" s="87" t="s">
        <v>831</v>
      </c>
      <c r="J19" s="87"/>
      <c r="K19" s="217" t="s">
        <v>168</v>
      </c>
    </row>
    <row r="20" spans="1:11" ht="12.75">
      <c r="A20" s="87"/>
      <c r="B20" s="203" t="s">
        <v>171</v>
      </c>
      <c r="C20" s="204" t="s">
        <v>177</v>
      </c>
      <c r="D20" s="68" t="s">
        <v>178</v>
      </c>
      <c r="E20" s="68" t="s">
        <v>8</v>
      </c>
      <c r="F20" s="205" t="s">
        <v>167</v>
      </c>
      <c r="G20" s="372"/>
      <c r="H20" s="144" t="s">
        <v>699</v>
      </c>
      <c r="I20" s="87" t="s">
        <v>831</v>
      </c>
      <c r="J20" s="87"/>
      <c r="K20" s="217" t="s">
        <v>168</v>
      </c>
    </row>
    <row r="21" spans="1:11" ht="12.75">
      <c r="A21" s="87"/>
      <c r="B21" s="192" t="s">
        <v>174</v>
      </c>
      <c r="C21" s="201" t="s">
        <v>175</v>
      </c>
      <c r="D21" s="86" t="s">
        <v>176</v>
      </c>
      <c r="E21" s="86" t="s">
        <v>8</v>
      </c>
      <c r="F21" s="86" t="s">
        <v>167</v>
      </c>
      <c r="G21" s="372"/>
      <c r="H21" s="144" t="s">
        <v>699</v>
      </c>
      <c r="I21" s="87" t="s">
        <v>830</v>
      </c>
      <c r="J21" s="87"/>
      <c r="K21" s="216" t="s">
        <v>168</v>
      </c>
    </row>
    <row r="24" spans="1:11" ht="15.75">
      <c r="A24" s="48"/>
      <c r="B24" s="51" t="s">
        <v>756</v>
      </c>
      <c r="C24" s="50"/>
      <c r="D24" s="50"/>
      <c r="E24" s="50"/>
      <c r="F24" s="50"/>
      <c r="G24" s="47"/>
      <c r="H24" s="47"/>
      <c r="I24" s="47"/>
      <c r="J24" s="47"/>
      <c r="K24" s="48"/>
    </row>
    <row r="25" spans="1:11" ht="16.5" thickBot="1">
      <c r="A25" s="57"/>
      <c r="B25" s="52"/>
      <c r="C25" s="52"/>
      <c r="D25" s="52"/>
      <c r="E25" s="52"/>
      <c r="F25" s="52"/>
      <c r="G25" s="53"/>
      <c r="H25" s="53"/>
      <c r="I25" s="53"/>
      <c r="J25" s="53"/>
      <c r="K25" s="57"/>
    </row>
    <row r="26" spans="1:11" ht="29.25" thickBot="1">
      <c r="A26" s="107" t="s">
        <v>18</v>
      </c>
      <c r="B26" s="129" t="s">
        <v>0</v>
      </c>
      <c r="C26" s="130" t="s">
        <v>1</v>
      </c>
      <c r="D26" s="131" t="s">
        <v>7</v>
      </c>
      <c r="E26" s="132" t="s">
        <v>2</v>
      </c>
      <c r="F26" s="131" t="s">
        <v>3</v>
      </c>
      <c r="G26" s="132" t="s">
        <v>9</v>
      </c>
      <c r="H26" s="132" t="s">
        <v>4</v>
      </c>
      <c r="I26" s="270" t="s">
        <v>51</v>
      </c>
      <c r="J26" s="270" t="s">
        <v>52</v>
      </c>
      <c r="K26" s="133" t="s">
        <v>5</v>
      </c>
    </row>
    <row r="27" spans="1:11" ht="12.75">
      <c r="A27" s="87" t="s">
        <v>659</v>
      </c>
      <c r="B27" s="192" t="s">
        <v>114</v>
      </c>
      <c r="C27" s="201" t="s">
        <v>557</v>
      </c>
      <c r="D27" s="68" t="s">
        <v>329</v>
      </c>
      <c r="E27" s="504" t="s">
        <v>558</v>
      </c>
      <c r="F27" s="353" t="s">
        <v>559</v>
      </c>
      <c r="G27" s="453"/>
      <c r="H27" s="491">
        <v>25.76</v>
      </c>
      <c r="I27" s="87" t="s">
        <v>833</v>
      </c>
      <c r="J27" s="87" t="s">
        <v>744</v>
      </c>
      <c r="K27" s="216" t="s">
        <v>560</v>
      </c>
    </row>
    <row r="28" spans="1:11" ht="12.75">
      <c r="A28" s="87" t="s">
        <v>660</v>
      </c>
      <c r="B28" s="320" t="s">
        <v>253</v>
      </c>
      <c r="C28" s="308" t="s">
        <v>254</v>
      </c>
      <c r="D28" s="321">
        <v>36585</v>
      </c>
      <c r="E28" s="321" t="s">
        <v>247</v>
      </c>
      <c r="F28" s="378" t="s">
        <v>248</v>
      </c>
      <c r="G28" s="372"/>
      <c r="H28" s="491">
        <v>27.15</v>
      </c>
      <c r="I28" s="87" t="s">
        <v>833</v>
      </c>
      <c r="J28" s="87" t="s">
        <v>745</v>
      </c>
      <c r="K28" s="323" t="s">
        <v>255</v>
      </c>
    </row>
    <row r="29" spans="1:11" ht="12.75">
      <c r="A29" s="87" t="s">
        <v>661</v>
      </c>
      <c r="B29" s="192" t="s">
        <v>106</v>
      </c>
      <c r="C29" s="201" t="s">
        <v>338</v>
      </c>
      <c r="D29" s="86" t="s">
        <v>339</v>
      </c>
      <c r="E29" s="86" t="s">
        <v>8</v>
      </c>
      <c r="F29" s="86" t="s">
        <v>167</v>
      </c>
      <c r="G29" s="372"/>
      <c r="H29" s="491">
        <v>28.18</v>
      </c>
      <c r="I29" s="87" t="s">
        <v>833</v>
      </c>
      <c r="J29" s="87" t="s">
        <v>745</v>
      </c>
      <c r="K29" s="307" t="s">
        <v>340</v>
      </c>
    </row>
    <row r="30" spans="1:11" ht="12.75">
      <c r="A30" s="87" t="s">
        <v>662</v>
      </c>
      <c r="B30" s="305" t="s">
        <v>553</v>
      </c>
      <c r="C30" s="307" t="s">
        <v>554</v>
      </c>
      <c r="D30" s="86" t="s">
        <v>555</v>
      </c>
      <c r="E30" s="316" t="s">
        <v>8</v>
      </c>
      <c r="F30" s="316" t="s">
        <v>380</v>
      </c>
      <c r="G30" s="371"/>
      <c r="H30" s="491">
        <v>28.67</v>
      </c>
      <c r="I30" s="87" t="s">
        <v>833</v>
      </c>
      <c r="J30" s="87" t="s">
        <v>745</v>
      </c>
      <c r="K30" s="328" t="s">
        <v>556</v>
      </c>
    </row>
    <row r="31" spans="1:11" ht="12.75">
      <c r="A31" s="87" t="s">
        <v>663</v>
      </c>
      <c r="B31" s="197" t="s">
        <v>130</v>
      </c>
      <c r="C31" s="201" t="s">
        <v>131</v>
      </c>
      <c r="D31" s="68" t="s">
        <v>132</v>
      </c>
      <c r="E31" s="68" t="s">
        <v>116</v>
      </c>
      <c r="F31" s="384" t="s">
        <v>91</v>
      </c>
      <c r="G31" s="371"/>
      <c r="H31" s="491">
        <v>28.95</v>
      </c>
      <c r="I31" s="87" t="s">
        <v>833</v>
      </c>
      <c r="J31" s="87" t="s">
        <v>747</v>
      </c>
      <c r="K31" s="311" t="s">
        <v>123</v>
      </c>
    </row>
    <row r="32" spans="1:11" ht="12.75">
      <c r="A32" s="87" t="s">
        <v>664</v>
      </c>
      <c r="B32" s="197" t="s">
        <v>133</v>
      </c>
      <c r="C32" s="193" t="s">
        <v>134</v>
      </c>
      <c r="D32" s="68" t="s">
        <v>135</v>
      </c>
      <c r="E32" s="68" t="s">
        <v>116</v>
      </c>
      <c r="F32" s="384" t="s">
        <v>91</v>
      </c>
      <c r="G32" s="371"/>
      <c r="H32" s="491">
        <v>29.3</v>
      </c>
      <c r="I32" s="87" t="s">
        <v>832</v>
      </c>
      <c r="J32" s="87" t="s">
        <v>747</v>
      </c>
      <c r="K32" s="351" t="s">
        <v>123</v>
      </c>
    </row>
    <row r="33" spans="1:11" ht="12.75">
      <c r="A33" s="87" t="s">
        <v>665</v>
      </c>
      <c r="B33" s="197" t="s">
        <v>136</v>
      </c>
      <c r="C33" s="201" t="s">
        <v>137</v>
      </c>
      <c r="D33" s="68" t="s">
        <v>138</v>
      </c>
      <c r="E33" s="68" t="s">
        <v>116</v>
      </c>
      <c r="F33" s="384" t="s">
        <v>91</v>
      </c>
      <c r="G33" s="372"/>
      <c r="H33" s="491">
        <v>29.62</v>
      </c>
      <c r="I33" s="87" t="s">
        <v>832</v>
      </c>
      <c r="J33" s="87" t="s">
        <v>747</v>
      </c>
      <c r="K33" s="351" t="s">
        <v>123</v>
      </c>
    </row>
    <row r="34" spans="1:11" ht="12.75">
      <c r="A34" s="87" t="s">
        <v>666</v>
      </c>
      <c r="B34" s="197" t="s">
        <v>114</v>
      </c>
      <c r="C34" s="201" t="s">
        <v>139</v>
      </c>
      <c r="D34" s="335" t="s">
        <v>140</v>
      </c>
      <c r="E34" s="335" t="s">
        <v>116</v>
      </c>
      <c r="F34" s="385" t="s">
        <v>91</v>
      </c>
      <c r="G34" s="373"/>
      <c r="H34" s="491">
        <v>30.09</v>
      </c>
      <c r="I34" s="87" t="s">
        <v>833</v>
      </c>
      <c r="J34" s="87" t="s">
        <v>747</v>
      </c>
      <c r="K34" s="351" t="s">
        <v>123</v>
      </c>
    </row>
    <row r="35" spans="1:11" ht="12.75">
      <c r="A35" s="87" t="s">
        <v>667</v>
      </c>
      <c r="B35" s="197" t="s">
        <v>341</v>
      </c>
      <c r="C35" s="224" t="s">
        <v>342</v>
      </c>
      <c r="D35" s="68" t="s">
        <v>343</v>
      </c>
      <c r="E35" s="68" t="s">
        <v>8</v>
      </c>
      <c r="F35" s="205" t="s">
        <v>167</v>
      </c>
      <c r="G35" s="390" t="s">
        <v>336</v>
      </c>
      <c r="H35" s="491">
        <v>30.49</v>
      </c>
      <c r="I35" s="87" t="s">
        <v>833</v>
      </c>
      <c r="J35" s="87" t="s">
        <v>747</v>
      </c>
      <c r="K35" s="208" t="s">
        <v>340</v>
      </c>
    </row>
    <row r="36" spans="1:11" ht="12.75">
      <c r="A36" s="87" t="s">
        <v>668</v>
      </c>
      <c r="B36" s="386" t="s">
        <v>317</v>
      </c>
      <c r="C36" s="252" t="s">
        <v>314</v>
      </c>
      <c r="D36" s="68" t="s">
        <v>315</v>
      </c>
      <c r="E36" s="68" t="s">
        <v>8</v>
      </c>
      <c r="F36" s="68" t="s">
        <v>167</v>
      </c>
      <c r="G36" s="389"/>
      <c r="H36" s="491">
        <v>31.68</v>
      </c>
      <c r="I36" s="87" t="s">
        <v>832</v>
      </c>
      <c r="J36" s="87" t="s">
        <v>746</v>
      </c>
      <c r="K36" s="208" t="s">
        <v>316</v>
      </c>
    </row>
    <row r="37" spans="1:11" ht="12.75">
      <c r="A37" s="87" t="s">
        <v>669</v>
      </c>
      <c r="B37" s="379" t="s">
        <v>318</v>
      </c>
      <c r="C37" s="201" t="s">
        <v>319</v>
      </c>
      <c r="D37" s="86" t="s">
        <v>320</v>
      </c>
      <c r="E37" s="344" t="s">
        <v>8</v>
      </c>
      <c r="F37" s="344" t="s">
        <v>167</v>
      </c>
      <c r="G37" s="373"/>
      <c r="H37" s="491">
        <v>33.72</v>
      </c>
      <c r="I37" s="87" t="s">
        <v>832</v>
      </c>
      <c r="J37" s="87" t="s">
        <v>1377</v>
      </c>
      <c r="K37" s="346" t="s">
        <v>316</v>
      </c>
    </row>
    <row r="38" spans="1:11" ht="12.75">
      <c r="A38" s="87" t="s">
        <v>321</v>
      </c>
      <c r="B38" s="436" t="s">
        <v>141</v>
      </c>
      <c r="C38" s="437" t="s">
        <v>767</v>
      </c>
      <c r="D38" s="198" t="s">
        <v>772</v>
      </c>
      <c r="E38" s="438" t="s">
        <v>758</v>
      </c>
      <c r="F38" s="438" t="s">
        <v>759</v>
      </c>
      <c r="G38" s="438" t="s">
        <v>760</v>
      </c>
      <c r="H38" s="491">
        <v>27.44</v>
      </c>
      <c r="I38" s="87" t="s">
        <v>833</v>
      </c>
      <c r="J38" s="87" t="s">
        <v>745</v>
      </c>
      <c r="K38" s="439" t="s">
        <v>761</v>
      </c>
    </row>
    <row r="39" spans="1:11" ht="12.75">
      <c r="A39" s="87"/>
      <c r="B39" s="341" t="s">
        <v>358</v>
      </c>
      <c r="C39" s="330" t="s">
        <v>491</v>
      </c>
      <c r="D39" s="331">
        <v>37027</v>
      </c>
      <c r="E39" s="334" t="s">
        <v>8</v>
      </c>
      <c r="F39" s="334" t="s">
        <v>167</v>
      </c>
      <c r="G39" s="387" t="s">
        <v>1381</v>
      </c>
      <c r="H39" s="144" t="s">
        <v>699</v>
      </c>
      <c r="I39" s="87" t="s">
        <v>832</v>
      </c>
      <c r="J39" s="87"/>
      <c r="K39" s="352" t="s">
        <v>474</v>
      </c>
    </row>
    <row r="40" spans="1:11" ht="12.75">
      <c r="A40" s="87"/>
      <c r="B40" s="341" t="s">
        <v>489</v>
      </c>
      <c r="C40" s="330" t="s">
        <v>490</v>
      </c>
      <c r="D40" s="331">
        <v>37018</v>
      </c>
      <c r="E40" s="334" t="s">
        <v>8</v>
      </c>
      <c r="F40" s="334" t="s">
        <v>167</v>
      </c>
      <c r="G40" s="387" t="s">
        <v>1381</v>
      </c>
      <c r="H40" s="144" t="s">
        <v>699</v>
      </c>
      <c r="I40" s="87" t="s">
        <v>832</v>
      </c>
      <c r="J40" s="87"/>
      <c r="K40" s="352" t="s">
        <v>474</v>
      </c>
    </row>
    <row r="41" spans="1:11" ht="12.75">
      <c r="A41" s="87"/>
      <c r="B41" s="305" t="s">
        <v>577</v>
      </c>
      <c r="C41" s="308" t="s">
        <v>578</v>
      </c>
      <c r="D41" s="152" t="s">
        <v>579</v>
      </c>
      <c r="E41" s="316" t="s">
        <v>8</v>
      </c>
      <c r="F41" s="316" t="s">
        <v>167</v>
      </c>
      <c r="G41" s="371"/>
      <c r="H41" s="144" t="s">
        <v>699</v>
      </c>
      <c r="I41" s="87" t="s">
        <v>832</v>
      </c>
      <c r="J41" s="87"/>
      <c r="K41" s="307" t="s">
        <v>568</v>
      </c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3.28125" style="0" customWidth="1"/>
    <col min="3" max="3" width="14.421875" style="0" customWidth="1"/>
    <col min="4" max="4" width="11.7109375" style="0" customWidth="1"/>
    <col min="5" max="5" width="12.140625" style="0" customWidth="1"/>
    <col min="6" max="6" width="13.28125" style="0" customWidth="1"/>
    <col min="7" max="7" width="15.28125" style="0" bestFit="1" customWidth="1"/>
    <col min="8" max="8" width="10.7109375" style="174" customWidth="1"/>
    <col min="9" max="9" width="8.421875" style="174" customWidth="1"/>
    <col min="10" max="10" width="6.140625" style="174" customWidth="1"/>
    <col min="11" max="11" width="20.7109375" style="0" customWidth="1"/>
    <col min="12" max="12" width="26.7109375" style="0" customWidth="1"/>
  </cols>
  <sheetData>
    <row r="1" spans="1:10" s="24" customFormat="1" ht="15" customHeight="1">
      <c r="A1" s="60" t="s">
        <v>26</v>
      </c>
      <c r="B1" s="64"/>
      <c r="C1" s="64"/>
      <c r="D1" s="64"/>
      <c r="E1" s="58"/>
      <c r="F1" s="65"/>
      <c r="G1" s="69"/>
      <c r="H1" s="173"/>
      <c r="I1" s="173"/>
      <c r="J1" s="173"/>
    </row>
    <row r="2" spans="1:10" s="24" customFormat="1" ht="15" customHeight="1">
      <c r="A2" s="60" t="s">
        <v>27</v>
      </c>
      <c r="B2" s="64"/>
      <c r="C2" s="64"/>
      <c r="D2" s="63"/>
      <c r="E2" s="58"/>
      <c r="F2" s="62"/>
      <c r="G2" s="69"/>
      <c r="H2" s="173"/>
      <c r="I2" s="173"/>
      <c r="J2" s="173"/>
    </row>
    <row r="3" spans="1:11" ht="12.75">
      <c r="A3" s="48"/>
      <c r="B3" s="55"/>
      <c r="C3" s="56"/>
      <c r="D3" s="56"/>
      <c r="E3" s="56"/>
      <c r="F3" s="56"/>
      <c r="G3" s="47"/>
      <c r="H3" s="47"/>
      <c r="I3" s="47"/>
      <c r="J3" s="47"/>
      <c r="K3" s="21"/>
    </row>
    <row r="4" spans="1:10" ht="15.75">
      <c r="A4" s="48"/>
      <c r="B4" s="51" t="s">
        <v>753</v>
      </c>
      <c r="C4" s="50"/>
      <c r="D4" s="50"/>
      <c r="E4" s="50"/>
      <c r="F4" s="50"/>
      <c r="G4" s="47"/>
      <c r="H4" s="175"/>
      <c r="I4" s="47"/>
      <c r="J4" s="47"/>
    </row>
    <row r="5" spans="1:10" ht="16.5" thickBot="1">
      <c r="A5" s="57"/>
      <c r="B5" s="52"/>
      <c r="C5" s="52"/>
      <c r="D5" s="52"/>
      <c r="E5" s="52"/>
      <c r="F5" s="52"/>
      <c r="G5" s="53"/>
      <c r="H5" s="176"/>
      <c r="I5" s="53"/>
      <c r="J5" s="53"/>
    </row>
    <row r="6" spans="1:11" ht="29.25" thickBot="1">
      <c r="A6" s="107" t="s">
        <v>18</v>
      </c>
      <c r="B6" s="116" t="s">
        <v>0</v>
      </c>
      <c r="C6" s="118" t="s">
        <v>1</v>
      </c>
      <c r="D6" s="93" t="s">
        <v>7</v>
      </c>
      <c r="E6" s="113" t="s">
        <v>2</v>
      </c>
      <c r="F6" s="93" t="s">
        <v>3</v>
      </c>
      <c r="G6" s="113" t="s">
        <v>9</v>
      </c>
      <c r="H6" s="113" t="s">
        <v>4</v>
      </c>
      <c r="I6" s="270" t="s">
        <v>51</v>
      </c>
      <c r="J6" s="270" t="s">
        <v>52</v>
      </c>
      <c r="K6" s="117" t="s">
        <v>5</v>
      </c>
    </row>
    <row r="7" spans="1:11" ht="12.75">
      <c r="A7" s="92" t="s">
        <v>659</v>
      </c>
      <c r="B7" s="362" t="s">
        <v>530</v>
      </c>
      <c r="C7" s="308" t="s">
        <v>531</v>
      </c>
      <c r="D7" s="86" t="s">
        <v>532</v>
      </c>
      <c r="E7" s="367" t="s">
        <v>8</v>
      </c>
      <c r="F7" s="367" t="s">
        <v>167</v>
      </c>
      <c r="G7" s="392"/>
      <c r="H7" s="150" t="s">
        <v>837</v>
      </c>
      <c r="I7" s="87" t="s">
        <v>847</v>
      </c>
      <c r="J7" s="87" t="s">
        <v>747</v>
      </c>
      <c r="K7" s="368" t="s">
        <v>521</v>
      </c>
    </row>
    <row r="8" spans="1:11" ht="12.75">
      <c r="A8" s="92" t="s">
        <v>660</v>
      </c>
      <c r="B8" s="305" t="s">
        <v>85</v>
      </c>
      <c r="C8" s="308" t="s">
        <v>86</v>
      </c>
      <c r="D8" s="86" t="s">
        <v>87</v>
      </c>
      <c r="E8" s="86" t="s">
        <v>59</v>
      </c>
      <c r="F8" s="86" t="s">
        <v>60</v>
      </c>
      <c r="G8" s="190"/>
      <c r="H8" s="150" t="s">
        <v>839</v>
      </c>
      <c r="I8" s="87" t="s">
        <v>847</v>
      </c>
      <c r="J8" s="87" t="s">
        <v>747</v>
      </c>
      <c r="K8" s="307" t="s">
        <v>61</v>
      </c>
    </row>
    <row r="9" spans="1:11" ht="12.75">
      <c r="A9" s="92" t="s">
        <v>661</v>
      </c>
      <c r="B9" s="341" t="s">
        <v>497</v>
      </c>
      <c r="C9" s="330" t="s">
        <v>498</v>
      </c>
      <c r="D9" s="331">
        <v>37454</v>
      </c>
      <c r="E9" s="334" t="s">
        <v>8</v>
      </c>
      <c r="F9" s="334" t="s">
        <v>167</v>
      </c>
      <c r="G9" s="334" t="s">
        <v>1381</v>
      </c>
      <c r="H9" s="150" t="s">
        <v>835</v>
      </c>
      <c r="I9" s="87" t="s">
        <v>847</v>
      </c>
      <c r="J9" s="87" t="s">
        <v>746</v>
      </c>
      <c r="K9" s="345" t="s">
        <v>474</v>
      </c>
    </row>
    <row r="10" spans="1:11" ht="12.75">
      <c r="A10" s="92" t="s">
        <v>662</v>
      </c>
      <c r="B10" s="192" t="s">
        <v>684</v>
      </c>
      <c r="C10" s="201" t="s">
        <v>685</v>
      </c>
      <c r="D10" s="86" t="s">
        <v>686</v>
      </c>
      <c r="E10" s="86" t="s">
        <v>8</v>
      </c>
      <c r="F10" s="86" t="s">
        <v>167</v>
      </c>
      <c r="G10" s="149"/>
      <c r="H10" s="150" t="s">
        <v>840</v>
      </c>
      <c r="I10" s="87" t="s">
        <v>847</v>
      </c>
      <c r="J10" s="87" t="s">
        <v>746</v>
      </c>
      <c r="K10" s="216" t="s">
        <v>687</v>
      </c>
    </row>
    <row r="11" spans="1:11" ht="12.75">
      <c r="A11" s="92" t="s">
        <v>663</v>
      </c>
      <c r="B11" s="274" t="s">
        <v>348</v>
      </c>
      <c r="C11" s="237" t="s">
        <v>448</v>
      </c>
      <c r="D11" s="172" t="s">
        <v>447</v>
      </c>
      <c r="E11" s="172" t="s">
        <v>8</v>
      </c>
      <c r="F11" s="172" t="s">
        <v>167</v>
      </c>
      <c r="G11" s="391"/>
      <c r="H11" s="150" t="s">
        <v>836</v>
      </c>
      <c r="I11" s="87" t="s">
        <v>847</v>
      </c>
      <c r="J11" s="87" t="s">
        <v>746</v>
      </c>
      <c r="K11" s="216" t="s">
        <v>414</v>
      </c>
    </row>
    <row r="12" spans="1:11" ht="12.75">
      <c r="A12" s="92" t="s">
        <v>664</v>
      </c>
      <c r="B12" s="320" t="s">
        <v>276</v>
      </c>
      <c r="C12" s="308" t="s">
        <v>272</v>
      </c>
      <c r="D12" s="321">
        <v>37447</v>
      </c>
      <c r="E12" s="321" t="s">
        <v>247</v>
      </c>
      <c r="F12" s="378" t="s">
        <v>248</v>
      </c>
      <c r="G12" s="86"/>
      <c r="H12" s="150" t="s">
        <v>838</v>
      </c>
      <c r="I12" s="87" t="s">
        <v>847</v>
      </c>
      <c r="J12" s="87" t="s">
        <v>746</v>
      </c>
      <c r="K12" s="323" t="s">
        <v>262</v>
      </c>
    </row>
    <row r="13" spans="1:11" ht="12.75">
      <c r="A13" s="92"/>
      <c r="B13" s="320" t="s">
        <v>260</v>
      </c>
      <c r="C13" s="308" t="s">
        <v>261</v>
      </c>
      <c r="D13" s="321">
        <v>37287</v>
      </c>
      <c r="E13" s="321" t="s">
        <v>247</v>
      </c>
      <c r="F13" s="378" t="s">
        <v>248</v>
      </c>
      <c r="G13" s="86"/>
      <c r="H13" s="148" t="s">
        <v>699</v>
      </c>
      <c r="I13" s="87" t="s">
        <v>847</v>
      </c>
      <c r="J13" s="87"/>
      <c r="K13" s="323" t="s">
        <v>262</v>
      </c>
    </row>
    <row r="14" spans="1:11" ht="12.75">
      <c r="A14" s="92"/>
      <c r="B14" s="192" t="s">
        <v>82</v>
      </c>
      <c r="C14" s="232" t="s">
        <v>261</v>
      </c>
      <c r="D14" s="142" t="s">
        <v>412</v>
      </c>
      <c r="E14" s="86" t="s">
        <v>8</v>
      </c>
      <c r="F14" s="142" t="s">
        <v>167</v>
      </c>
      <c r="G14" s="149"/>
      <c r="H14" s="150" t="s">
        <v>699</v>
      </c>
      <c r="I14" s="87" t="s">
        <v>847</v>
      </c>
      <c r="J14" s="87"/>
      <c r="K14" s="217" t="s">
        <v>403</v>
      </c>
    </row>
    <row r="15" spans="1:11" ht="12.75">
      <c r="A15" s="92"/>
      <c r="B15" s="197" t="s">
        <v>409</v>
      </c>
      <c r="C15" s="189" t="s">
        <v>410</v>
      </c>
      <c r="D15" s="68" t="s">
        <v>411</v>
      </c>
      <c r="E15" s="68" t="s">
        <v>8</v>
      </c>
      <c r="F15" s="68" t="s">
        <v>167</v>
      </c>
      <c r="G15" s="68"/>
      <c r="H15" s="144" t="s">
        <v>699</v>
      </c>
      <c r="I15" s="87" t="s">
        <v>847</v>
      </c>
      <c r="J15" s="87"/>
      <c r="K15" s="213" t="s">
        <v>403</v>
      </c>
    </row>
    <row r="16" spans="1:11" ht="12.75">
      <c r="A16" s="92"/>
      <c r="B16" s="238" t="s">
        <v>374</v>
      </c>
      <c r="C16" s="239" t="s">
        <v>456</v>
      </c>
      <c r="D16" s="240" t="s">
        <v>457</v>
      </c>
      <c r="E16" s="68" t="s">
        <v>8</v>
      </c>
      <c r="F16" s="68" t="s">
        <v>167</v>
      </c>
      <c r="G16" s="149"/>
      <c r="H16" s="150" t="s">
        <v>699</v>
      </c>
      <c r="I16" s="87" t="s">
        <v>847</v>
      </c>
      <c r="J16" s="87"/>
      <c r="K16" s="216" t="s">
        <v>403</v>
      </c>
    </row>
    <row r="19" spans="1:10" ht="15.75">
      <c r="A19" s="48"/>
      <c r="B19" s="51" t="s">
        <v>754</v>
      </c>
      <c r="C19" s="50"/>
      <c r="D19" s="50"/>
      <c r="E19" s="50"/>
      <c r="F19" s="50"/>
      <c r="G19" s="47"/>
      <c r="H19" s="175"/>
      <c r="I19" s="47"/>
      <c r="J19" s="47"/>
    </row>
    <row r="20" spans="1:10" ht="16.5" thickBot="1">
      <c r="A20" s="57"/>
      <c r="B20" s="52"/>
      <c r="C20" s="52"/>
      <c r="D20" s="52"/>
      <c r="E20" s="52"/>
      <c r="F20" s="52"/>
      <c r="G20" s="53"/>
      <c r="H20" s="176"/>
      <c r="I20" s="53"/>
      <c r="J20" s="53"/>
    </row>
    <row r="21" spans="1:11" ht="29.25" thickBot="1">
      <c r="A21" s="107" t="s">
        <v>18</v>
      </c>
      <c r="B21" s="116" t="s">
        <v>0</v>
      </c>
      <c r="C21" s="118" t="s">
        <v>1</v>
      </c>
      <c r="D21" s="93" t="s">
        <v>7</v>
      </c>
      <c r="E21" s="113" t="s">
        <v>2</v>
      </c>
      <c r="F21" s="93" t="s">
        <v>3</v>
      </c>
      <c r="G21" s="113" t="s">
        <v>9</v>
      </c>
      <c r="H21" s="113" t="s">
        <v>4</v>
      </c>
      <c r="I21" s="270" t="s">
        <v>51</v>
      </c>
      <c r="J21" s="270" t="s">
        <v>52</v>
      </c>
      <c r="K21" s="117" t="s">
        <v>5</v>
      </c>
    </row>
    <row r="22" spans="1:11" ht="12.75">
      <c r="A22" s="92" t="s">
        <v>659</v>
      </c>
      <c r="B22" s="305" t="s">
        <v>62</v>
      </c>
      <c r="C22" s="308" t="s">
        <v>539</v>
      </c>
      <c r="D22" s="86" t="s">
        <v>540</v>
      </c>
      <c r="E22" s="316" t="s">
        <v>8</v>
      </c>
      <c r="F22" s="316" t="s">
        <v>167</v>
      </c>
      <c r="G22" s="149"/>
      <c r="H22" s="150" t="s">
        <v>850</v>
      </c>
      <c r="I22" s="87" t="s">
        <v>849</v>
      </c>
      <c r="J22" s="87" t="s">
        <v>745</v>
      </c>
      <c r="K22" s="307" t="s">
        <v>521</v>
      </c>
    </row>
    <row r="23" spans="1:11" ht="12.75">
      <c r="A23" s="92" t="s">
        <v>660</v>
      </c>
      <c r="B23" s="223" t="s">
        <v>652</v>
      </c>
      <c r="C23" s="201" t="s">
        <v>653</v>
      </c>
      <c r="D23" s="86" t="s">
        <v>654</v>
      </c>
      <c r="E23" s="86" t="s">
        <v>8</v>
      </c>
      <c r="F23" s="86" t="s">
        <v>167</v>
      </c>
      <c r="G23" s="198"/>
      <c r="H23" s="454" t="s">
        <v>851</v>
      </c>
      <c r="I23" s="492" t="s">
        <v>849</v>
      </c>
      <c r="J23" s="327" t="s">
        <v>747</v>
      </c>
      <c r="K23" s="425" t="s">
        <v>182</v>
      </c>
    </row>
    <row r="24" spans="1:11" ht="12.75">
      <c r="A24" s="92" t="s">
        <v>661</v>
      </c>
      <c r="B24" s="223" t="s">
        <v>225</v>
      </c>
      <c r="C24" s="232" t="s">
        <v>413</v>
      </c>
      <c r="D24" s="142" t="s">
        <v>335</v>
      </c>
      <c r="E24" s="86" t="s">
        <v>8</v>
      </c>
      <c r="F24" s="142" t="s">
        <v>167</v>
      </c>
      <c r="G24" s="149"/>
      <c r="H24" s="150" t="s">
        <v>853</v>
      </c>
      <c r="I24" s="87" t="s">
        <v>849</v>
      </c>
      <c r="J24" s="87" t="s">
        <v>747</v>
      </c>
      <c r="K24" s="216" t="s">
        <v>414</v>
      </c>
    </row>
    <row r="25" spans="1:11" ht="12.75">
      <c r="A25" s="92" t="s">
        <v>662</v>
      </c>
      <c r="B25" s="197" t="s">
        <v>218</v>
      </c>
      <c r="C25" s="189" t="s">
        <v>415</v>
      </c>
      <c r="D25" s="68" t="s">
        <v>416</v>
      </c>
      <c r="E25" s="68" t="s">
        <v>8</v>
      </c>
      <c r="F25" s="68" t="s">
        <v>167</v>
      </c>
      <c r="G25" s="149"/>
      <c r="H25" s="150" t="s">
        <v>854</v>
      </c>
      <c r="I25" s="87" t="s">
        <v>849</v>
      </c>
      <c r="J25" s="87" t="s">
        <v>747</v>
      </c>
      <c r="K25" s="216" t="s">
        <v>414</v>
      </c>
    </row>
    <row r="26" spans="1:11" ht="12.75">
      <c r="A26" s="92" t="s">
        <v>663</v>
      </c>
      <c r="B26" s="379" t="s">
        <v>283</v>
      </c>
      <c r="C26" s="201" t="s">
        <v>284</v>
      </c>
      <c r="D26" s="86" t="s">
        <v>285</v>
      </c>
      <c r="E26" s="344" t="s">
        <v>280</v>
      </c>
      <c r="F26" s="344" t="s">
        <v>60</v>
      </c>
      <c r="G26" s="392"/>
      <c r="H26" s="150" t="s">
        <v>841</v>
      </c>
      <c r="I26" s="87" t="s">
        <v>846</v>
      </c>
      <c r="J26" s="87" t="s">
        <v>747</v>
      </c>
      <c r="K26" s="346" t="s">
        <v>282</v>
      </c>
    </row>
    <row r="27" spans="1:11" ht="12.75">
      <c r="A27" s="92" t="s">
        <v>664</v>
      </c>
      <c r="B27" s="212" t="s">
        <v>260</v>
      </c>
      <c r="C27" s="189" t="s">
        <v>325</v>
      </c>
      <c r="D27" s="68" t="s">
        <v>326</v>
      </c>
      <c r="E27" s="68" t="s">
        <v>8</v>
      </c>
      <c r="F27" s="68" t="s">
        <v>167</v>
      </c>
      <c r="G27" s="190"/>
      <c r="H27" s="150" t="s">
        <v>843</v>
      </c>
      <c r="I27" s="87" t="s">
        <v>846</v>
      </c>
      <c r="J27" s="87" t="s">
        <v>747</v>
      </c>
      <c r="K27" s="213" t="s">
        <v>316</v>
      </c>
    </row>
    <row r="28" spans="1:11" ht="12.75">
      <c r="A28" s="92" t="s">
        <v>665</v>
      </c>
      <c r="B28" s="192" t="s">
        <v>497</v>
      </c>
      <c r="C28" s="201" t="s">
        <v>569</v>
      </c>
      <c r="D28" s="86" t="s">
        <v>570</v>
      </c>
      <c r="E28" s="86" t="s">
        <v>8</v>
      </c>
      <c r="F28" s="86" t="s">
        <v>167</v>
      </c>
      <c r="G28" s="149"/>
      <c r="H28" s="150" t="s">
        <v>852</v>
      </c>
      <c r="I28" s="87" t="s">
        <v>849</v>
      </c>
      <c r="J28" s="87" t="s">
        <v>746</v>
      </c>
      <c r="K28" s="216" t="s">
        <v>568</v>
      </c>
    </row>
    <row r="29" spans="1:11" ht="12.75">
      <c r="A29" s="92" t="s">
        <v>666</v>
      </c>
      <c r="B29" s="396" t="s">
        <v>292</v>
      </c>
      <c r="C29" s="308" t="s">
        <v>293</v>
      </c>
      <c r="D29" s="324">
        <v>37058</v>
      </c>
      <c r="E29" s="316" t="s">
        <v>294</v>
      </c>
      <c r="F29" s="316" t="s">
        <v>295</v>
      </c>
      <c r="G29" s="316" t="s">
        <v>296</v>
      </c>
      <c r="H29" s="150" t="s">
        <v>842</v>
      </c>
      <c r="I29" s="87" t="s">
        <v>846</v>
      </c>
      <c r="J29" s="87" t="s">
        <v>746</v>
      </c>
      <c r="K29" s="307" t="s">
        <v>297</v>
      </c>
    </row>
    <row r="30" spans="1:11" s="16" customFormat="1" ht="12.75">
      <c r="A30" s="191" t="s">
        <v>667</v>
      </c>
      <c r="B30" s="305" t="s">
        <v>56</v>
      </c>
      <c r="C30" s="306" t="s">
        <v>57</v>
      </c>
      <c r="D30" s="86" t="s">
        <v>58</v>
      </c>
      <c r="E30" s="86" t="s">
        <v>59</v>
      </c>
      <c r="F30" s="86" t="s">
        <v>60</v>
      </c>
      <c r="G30" s="92"/>
      <c r="H30" s="455" t="s">
        <v>845</v>
      </c>
      <c r="I30" s="493" t="s">
        <v>846</v>
      </c>
      <c r="J30" s="86" t="s">
        <v>746</v>
      </c>
      <c r="K30" s="307" t="s">
        <v>61</v>
      </c>
    </row>
    <row r="31" spans="1:11" ht="12.75">
      <c r="A31" s="92" t="s">
        <v>668</v>
      </c>
      <c r="B31" s="396" t="s">
        <v>541</v>
      </c>
      <c r="C31" s="308" t="s">
        <v>542</v>
      </c>
      <c r="D31" s="86" t="s">
        <v>466</v>
      </c>
      <c r="E31" s="316" t="s">
        <v>8</v>
      </c>
      <c r="F31" s="316" t="s">
        <v>167</v>
      </c>
      <c r="G31" s="149"/>
      <c r="H31" s="150" t="s">
        <v>844</v>
      </c>
      <c r="I31" s="87" t="s">
        <v>846</v>
      </c>
      <c r="J31" s="87" t="s">
        <v>746</v>
      </c>
      <c r="K31" s="307" t="s">
        <v>543</v>
      </c>
    </row>
    <row r="32" spans="1:11" ht="12" customHeight="1">
      <c r="A32" s="92" t="s">
        <v>321</v>
      </c>
      <c r="B32" s="203" t="s">
        <v>348</v>
      </c>
      <c r="C32" s="204" t="s">
        <v>349</v>
      </c>
      <c r="D32" s="68" t="s">
        <v>350</v>
      </c>
      <c r="E32" s="68" t="s">
        <v>8</v>
      </c>
      <c r="F32" s="205" t="s">
        <v>167</v>
      </c>
      <c r="G32" s="86" t="s">
        <v>336</v>
      </c>
      <c r="H32" s="150" t="s">
        <v>848</v>
      </c>
      <c r="I32" s="87" t="s">
        <v>849</v>
      </c>
      <c r="J32" s="87" t="s">
        <v>745</v>
      </c>
      <c r="K32" s="213" t="s">
        <v>340</v>
      </c>
    </row>
    <row r="33" spans="1:11" ht="12.75">
      <c r="A33" s="68" t="s">
        <v>321</v>
      </c>
      <c r="B33" s="209" t="s">
        <v>322</v>
      </c>
      <c r="C33" s="204" t="s">
        <v>323</v>
      </c>
      <c r="D33" s="68" t="s">
        <v>324</v>
      </c>
      <c r="E33" s="68" t="s">
        <v>8</v>
      </c>
      <c r="F33" s="205" t="s">
        <v>167</v>
      </c>
      <c r="G33" s="149"/>
      <c r="H33" s="150" t="s">
        <v>855</v>
      </c>
      <c r="I33" s="87" t="s">
        <v>849</v>
      </c>
      <c r="J33" s="87" t="s">
        <v>747</v>
      </c>
      <c r="K33" s="216" t="s">
        <v>316</v>
      </c>
    </row>
    <row r="34" spans="1:11" ht="12.75">
      <c r="A34" s="92"/>
      <c r="B34" s="209" t="s">
        <v>203</v>
      </c>
      <c r="C34" s="204" t="s">
        <v>575</v>
      </c>
      <c r="D34" s="68" t="s">
        <v>576</v>
      </c>
      <c r="E34" s="68" t="s">
        <v>8</v>
      </c>
      <c r="F34" s="205" t="s">
        <v>167</v>
      </c>
      <c r="G34" s="149"/>
      <c r="H34" s="150" t="s">
        <v>699</v>
      </c>
      <c r="I34" s="87" t="s">
        <v>846</v>
      </c>
      <c r="J34" s="87"/>
      <c r="K34" s="216" t="s">
        <v>568</v>
      </c>
    </row>
    <row r="35" spans="1:11" ht="12.75">
      <c r="A35" s="92"/>
      <c r="B35" s="329" t="s">
        <v>230</v>
      </c>
      <c r="C35" s="330" t="s">
        <v>484</v>
      </c>
      <c r="D35" s="331">
        <v>36762</v>
      </c>
      <c r="E35" s="332" t="s">
        <v>8</v>
      </c>
      <c r="F35" s="332" t="s">
        <v>167</v>
      </c>
      <c r="G35" s="334" t="s">
        <v>1381</v>
      </c>
      <c r="H35" s="150" t="s">
        <v>699</v>
      </c>
      <c r="I35" s="87" t="s">
        <v>846</v>
      </c>
      <c r="J35" s="87"/>
      <c r="K35" s="333" t="s">
        <v>474</v>
      </c>
    </row>
    <row r="36" spans="1:11" ht="12.75">
      <c r="A36" s="92"/>
      <c r="B36" s="363" t="s">
        <v>209</v>
      </c>
      <c r="C36" s="330" t="s">
        <v>477</v>
      </c>
      <c r="D36" s="331">
        <v>36617</v>
      </c>
      <c r="E36" s="334" t="s">
        <v>8</v>
      </c>
      <c r="F36" s="334" t="s">
        <v>167</v>
      </c>
      <c r="G36" s="334" t="s">
        <v>1381</v>
      </c>
      <c r="H36" s="150" t="s">
        <v>699</v>
      </c>
      <c r="I36" s="87" t="s">
        <v>846</v>
      </c>
      <c r="J36" s="87"/>
      <c r="K36" s="345" t="s">
        <v>474</v>
      </c>
    </row>
  </sheetData>
  <sheetProtection/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9.28125" style="0" customWidth="1"/>
    <col min="3" max="3" width="16.421875" style="0" customWidth="1"/>
    <col min="4" max="4" width="15.28125" style="0" customWidth="1"/>
    <col min="5" max="5" width="10.421875" style="0" customWidth="1"/>
    <col min="6" max="6" width="14.140625" style="0" bestFit="1" customWidth="1"/>
    <col min="7" max="7" width="17.00390625" style="0" customWidth="1"/>
    <col min="8" max="8" width="14.140625" style="0" customWidth="1"/>
    <col min="9" max="9" width="8.7109375" style="0" customWidth="1"/>
    <col min="10" max="10" width="22.28125" style="0" customWidth="1"/>
    <col min="11" max="11" width="20.57421875" style="0" bestFit="1" customWidth="1"/>
  </cols>
  <sheetData>
    <row r="1" spans="1:10" s="24" customFormat="1" ht="15" customHeight="1">
      <c r="A1" s="60" t="s">
        <v>26</v>
      </c>
      <c r="B1" s="60"/>
      <c r="C1" s="64"/>
      <c r="D1" s="64"/>
      <c r="E1" s="64"/>
      <c r="F1" s="58"/>
      <c r="G1" s="65"/>
      <c r="H1" s="69"/>
      <c r="I1" s="173"/>
      <c r="J1" s="173"/>
    </row>
    <row r="2" spans="1:10" s="24" customFormat="1" ht="15" customHeight="1">
      <c r="A2" s="60" t="s">
        <v>27</v>
      </c>
      <c r="B2" s="60"/>
      <c r="C2" s="64"/>
      <c r="D2" s="64"/>
      <c r="E2" s="63"/>
      <c r="F2" s="58"/>
      <c r="G2" s="62"/>
      <c r="H2" s="69"/>
      <c r="I2" s="173"/>
      <c r="J2" s="173"/>
    </row>
    <row r="3" spans="1:11" ht="12.75">
      <c r="A3" s="48"/>
      <c r="B3" s="48"/>
      <c r="C3" s="55"/>
      <c r="D3" s="56"/>
      <c r="E3" s="56"/>
      <c r="F3" s="56"/>
      <c r="G3" s="56"/>
      <c r="H3" s="47"/>
      <c r="I3" s="47"/>
      <c r="J3" s="47"/>
      <c r="K3" s="21"/>
    </row>
    <row r="4" spans="1:10" ht="15.75">
      <c r="A4" s="48"/>
      <c r="B4" s="51" t="s">
        <v>1347</v>
      </c>
      <c r="C4" s="50"/>
      <c r="D4" s="50"/>
      <c r="E4" s="50"/>
      <c r="F4" s="50"/>
      <c r="G4" s="47"/>
      <c r="H4" s="47"/>
      <c r="I4" s="47"/>
      <c r="J4" s="48"/>
    </row>
    <row r="5" spans="1:10" ht="16.5" thickBot="1">
      <c r="A5" s="57"/>
      <c r="B5" s="52"/>
      <c r="C5" s="52"/>
      <c r="D5" s="52"/>
      <c r="E5" s="52"/>
      <c r="F5" s="52"/>
      <c r="G5" s="53"/>
      <c r="H5" s="53"/>
      <c r="I5" s="53"/>
      <c r="J5" s="57"/>
    </row>
    <row r="6" spans="1:10" ht="29.25" thickBot="1">
      <c r="A6" s="107" t="s">
        <v>18</v>
      </c>
      <c r="B6" s="129" t="s">
        <v>0</v>
      </c>
      <c r="C6" s="130" t="s">
        <v>1</v>
      </c>
      <c r="D6" s="131" t="s">
        <v>7</v>
      </c>
      <c r="E6" s="132" t="s">
        <v>2</v>
      </c>
      <c r="F6" s="131" t="s">
        <v>3</v>
      </c>
      <c r="G6" s="132" t="s">
        <v>9</v>
      </c>
      <c r="H6" s="132" t="s">
        <v>4</v>
      </c>
      <c r="I6" s="270" t="s">
        <v>52</v>
      </c>
      <c r="J6" s="133" t="s">
        <v>5</v>
      </c>
    </row>
    <row r="7" spans="1:10" ht="12.75">
      <c r="A7" s="87" t="s">
        <v>659</v>
      </c>
      <c r="B7" s="197" t="s">
        <v>120</v>
      </c>
      <c r="C7" s="201" t="s">
        <v>121</v>
      </c>
      <c r="D7" s="68" t="s">
        <v>122</v>
      </c>
      <c r="E7" s="68" t="s">
        <v>116</v>
      </c>
      <c r="F7" s="353" t="s">
        <v>91</v>
      </c>
      <c r="G7" s="359"/>
      <c r="H7" s="494">
        <v>0.0007318287037037037</v>
      </c>
      <c r="I7" s="429" t="str">
        <f aca="true" t="shared" si="0" ref="I7:I12">IF(ISBLANK(H7),"",IF(H7&lt;=0.000671296296296296,"KSM",IF(H7&lt;=0.000707175925925926,"I A",IF(H7&lt;=0.000753935185185185,"II A",IF(H7&lt;=0.00082337962962963,"III A",IF(H7&lt;=0.000892824074074074,"I JA",IF(H7&lt;=0.000950694444444444,"II JA",IF(H7&lt;=0.000985416666666667,"III JA"))))))))</f>
        <v>II A</v>
      </c>
      <c r="J7" s="311" t="s">
        <v>123</v>
      </c>
    </row>
    <row r="8" spans="1:10" ht="12.75">
      <c r="A8" s="87" t="s">
        <v>660</v>
      </c>
      <c r="B8" s="192" t="s">
        <v>358</v>
      </c>
      <c r="C8" s="201" t="s">
        <v>359</v>
      </c>
      <c r="D8" s="86" t="s">
        <v>360</v>
      </c>
      <c r="E8" s="86" t="s">
        <v>8</v>
      </c>
      <c r="F8" s="86" t="s">
        <v>167</v>
      </c>
      <c r="G8" s="359" t="s">
        <v>336</v>
      </c>
      <c r="H8" s="494">
        <v>0.0007663194444444444</v>
      </c>
      <c r="I8" s="429" t="str">
        <f t="shared" si="0"/>
        <v>III A</v>
      </c>
      <c r="J8" s="216" t="s">
        <v>337</v>
      </c>
    </row>
    <row r="9" spans="1:10" ht="12.75">
      <c r="A9" s="87" t="s">
        <v>661</v>
      </c>
      <c r="B9" s="192" t="s">
        <v>171</v>
      </c>
      <c r="C9" s="201" t="s">
        <v>172</v>
      </c>
      <c r="D9" s="86" t="s">
        <v>173</v>
      </c>
      <c r="E9" s="86" t="s">
        <v>8</v>
      </c>
      <c r="F9" s="86" t="s">
        <v>167</v>
      </c>
      <c r="G9" s="369"/>
      <c r="H9" s="494">
        <v>0.0007856481481481482</v>
      </c>
      <c r="I9" s="429" t="str">
        <f t="shared" si="0"/>
        <v>III A</v>
      </c>
      <c r="J9" s="216" t="s">
        <v>168</v>
      </c>
    </row>
    <row r="10" spans="1:10" ht="12.75">
      <c r="A10" s="87" t="s">
        <v>662</v>
      </c>
      <c r="B10" s="305" t="s">
        <v>68</v>
      </c>
      <c r="C10" s="306" t="s">
        <v>69</v>
      </c>
      <c r="D10" s="86" t="s">
        <v>70</v>
      </c>
      <c r="E10" s="86" t="s">
        <v>59</v>
      </c>
      <c r="F10" s="86" t="s">
        <v>60</v>
      </c>
      <c r="G10" s="369"/>
      <c r="H10" s="494">
        <v>0.0008180555555555555</v>
      </c>
      <c r="I10" s="429" t="str">
        <f t="shared" si="0"/>
        <v>III A</v>
      </c>
      <c r="J10" s="307" t="s">
        <v>61</v>
      </c>
    </row>
    <row r="11" spans="1:10" ht="12.75">
      <c r="A11" s="87" t="s">
        <v>663</v>
      </c>
      <c r="B11" s="314" t="s">
        <v>214</v>
      </c>
      <c r="C11" s="393" t="s">
        <v>215</v>
      </c>
      <c r="D11" s="86" t="s">
        <v>673</v>
      </c>
      <c r="E11" s="316" t="s">
        <v>193</v>
      </c>
      <c r="F11" s="316" t="s">
        <v>194</v>
      </c>
      <c r="G11" s="369"/>
      <c r="H11" s="494">
        <v>0.0008278935185185185</v>
      </c>
      <c r="I11" s="429" t="str">
        <f t="shared" si="0"/>
        <v>I JA</v>
      </c>
      <c r="J11" s="318" t="s">
        <v>208</v>
      </c>
    </row>
    <row r="12" spans="1:10" ht="12.75">
      <c r="A12" s="87" t="s">
        <v>664</v>
      </c>
      <c r="B12" s="203" t="s">
        <v>171</v>
      </c>
      <c r="C12" s="204" t="s">
        <v>177</v>
      </c>
      <c r="D12" s="68" t="s">
        <v>178</v>
      </c>
      <c r="E12" s="68" t="s">
        <v>8</v>
      </c>
      <c r="F12" s="205" t="s">
        <v>167</v>
      </c>
      <c r="G12" s="369"/>
      <c r="H12" s="494">
        <v>0.0008697916666666666</v>
      </c>
      <c r="I12" s="429" t="str">
        <f t="shared" si="0"/>
        <v>I JA</v>
      </c>
      <c r="J12" s="213" t="s">
        <v>168</v>
      </c>
    </row>
    <row r="13" ht="12.75">
      <c r="G13" s="395"/>
    </row>
    <row r="14" spans="1:10" ht="15.75">
      <c r="A14" s="48"/>
      <c r="B14" s="51" t="s">
        <v>1348</v>
      </c>
      <c r="C14" s="50"/>
      <c r="D14" s="50"/>
      <c r="E14" s="50"/>
      <c r="F14" s="50"/>
      <c r="G14" s="47"/>
      <c r="H14" s="47"/>
      <c r="I14" s="47"/>
      <c r="J14" s="48"/>
    </row>
    <row r="15" spans="1:10" ht="16.5" thickBot="1">
      <c r="A15" s="57"/>
      <c r="B15" s="52"/>
      <c r="C15" s="52"/>
      <c r="D15" s="52"/>
      <c r="E15" s="52"/>
      <c r="F15" s="52"/>
      <c r="G15" s="53"/>
      <c r="H15" s="53"/>
      <c r="I15" s="53"/>
      <c r="J15" s="57"/>
    </row>
    <row r="16" spans="1:10" ht="29.25" thickBot="1">
      <c r="A16" s="107" t="s">
        <v>18</v>
      </c>
      <c r="B16" s="129" t="s">
        <v>0</v>
      </c>
      <c r="C16" s="130" t="s">
        <v>1</v>
      </c>
      <c r="D16" s="131" t="s">
        <v>7</v>
      </c>
      <c r="E16" s="132" t="s">
        <v>2</v>
      </c>
      <c r="F16" s="131" t="s">
        <v>3</v>
      </c>
      <c r="G16" s="132" t="s">
        <v>9</v>
      </c>
      <c r="H16" s="132" t="s">
        <v>4</v>
      </c>
      <c r="I16" s="270" t="s">
        <v>52</v>
      </c>
      <c r="J16" s="133" t="s">
        <v>5</v>
      </c>
    </row>
    <row r="17" spans="1:10" ht="12.75">
      <c r="A17" s="87" t="s">
        <v>659</v>
      </c>
      <c r="B17" s="320" t="s">
        <v>253</v>
      </c>
      <c r="C17" s="394" t="s">
        <v>254</v>
      </c>
      <c r="D17" s="477">
        <v>36585</v>
      </c>
      <c r="E17" s="321" t="s">
        <v>247</v>
      </c>
      <c r="F17" s="378" t="s">
        <v>248</v>
      </c>
      <c r="G17" s="369"/>
      <c r="H17" s="491">
        <v>59.75</v>
      </c>
      <c r="I17" s="87" t="s">
        <v>744</v>
      </c>
      <c r="J17" s="323" t="s">
        <v>255</v>
      </c>
    </row>
    <row r="18" spans="1:10" ht="12.75">
      <c r="A18" s="87" t="s">
        <v>660</v>
      </c>
      <c r="B18" s="341" t="s">
        <v>114</v>
      </c>
      <c r="C18" s="330" t="s">
        <v>494</v>
      </c>
      <c r="D18" s="331">
        <v>37139</v>
      </c>
      <c r="E18" s="334" t="s">
        <v>8</v>
      </c>
      <c r="F18" s="334" t="s">
        <v>167</v>
      </c>
      <c r="G18" s="478" t="s">
        <v>1381</v>
      </c>
      <c r="H18" s="494">
        <v>0.0007027777777777778</v>
      </c>
      <c r="I18" s="429" t="s">
        <v>745</v>
      </c>
      <c r="J18" s="345" t="s">
        <v>474</v>
      </c>
    </row>
    <row r="19" spans="1:10" ht="12.75">
      <c r="A19" s="87" t="s">
        <v>661</v>
      </c>
      <c r="B19" s="305" t="s">
        <v>533</v>
      </c>
      <c r="C19" s="308" t="s">
        <v>534</v>
      </c>
      <c r="D19" s="86" t="s">
        <v>535</v>
      </c>
      <c r="E19" s="316" t="s">
        <v>8</v>
      </c>
      <c r="F19" s="316" t="s">
        <v>380</v>
      </c>
      <c r="G19" s="369"/>
      <c r="H19" s="494">
        <v>0.0007393518518518518</v>
      </c>
      <c r="I19" s="429" t="str">
        <f>IF(ISBLANK(H19),"",IF(H19&lt;=0.000671296296296296,"KSM",IF(H19&lt;=0.000707175925925926,"I A",IF(H19&lt;=0.000753935185185185,"II A",IF(H19&lt;=0.00082337962962963,"III A",IF(H19&lt;=0.000892824074074074,"I JA",IF(H19&lt;=0.000950694444444444,"II JA",IF(H19&lt;=0.000985416666666667,"III JA"))))))))</f>
        <v>II A</v>
      </c>
      <c r="J19" s="307" t="s">
        <v>521</v>
      </c>
    </row>
    <row r="20" spans="1:10" ht="12.75">
      <c r="A20" s="87" t="s">
        <v>662</v>
      </c>
      <c r="B20" s="305" t="s">
        <v>76</v>
      </c>
      <c r="C20" s="308" t="s">
        <v>77</v>
      </c>
      <c r="D20" s="86" t="s">
        <v>78</v>
      </c>
      <c r="E20" s="86" t="s">
        <v>59</v>
      </c>
      <c r="F20" s="86" t="s">
        <v>60</v>
      </c>
      <c r="G20" s="369"/>
      <c r="H20" s="494">
        <v>0.0007552083333333333</v>
      </c>
      <c r="I20" s="429" t="str">
        <f>IF(ISBLANK(H20),"",IF(H20&lt;=0.000671296296296296,"KSM",IF(H20&lt;=0.000707175925925926,"I A",IF(H20&lt;=0.000753935185185185,"II A",IF(H20&lt;=0.00082337962962963,"III A",IF(H20&lt;=0.000892824074074074,"I JA",IF(H20&lt;=0.000950694444444444,"II JA",IF(H20&lt;=0.000985416666666667,"III JA"))))))))</f>
        <v>III A</v>
      </c>
      <c r="J20" s="307" t="s">
        <v>61</v>
      </c>
    </row>
    <row r="21" spans="1:10" ht="12.75">
      <c r="A21" s="87" t="s">
        <v>663</v>
      </c>
      <c r="B21" s="305" t="s">
        <v>304</v>
      </c>
      <c r="C21" s="308" t="s">
        <v>305</v>
      </c>
      <c r="D21" s="324">
        <v>37179</v>
      </c>
      <c r="E21" s="316" t="s">
        <v>294</v>
      </c>
      <c r="F21" s="316" t="s">
        <v>295</v>
      </c>
      <c r="G21" s="479" t="s">
        <v>296</v>
      </c>
      <c r="H21" s="494">
        <v>0.0007701388888888889</v>
      </c>
      <c r="I21" s="429" t="str">
        <f>IF(ISBLANK(H21),"",IF(H21&lt;=0.000671296296296296,"KSM",IF(H21&lt;=0.000707175925925926,"I A",IF(H21&lt;=0.000753935185185185,"II A",IF(H21&lt;=0.00082337962962963,"III A",IF(H21&lt;=0.000892824074074074,"I JA",IF(H21&lt;=0.000950694444444444,"II JA",IF(H21&lt;=0.000985416666666667,"III JA"))))))))</f>
        <v>III A</v>
      </c>
      <c r="J21" s="328" t="s">
        <v>297</v>
      </c>
    </row>
    <row r="22" spans="1:10" ht="12.75">
      <c r="A22" s="87" t="s">
        <v>664</v>
      </c>
      <c r="B22" s="380" t="s">
        <v>245</v>
      </c>
      <c r="C22" s="308" t="s">
        <v>246</v>
      </c>
      <c r="D22" s="321">
        <v>37054</v>
      </c>
      <c r="E22" s="381" t="s">
        <v>247</v>
      </c>
      <c r="F22" s="383" t="s">
        <v>248</v>
      </c>
      <c r="G22" s="360"/>
      <c r="H22" s="494">
        <v>0.0008123842592592592</v>
      </c>
      <c r="I22" s="429" t="s">
        <v>746</v>
      </c>
      <c r="J22" s="382" t="s">
        <v>249</v>
      </c>
    </row>
    <row r="23" spans="1:10" ht="12.75">
      <c r="A23" s="87" t="s">
        <v>665</v>
      </c>
      <c r="B23" s="305" t="s">
        <v>536</v>
      </c>
      <c r="C23" s="308" t="s">
        <v>537</v>
      </c>
      <c r="D23" s="86" t="s">
        <v>538</v>
      </c>
      <c r="E23" s="316" t="s">
        <v>8</v>
      </c>
      <c r="F23" s="316" t="s">
        <v>380</v>
      </c>
      <c r="G23" s="369"/>
      <c r="H23" s="494">
        <v>0.0008346064814814814</v>
      </c>
      <c r="I23" s="429" t="str">
        <f>IF(ISBLANK(H23),"",IF(H23&lt;=0.000671296296296296,"KSM",IF(H23&lt;=0.000707175925925926,"I A",IF(H23&lt;=0.000753935185185185,"II A",IF(H23&lt;=0.00082337962962963,"III A",IF(H23&lt;=0.000892824074074074,"I JA",IF(H23&lt;=0.000950694444444444,"II JA",IF(H23&lt;=0.000985416666666667,"III JA"))))))))</f>
        <v>I JA</v>
      </c>
      <c r="J23" s="307" t="s">
        <v>521</v>
      </c>
    </row>
    <row r="24" spans="1:10" ht="12.75">
      <c r="A24" s="87" t="s">
        <v>666</v>
      </c>
      <c r="B24" s="320" t="s">
        <v>251</v>
      </c>
      <c r="C24" s="308" t="s">
        <v>252</v>
      </c>
      <c r="D24" s="321">
        <v>36991</v>
      </c>
      <c r="E24" s="321" t="s">
        <v>247</v>
      </c>
      <c r="F24" s="378" t="s">
        <v>248</v>
      </c>
      <c r="G24" s="359"/>
      <c r="H24" s="494">
        <v>0.0008863425925925927</v>
      </c>
      <c r="I24" s="429" t="s">
        <v>1377</v>
      </c>
      <c r="J24" s="323" t="s">
        <v>249</v>
      </c>
    </row>
    <row r="25" spans="1:10" ht="12.75">
      <c r="A25" s="87"/>
      <c r="B25" s="192" t="s">
        <v>136</v>
      </c>
      <c r="C25" s="201" t="s">
        <v>417</v>
      </c>
      <c r="D25" s="86" t="s">
        <v>418</v>
      </c>
      <c r="E25" s="86" t="s">
        <v>8</v>
      </c>
      <c r="F25" s="86" t="s">
        <v>167</v>
      </c>
      <c r="G25" s="359"/>
      <c r="H25" s="144" t="s">
        <v>699</v>
      </c>
      <c r="I25" s="144"/>
      <c r="J25" s="231" t="s">
        <v>414</v>
      </c>
    </row>
    <row r="26" spans="1:10" ht="12.75">
      <c r="A26" s="87"/>
      <c r="B26" s="199" t="s">
        <v>327</v>
      </c>
      <c r="C26" s="200" t="s">
        <v>328</v>
      </c>
      <c r="D26" s="151" t="s">
        <v>329</v>
      </c>
      <c r="E26" s="151" t="s">
        <v>8</v>
      </c>
      <c r="F26" s="151" t="s">
        <v>167</v>
      </c>
      <c r="G26" s="480"/>
      <c r="H26" s="144" t="s">
        <v>699</v>
      </c>
      <c r="I26" s="144"/>
      <c r="J26" s="216" t="s">
        <v>316</v>
      </c>
    </row>
  </sheetData>
  <sheetProtection/>
  <printOptions/>
  <pageMargins left="0.25" right="0.25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1.00390625" style="0" customWidth="1"/>
    <col min="4" max="4" width="12.8515625" style="0" customWidth="1"/>
    <col min="5" max="5" width="11.140625" style="0" customWidth="1"/>
    <col min="6" max="6" width="15.57421875" style="0" bestFit="1" customWidth="1"/>
    <col min="7" max="7" width="8.7109375" style="0" customWidth="1"/>
    <col min="8" max="8" width="10.7109375" style="0" bestFit="1" customWidth="1"/>
    <col min="9" max="9" width="8.8515625" style="0" customWidth="1"/>
    <col min="10" max="10" width="28.8515625" style="0" bestFit="1" customWidth="1"/>
    <col min="11" max="11" width="28.28125" style="0" customWidth="1"/>
  </cols>
  <sheetData>
    <row r="1" spans="1:10" s="24" customFormat="1" ht="15" customHeight="1">
      <c r="A1" s="60" t="s">
        <v>26</v>
      </c>
      <c r="B1" s="60"/>
      <c r="C1" s="64"/>
      <c r="D1" s="64"/>
      <c r="E1" s="64"/>
      <c r="F1" s="58"/>
      <c r="G1" s="65"/>
      <c r="H1" s="69"/>
      <c r="I1" s="173"/>
      <c r="J1" s="173"/>
    </row>
    <row r="2" spans="1:10" s="24" customFormat="1" ht="15" customHeight="1">
      <c r="A2" s="60" t="s">
        <v>27</v>
      </c>
      <c r="B2" s="60"/>
      <c r="C2" s="64"/>
      <c r="D2" s="64"/>
      <c r="E2" s="63"/>
      <c r="F2" s="58"/>
      <c r="G2" s="62"/>
      <c r="H2" s="69"/>
      <c r="I2" s="173"/>
      <c r="J2" s="173"/>
    </row>
    <row r="3" spans="1:11" ht="12.75">
      <c r="A3" s="48"/>
      <c r="B3" s="48"/>
      <c r="C3" s="55"/>
      <c r="D3" s="56"/>
      <c r="E3" s="56"/>
      <c r="F3" s="56"/>
      <c r="G3" s="56"/>
      <c r="H3" s="47"/>
      <c r="I3" s="47"/>
      <c r="J3" s="47"/>
      <c r="K3" s="21"/>
    </row>
    <row r="4" spans="1:9" ht="15.75">
      <c r="A4" s="48"/>
      <c r="B4" s="51" t="s">
        <v>1349</v>
      </c>
      <c r="C4" s="50"/>
      <c r="D4" s="50"/>
      <c r="E4" s="50"/>
      <c r="F4" s="50"/>
      <c r="G4" s="47"/>
      <c r="H4" s="175"/>
      <c r="I4" s="175"/>
    </row>
    <row r="5" spans="1:9" ht="16.5" thickBot="1">
      <c r="A5" s="57"/>
      <c r="B5" s="52"/>
      <c r="C5" s="52"/>
      <c r="D5" s="52"/>
      <c r="E5" s="52"/>
      <c r="F5" s="52"/>
      <c r="G5" s="53"/>
      <c r="H5" s="176"/>
      <c r="I5" s="176"/>
    </row>
    <row r="6" spans="1:10" ht="29.25" thickBot="1">
      <c r="A6" s="107" t="s">
        <v>18</v>
      </c>
      <c r="B6" s="116" t="s">
        <v>0</v>
      </c>
      <c r="C6" s="118" t="s">
        <v>1</v>
      </c>
      <c r="D6" s="93" t="s">
        <v>7</v>
      </c>
      <c r="E6" s="113" t="s">
        <v>2</v>
      </c>
      <c r="F6" s="93" t="s">
        <v>3</v>
      </c>
      <c r="G6" s="113" t="s">
        <v>9</v>
      </c>
      <c r="H6" s="113" t="s">
        <v>4</v>
      </c>
      <c r="I6" s="271" t="s">
        <v>54</v>
      </c>
      <c r="J6" s="117" t="s">
        <v>5</v>
      </c>
    </row>
    <row r="7" spans="1:10" ht="12.75">
      <c r="A7" s="92" t="s">
        <v>659</v>
      </c>
      <c r="B7" s="305" t="s">
        <v>522</v>
      </c>
      <c r="C7" s="308" t="s">
        <v>523</v>
      </c>
      <c r="D7" s="86" t="s">
        <v>524</v>
      </c>
      <c r="E7" s="398" t="s">
        <v>525</v>
      </c>
      <c r="F7" s="316" t="s">
        <v>380</v>
      </c>
      <c r="G7" s="240"/>
      <c r="H7" s="150" t="s">
        <v>1359</v>
      </c>
      <c r="I7" s="87" t="s">
        <v>746</v>
      </c>
      <c r="J7" s="399" t="s">
        <v>526</v>
      </c>
    </row>
    <row r="8" spans="1:10" ht="12.75">
      <c r="A8" s="92" t="s">
        <v>660</v>
      </c>
      <c r="B8" s="314" t="s">
        <v>88</v>
      </c>
      <c r="C8" s="397" t="s">
        <v>198</v>
      </c>
      <c r="D8" s="86" t="s">
        <v>199</v>
      </c>
      <c r="E8" s="316" t="s">
        <v>193</v>
      </c>
      <c r="F8" s="316" t="s">
        <v>194</v>
      </c>
      <c r="G8" s="86"/>
      <c r="H8" s="144" t="s">
        <v>1350</v>
      </c>
      <c r="I8" s="87" t="s">
        <v>1377</v>
      </c>
      <c r="J8" s="317" t="s">
        <v>190</v>
      </c>
    </row>
    <row r="9" spans="1:10" ht="12.75">
      <c r="A9" s="92"/>
      <c r="B9" s="192" t="s">
        <v>374</v>
      </c>
      <c r="C9" s="193" t="s">
        <v>375</v>
      </c>
      <c r="D9" s="86" t="s">
        <v>376</v>
      </c>
      <c r="E9" s="86" t="s">
        <v>8</v>
      </c>
      <c r="F9" s="86" t="s">
        <v>167</v>
      </c>
      <c r="G9" s="68"/>
      <c r="H9" s="144" t="s">
        <v>699</v>
      </c>
      <c r="I9" s="87"/>
      <c r="J9" s="213" t="s">
        <v>370</v>
      </c>
    </row>
    <row r="10" spans="1:10" ht="12.75">
      <c r="A10" s="92"/>
      <c r="B10" s="305" t="s">
        <v>85</v>
      </c>
      <c r="C10" s="308" t="s">
        <v>86</v>
      </c>
      <c r="D10" s="86" t="s">
        <v>87</v>
      </c>
      <c r="E10" s="86" t="s">
        <v>59</v>
      </c>
      <c r="F10" s="86" t="s">
        <v>60</v>
      </c>
      <c r="G10" s="190"/>
      <c r="H10" s="150" t="s">
        <v>699</v>
      </c>
      <c r="I10" s="87"/>
      <c r="J10" s="307" t="s">
        <v>61</v>
      </c>
    </row>
    <row r="13" spans="1:9" ht="15.75">
      <c r="A13" s="48"/>
      <c r="B13" s="51" t="s">
        <v>1351</v>
      </c>
      <c r="C13" s="50"/>
      <c r="D13" s="50"/>
      <c r="E13" s="50"/>
      <c r="F13" s="50"/>
      <c r="G13" s="47"/>
      <c r="H13" s="175"/>
      <c r="I13" s="175"/>
    </row>
    <row r="14" spans="1:9" ht="16.5" thickBot="1">
      <c r="A14" s="57"/>
      <c r="B14" s="52"/>
      <c r="C14" s="52"/>
      <c r="D14" s="52"/>
      <c r="E14" s="52"/>
      <c r="F14" s="52"/>
      <c r="G14" s="53"/>
      <c r="H14" s="176"/>
      <c r="I14" s="176"/>
    </row>
    <row r="15" spans="1:10" ht="29.25" thickBot="1">
      <c r="A15" s="107" t="s">
        <v>18</v>
      </c>
      <c r="B15" s="116" t="s">
        <v>0</v>
      </c>
      <c r="C15" s="118" t="s">
        <v>1</v>
      </c>
      <c r="D15" s="93" t="s">
        <v>7</v>
      </c>
      <c r="E15" s="113" t="s">
        <v>2</v>
      </c>
      <c r="F15" s="93" t="s">
        <v>3</v>
      </c>
      <c r="G15" s="113" t="s">
        <v>9</v>
      </c>
      <c r="H15" s="113" t="s">
        <v>4</v>
      </c>
      <c r="I15" s="271" t="s">
        <v>54</v>
      </c>
      <c r="J15" s="117" t="s">
        <v>5</v>
      </c>
    </row>
    <row r="16" spans="1:10" ht="12.75">
      <c r="A16" s="92" t="s">
        <v>659</v>
      </c>
      <c r="B16" s="418" t="s">
        <v>348</v>
      </c>
      <c r="C16" s="239" t="s">
        <v>384</v>
      </c>
      <c r="D16" s="240"/>
      <c r="E16" s="86" t="s">
        <v>8</v>
      </c>
      <c r="F16" s="142" t="s">
        <v>167</v>
      </c>
      <c r="G16" s="68"/>
      <c r="H16" s="144" t="s">
        <v>1352</v>
      </c>
      <c r="I16" s="87" t="s">
        <v>745</v>
      </c>
      <c r="J16" s="217" t="s">
        <v>381</v>
      </c>
    </row>
    <row r="17" spans="1:10" ht="12.75">
      <c r="A17" s="92" t="s">
        <v>660</v>
      </c>
      <c r="B17" s="305" t="s">
        <v>291</v>
      </c>
      <c r="C17" s="308" t="s">
        <v>289</v>
      </c>
      <c r="D17" s="86" t="s">
        <v>290</v>
      </c>
      <c r="E17" s="316" t="s">
        <v>280</v>
      </c>
      <c r="F17" s="355" t="s">
        <v>281</v>
      </c>
      <c r="G17" s="190"/>
      <c r="H17" s="149" t="s">
        <v>1353</v>
      </c>
      <c r="I17" s="87" t="s">
        <v>747</v>
      </c>
      <c r="J17" s="307" t="s">
        <v>282</v>
      </c>
    </row>
    <row r="18" spans="1:10" ht="12.75">
      <c r="A18" s="92" t="s">
        <v>661</v>
      </c>
      <c r="B18" s="197" t="s">
        <v>225</v>
      </c>
      <c r="C18" s="189" t="s">
        <v>413</v>
      </c>
      <c r="D18" s="68" t="s">
        <v>335</v>
      </c>
      <c r="E18" s="68" t="s">
        <v>8</v>
      </c>
      <c r="F18" s="205" t="s">
        <v>167</v>
      </c>
      <c r="G18" s="86"/>
      <c r="H18" s="150" t="s">
        <v>1354</v>
      </c>
      <c r="I18" s="87" t="s">
        <v>747</v>
      </c>
      <c r="J18" s="213" t="s">
        <v>414</v>
      </c>
    </row>
    <row r="19" spans="1:10" ht="12.75">
      <c r="A19" s="92" t="s">
        <v>662</v>
      </c>
      <c r="B19" s="320" t="s">
        <v>256</v>
      </c>
      <c r="C19" s="394" t="s">
        <v>257</v>
      </c>
      <c r="D19" s="321">
        <v>36812</v>
      </c>
      <c r="E19" s="321" t="s">
        <v>247</v>
      </c>
      <c r="F19" s="378" t="s">
        <v>248</v>
      </c>
      <c r="G19" s="86"/>
      <c r="H19" s="150" t="s">
        <v>1355</v>
      </c>
      <c r="I19" s="87" t="s">
        <v>747</v>
      </c>
      <c r="J19" s="323" t="s">
        <v>255</v>
      </c>
    </row>
    <row r="20" spans="1:10" ht="12.75">
      <c r="A20" s="92" t="s">
        <v>663</v>
      </c>
      <c r="B20" s="223" t="s">
        <v>103</v>
      </c>
      <c r="C20" s="232" t="s">
        <v>389</v>
      </c>
      <c r="D20" s="142" t="s">
        <v>1356</v>
      </c>
      <c r="E20" s="86" t="s">
        <v>8</v>
      </c>
      <c r="F20" s="142" t="s">
        <v>167</v>
      </c>
      <c r="G20" s="149"/>
      <c r="H20" s="150" t="s">
        <v>1357</v>
      </c>
      <c r="I20" s="87" t="s">
        <v>747</v>
      </c>
      <c r="J20" s="216" t="s">
        <v>381</v>
      </c>
    </row>
    <row r="21" spans="1:10" ht="12.75">
      <c r="A21" s="92" t="s">
        <v>664</v>
      </c>
      <c r="B21" s="305" t="s">
        <v>56</v>
      </c>
      <c r="C21" s="306" t="s">
        <v>57</v>
      </c>
      <c r="D21" s="86" t="s">
        <v>58</v>
      </c>
      <c r="E21" s="86" t="s">
        <v>59</v>
      </c>
      <c r="F21" s="86" t="s">
        <v>60</v>
      </c>
      <c r="G21" s="68"/>
      <c r="H21" s="148" t="s">
        <v>1358</v>
      </c>
      <c r="I21" s="87" t="s">
        <v>746</v>
      </c>
      <c r="J21" s="307" t="s">
        <v>61</v>
      </c>
    </row>
    <row r="22" spans="1:10" ht="12.75">
      <c r="A22" s="92"/>
      <c r="B22" s="203" t="s">
        <v>522</v>
      </c>
      <c r="C22" s="204" t="s">
        <v>674</v>
      </c>
      <c r="D22" s="68" t="s">
        <v>675</v>
      </c>
      <c r="E22" s="68" t="s">
        <v>193</v>
      </c>
      <c r="F22" s="205" t="s">
        <v>194</v>
      </c>
      <c r="G22" s="190"/>
      <c r="H22" s="150" t="s">
        <v>699</v>
      </c>
      <c r="I22" s="150"/>
      <c r="J22" s="213" t="s">
        <v>208</v>
      </c>
    </row>
  </sheetData>
  <sheetProtection/>
  <printOptions/>
  <pageMargins left="0.25" right="0.25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3.28125" style="0" customWidth="1"/>
    <col min="3" max="3" width="15.7109375" style="0" customWidth="1"/>
    <col min="4" max="4" width="10.28125" style="0" customWidth="1"/>
    <col min="5" max="5" width="9.7109375" style="0" customWidth="1"/>
    <col min="6" max="6" width="20.421875" style="0" bestFit="1" customWidth="1"/>
    <col min="7" max="7" width="14.421875" style="0" customWidth="1"/>
    <col min="8" max="8" width="10.7109375" style="178" customWidth="1"/>
    <col min="9" max="9" width="7.00390625" style="178" customWidth="1"/>
    <col min="10" max="10" width="22.8515625" style="0" customWidth="1"/>
    <col min="11" max="11" width="26.7109375" style="0" customWidth="1"/>
  </cols>
  <sheetData>
    <row r="1" spans="1:9" s="24" customFormat="1" ht="15" customHeight="1">
      <c r="A1" s="60" t="s">
        <v>26</v>
      </c>
      <c r="B1" s="64"/>
      <c r="C1" s="64"/>
      <c r="D1" s="64"/>
      <c r="E1" s="58"/>
      <c r="F1" s="65"/>
      <c r="G1" s="69"/>
      <c r="H1" s="173"/>
      <c r="I1" s="173"/>
    </row>
    <row r="2" spans="1:9" s="24" customFormat="1" ht="15" customHeight="1">
      <c r="A2" s="60" t="s">
        <v>27</v>
      </c>
      <c r="B2" s="64"/>
      <c r="C2" s="64"/>
      <c r="D2" s="63"/>
      <c r="E2" s="58"/>
      <c r="F2" s="62"/>
      <c r="G2" s="69"/>
      <c r="H2" s="173"/>
      <c r="I2" s="173"/>
    </row>
    <row r="3" spans="1:10" ht="12.75">
      <c r="A3" s="48"/>
      <c r="B3" s="55"/>
      <c r="C3" s="56"/>
      <c r="D3" s="56"/>
      <c r="E3" s="56"/>
      <c r="F3" s="56"/>
      <c r="G3" s="47"/>
      <c r="H3" s="47"/>
      <c r="I3" s="47"/>
      <c r="J3" s="21"/>
    </row>
    <row r="4" spans="1:10" ht="15.75">
      <c r="A4" s="48"/>
      <c r="B4" s="51" t="s">
        <v>751</v>
      </c>
      <c r="C4" s="50"/>
      <c r="D4" s="50"/>
      <c r="E4" s="50"/>
      <c r="F4" s="50"/>
      <c r="G4" s="47"/>
      <c r="H4" s="47"/>
      <c r="I4" s="47"/>
      <c r="J4" s="48"/>
    </row>
    <row r="5" spans="1:10" ht="16.5" thickBot="1">
      <c r="A5" s="57"/>
      <c r="B5" s="52"/>
      <c r="C5" s="52"/>
      <c r="D5" s="52"/>
      <c r="E5" s="52"/>
      <c r="F5" s="52"/>
      <c r="G5" s="53"/>
      <c r="H5" s="53"/>
      <c r="I5" s="53"/>
      <c r="J5" s="57"/>
    </row>
    <row r="6" spans="1:12" ht="29.25" thickBot="1">
      <c r="A6" s="107" t="s">
        <v>18</v>
      </c>
      <c r="B6" s="116" t="s">
        <v>0</v>
      </c>
      <c r="C6" s="118" t="s">
        <v>1</v>
      </c>
      <c r="D6" s="93" t="s">
        <v>7</v>
      </c>
      <c r="E6" s="113" t="s">
        <v>2</v>
      </c>
      <c r="F6" s="93" t="s">
        <v>3</v>
      </c>
      <c r="G6" s="113" t="s">
        <v>9</v>
      </c>
      <c r="H6" s="113" t="s">
        <v>4</v>
      </c>
      <c r="I6" s="271" t="s">
        <v>52</v>
      </c>
      <c r="J6" s="117" t="s">
        <v>5</v>
      </c>
      <c r="L6" s="128"/>
    </row>
    <row r="7" spans="1:12" ht="12.75">
      <c r="A7" s="68" t="s">
        <v>659</v>
      </c>
      <c r="B7" s="305" t="s">
        <v>73</v>
      </c>
      <c r="C7" s="308" t="s">
        <v>74</v>
      </c>
      <c r="D7" s="86" t="s">
        <v>75</v>
      </c>
      <c r="E7" s="86" t="s">
        <v>59</v>
      </c>
      <c r="F7" s="86" t="s">
        <v>60</v>
      </c>
      <c r="G7" s="86"/>
      <c r="H7" s="149" t="s">
        <v>795</v>
      </c>
      <c r="I7" s="86" t="s">
        <v>745</v>
      </c>
      <c r="J7" s="307" t="s">
        <v>61</v>
      </c>
      <c r="L7" s="128"/>
    </row>
    <row r="8" spans="1:10" ht="12.75">
      <c r="A8" s="325" t="s">
        <v>660</v>
      </c>
      <c r="B8" s="444" t="s">
        <v>263</v>
      </c>
      <c r="C8" s="445" t="s">
        <v>264</v>
      </c>
      <c r="D8" s="446">
        <v>37755</v>
      </c>
      <c r="E8" s="447" t="s">
        <v>247</v>
      </c>
      <c r="F8" s="448" t="s">
        <v>248</v>
      </c>
      <c r="G8" s="449"/>
      <c r="H8" s="450" t="s">
        <v>796</v>
      </c>
      <c r="I8" s="483" t="s">
        <v>745</v>
      </c>
      <c r="J8" s="400" t="s">
        <v>262</v>
      </c>
    </row>
    <row r="9" spans="1:12" ht="12.75">
      <c r="A9" s="68" t="s">
        <v>661</v>
      </c>
      <c r="B9" s="197" t="s">
        <v>258</v>
      </c>
      <c r="C9" s="189" t="s">
        <v>422</v>
      </c>
      <c r="D9" s="68" t="s">
        <v>423</v>
      </c>
      <c r="E9" s="68" t="s">
        <v>8</v>
      </c>
      <c r="F9" s="205" t="s">
        <v>167</v>
      </c>
      <c r="G9" s="86"/>
      <c r="H9" s="149" t="s">
        <v>797</v>
      </c>
      <c r="I9" s="86" t="s">
        <v>747</v>
      </c>
      <c r="J9" s="216" t="s">
        <v>414</v>
      </c>
      <c r="L9" s="128"/>
    </row>
    <row r="10" spans="1:10" ht="12.75">
      <c r="A10" s="325" t="s">
        <v>662</v>
      </c>
      <c r="B10" s="362" t="s">
        <v>114</v>
      </c>
      <c r="C10" s="308" t="s">
        <v>551</v>
      </c>
      <c r="D10" s="86" t="s">
        <v>552</v>
      </c>
      <c r="E10" s="367" t="s">
        <v>8</v>
      </c>
      <c r="F10" s="367" t="s">
        <v>380</v>
      </c>
      <c r="G10" s="332"/>
      <c r="H10" s="149" t="s">
        <v>798</v>
      </c>
      <c r="I10" s="86" t="s">
        <v>747</v>
      </c>
      <c r="J10" s="451" t="s">
        <v>521</v>
      </c>
    </row>
    <row r="11" spans="1:12" ht="12.75">
      <c r="A11" s="68" t="s">
        <v>663</v>
      </c>
      <c r="B11" s="197" t="s">
        <v>171</v>
      </c>
      <c r="C11" s="189" t="s">
        <v>172</v>
      </c>
      <c r="D11" s="68" t="s">
        <v>173</v>
      </c>
      <c r="E11" s="68" t="s">
        <v>8</v>
      </c>
      <c r="F11" s="205" t="s">
        <v>167</v>
      </c>
      <c r="G11" s="86"/>
      <c r="H11" s="149" t="s">
        <v>799</v>
      </c>
      <c r="I11" s="86" t="s">
        <v>747</v>
      </c>
      <c r="J11" s="216" t="s">
        <v>168</v>
      </c>
      <c r="L11" s="128"/>
    </row>
    <row r="12" spans="1:12" ht="12.75" customHeight="1">
      <c r="A12" s="325" t="s">
        <v>664</v>
      </c>
      <c r="B12" s="341" t="s">
        <v>475</v>
      </c>
      <c r="C12" s="330" t="s">
        <v>512</v>
      </c>
      <c r="D12" s="331">
        <v>38050</v>
      </c>
      <c r="E12" s="334" t="s">
        <v>8</v>
      </c>
      <c r="F12" s="334" t="s">
        <v>167</v>
      </c>
      <c r="G12" s="334" t="s">
        <v>1381</v>
      </c>
      <c r="H12" s="149" t="s">
        <v>800</v>
      </c>
      <c r="I12" s="86" t="s">
        <v>747</v>
      </c>
      <c r="J12" s="345" t="s">
        <v>474</v>
      </c>
      <c r="L12" s="139"/>
    </row>
    <row r="13" spans="1:10" ht="12.75">
      <c r="A13" s="68" t="s">
        <v>665</v>
      </c>
      <c r="B13" s="197" t="s">
        <v>127</v>
      </c>
      <c r="C13" s="189" t="s">
        <v>426</v>
      </c>
      <c r="D13" s="68" t="s">
        <v>427</v>
      </c>
      <c r="E13" s="68" t="s">
        <v>8</v>
      </c>
      <c r="F13" s="205" t="s">
        <v>167</v>
      </c>
      <c r="G13" s="86"/>
      <c r="H13" s="149" t="s">
        <v>801</v>
      </c>
      <c r="I13" s="86" t="s">
        <v>746</v>
      </c>
      <c r="J13" s="216" t="s">
        <v>414</v>
      </c>
    </row>
    <row r="14" spans="1:10" ht="12.75">
      <c r="A14" s="325" t="s">
        <v>666</v>
      </c>
      <c r="B14" s="197" t="s">
        <v>430</v>
      </c>
      <c r="C14" s="189" t="s">
        <v>364</v>
      </c>
      <c r="D14" s="68" t="s">
        <v>431</v>
      </c>
      <c r="E14" s="68" t="s">
        <v>8</v>
      </c>
      <c r="F14" s="205" t="s">
        <v>167</v>
      </c>
      <c r="G14" s="86"/>
      <c r="H14" s="149" t="s">
        <v>802</v>
      </c>
      <c r="I14" s="86" t="s">
        <v>1378</v>
      </c>
      <c r="J14" s="216" t="s">
        <v>414</v>
      </c>
    </row>
    <row r="15" spans="1:10" ht="12.75">
      <c r="A15" s="68" t="s">
        <v>667</v>
      </c>
      <c r="B15" s="197" t="s">
        <v>419</v>
      </c>
      <c r="C15" s="189" t="s">
        <v>420</v>
      </c>
      <c r="D15" s="68" t="s">
        <v>421</v>
      </c>
      <c r="E15" s="68" t="s">
        <v>8</v>
      </c>
      <c r="F15" s="205" t="s">
        <v>167</v>
      </c>
      <c r="G15" s="86"/>
      <c r="H15" s="149" t="s">
        <v>803</v>
      </c>
      <c r="I15" s="86"/>
      <c r="J15" s="216" t="s">
        <v>414</v>
      </c>
    </row>
    <row r="16" spans="1:10" ht="12.75">
      <c r="A16" s="68"/>
      <c r="B16" s="197" t="s">
        <v>263</v>
      </c>
      <c r="C16" s="189" t="s">
        <v>432</v>
      </c>
      <c r="D16" s="68" t="s">
        <v>110</v>
      </c>
      <c r="E16" s="68" t="s">
        <v>8</v>
      </c>
      <c r="F16" s="205" t="s">
        <v>167</v>
      </c>
      <c r="G16" s="86"/>
      <c r="H16" s="149" t="s">
        <v>699</v>
      </c>
      <c r="I16" s="86"/>
      <c r="J16" s="216" t="s">
        <v>414</v>
      </c>
    </row>
    <row r="18" spans="1:10" ht="15.75">
      <c r="A18" s="48"/>
      <c r="B18" s="51" t="s">
        <v>752</v>
      </c>
      <c r="C18" s="50"/>
      <c r="D18" s="50"/>
      <c r="E18" s="50"/>
      <c r="F18" s="50"/>
      <c r="G18" s="47"/>
      <c r="H18" s="47"/>
      <c r="I18" s="47"/>
      <c r="J18" s="48"/>
    </row>
    <row r="19" spans="1:10" ht="16.5" thickBot="1">
      <c r="A19" s="57"/>
      <c r="B19" s="52"/>
      <c r="C19" s="52"/>
      <c r="D19" s="52"/>
      <c r="E19" s="52"/>
      <c r="F19" s="52"/>
      <c r="G19" s="53"/>
      <c r="H19" s="53"/>
      <c r="I19" s="53"/>
      <c r="J19" s="57"/>
    </row>
    <row r="20" spans="1:12" ht="29.25" thickBot="1">
      <c r="A20" s="107" t="s">
        <v>18</v>
      </c>
      <c r="B20" s="116" t="s">
        <v>0</v>
      </c>
      <c r="C20" s="118" t="s">
        <v>1</v>
      </c>
      <c r="D20" s="93" t="s">
        <v>7</v>
      </c>
      <c r="E20" s="113" t="s">
        <v>2</v>
      </c>
      <c r="F20" s="93" t="s">
        <v>3</v>
      </c>
      <c r="G20" s="113" t="s">
        <v>9</v>
      </c>
      <c r="H20" s="113" t="s">
        <v>4</v>
      </c>
      <c r="I20" s="271" t="s">
        <v>52</v>
      </c>
      <c r="J20" s="117" t="s">
        <v>5</v>
      </c>
      <c r="L20" s="128"/>
    </row>
    <row r="21" spans="1:10" ht="12.75">
      <c r="A21" s="68" t="s">
        <v>659</v>
      </c>
      <c r="B21" s="203" t="s">
        <v>106</v>
      </c>
      <c r="C21" s="204" t="s">
        <v>169</v>
      </c>
      <c r="D21" s="68" t="s">
        <v>170</v>
      </c>
      <c r="E21" s="68" t="s">
        <v>8</v>
      </c>
      <c r="F21" s="205" t="s">
        <v>167</v>
      </c>
      <c r="G21" s="86"/>
      <c r="H21" s="149" t="s">
        <v>804</v>
      </c>
      <c r="I21" s="86" t="s">
        <v>745</v>
      </c>
      <c r="J21" s="216" t="s">
        <v>168</v>
      </c>
    </row>
    <row r="22" spans="1:10" ht="12.75">
      <c r="A22" s="325" t="s">
        <v>660</v>
      </c>
      <c r="B22" s="305" t="s">
        <v>76</v>
      </c>
      <c r="C22" s="308" t="s">
        <v>77</v>
      </c>
      <c r="D22" s="86" t="s">
        <v>78</v>
      </c>
      <c r="E22" s="86" t="s">
        <v>59</v>
      </c>
      <c r="F22" s="86" t="s">
        <v>60</v>
      </c>
      <c r="G22" s="86"/>
      <c r="H22" s="148" t="s">
        <v>805</v>
      </c>
      <c r="I22" s="86" t="s">
        <v>745</v>
      </c>
      <c r="J22" s="307" t="s">
        <v>61</v>
      </c>
    </row>
    <row r="23" spans="1:10" ht="12.75">
      <c r="A23" s="68" t="s">
        <v>661</v>
      </c>
      <c r="B23" s="305" t="s">
        <v>533</v>
      </c>
      <c r="C23" s="308" t="s">
        <v>534</v>
      </c>
      <c r="D23" s="86" t="s">
        <v>535</v>
      </c>
      <c r="E23" s="316" t="s">
        <v>8</v>
      </c>
      <c r="F23" s="316" t="s">
        <v>380</v>
      </c>
      <c r="G23" s="334"/>
      <c r="H23" s="149" t="s">
        <v>806</v>
      </c>
      <c r="I23" s="86" t="s">
        <v>745</v>
      </c>
      <c r="J23" s="307" t="s">
        <v>529</v>
      </c>
    </row>
    <row r="24" spans="1:10" ht="12.75">
      <c r="A24" s="325" t="s">
        <v>662</v>
      </c>
      <c r="B24" s="305" t="s">
        <v>304</v>
      </c>
      <c r="C24" s="308" t="s">
        <v>305</v>
      </c>
      <c r="D24" s="324">
        <v>37179</v>
      </c>
      <c r="E24" s="316" t="s">
        <v>294</v>
      </c>
      <c r="F24" s="316" t="s">
        <v>295</v>
      </c>
      <c r="G24" s="316" t="s">
        <v>296</v>
      </c>
      <c r="H24" s="149" t="s">
        <v>807</v>
      </c>
      <c r="I24" s="86" t="s">
        <v>747</v>
      </c>
      <c r="J24" s="307" t="s">
        <v>297</v>
      </c>
    </row>
    <row r="25" spans="1:10" ht="12.75">
      <c r="A25" s="68" t="s">
        <v>663</v>
      </c>
      <c r="B25" s="320" t="s">
        <v>245</v>
      </c>
      <c r="C25" s="308" t="s">
        <v>246</v>
      </c>
      <c r="D25" s="321">
        <v>37054</v>
      </c>
      <c r="E25" s="321" t="s">
        <v>247</v>
      </c>
      <c r="F25" s="378" t="s">
        <v>248</v>
      </c>
      <c r="G25" s="86"/>
      <c r="H25" s="149" t="s">
        <v>811</v>
      </c>
      <c r="I25" s="86" t="s">
        <v>747</v>
      </c>
      <c r="J25" s="323" t="s">
        <v>249</v>
      </c>
    </row>
    <row r="26" spans="1:10" ht="12.75">
      <c r="A26" s="325" t="s">
        <v>664</v>
      </c>
      <c r="B26" s="197" t="s">
        <v>141</v>
      </c>
      <c r="C26" s="201" t="s">
        <v>142</v>
      </c>
      <c r="D26" s="68" t="s">
        <v>143</v>
      </c>
      <c r="E26" s="68" t="s">
        <v>116</v>
      </c>
      <c r="F26" s="313" t="s">
        <v>91</v>
      </c>
      <c r="G26" s="86"/>
      <c r="H26" s="149" t="s">
        <v>809</v>
      </c>
      <c r="I26" s="86" t="s">
        <v>746</v>
      </c>
      <c r="J26" s="311" t="s">
        <v>123</v>
      </c>
    </row>
    <row r="27" spans="1:10" ht="12.75">
      <c r="A27" s="68" t="s">
        <v>665</v>
      </c>
      <c r="B27" s="341" t="s">
        <v>111</v>
      </c>
      <c r="C27" s="330" t="s">
        <v>487</v>
      </c>
      <c r="D27" s="331">
        <v>36951</v>
      </c>
      <c r="E27" s="334" t="s">
        <v>8</v>
      </c>
      <c r="F27" s="334" t="s">
        <v>167</v>
      </c>
      <c r="G27" s="334" t="s">
        <v>1381</v>
      </c>
      <c r="H27" s="149" t="s">
        <v>810</v>
      </c>
      <c r="I27" s="86" t="s">
        <v>746</v>
      </c>
      <c r="J27" s="345" t="s">
        <v>474</v>
      </c>
    </row>
    <row r="28" spans="1:10" ht="12.75">
      <c r="A28" s="68" t="s">
        <v>321</v>
      </c>
      <c r="B28" s="203" t="s">
        <v>330</v>
      </c>
      <c r="C28" s="204" t="s">
        <v>331</v>
      </c>
      <c r="D28" s="68" t="s">
        <v>332</v>
      </c>
      <c r="E28" s="68" t="s">
        <v>8</v>
      </c>
      <c r="F28" s="205" t="s">
        <v>167</v>
      </c>
      <c r="G28" s="86"/>
      <c r="H28" s="149" t="s">
        <v>808</v>
      </c>
      <c r="I28" s="86" t="s">
        <v>747</v>
      </c>
      <c r="J28" s="216" t="s">
        <v>316</v>
      </c>
    </row>
    <row r="29" spans="1:10" ht="12.75">
      <c r="A29" s="325"/>
      <c r="B29" s="305" t="s">
        <v>536</v>
      </c>
      <c r="C29" s="307" t="s">
        <v>537</v>
      </c>
      <c r="D29" s="86" t="s">
        <v>538</v>
      </c>
      <c r="E29" s="316" t="s">
        <v>8</v>
      </c>
      <c r="F29" s="316" t="s">
        <v>380</v>
      </c>
      <c r="G29" s="334"/>
      <c r="H29" s="149" t="s">
        <v>699</v>
      </c>
      <c r="I29" s="149"/>
      <c r="J29" s="307" t="s">
        <v>543</v>
      </c>
    </row>
    <row r="30" spans="1:10" ht="12.75">
      <c r="A30" s="68"/>
      <c r="B30" s="199" t="s">
        <v>327</v>
      </c>
      <c r="C30" s="200" t="s">
        <v>328</v>
      </c>
      <c r="D30" s="151" t="s">
        <v>329</v>
      </c>
      <c r="E30" s="151" t="s">
        <v>8</v>
      </c>
      <c r="F30" s="151" t="s">
        <v>167</v>
      </c>
      <c r="G30" s="86"/>
      <c r="H30" s="149" t="s">
        <v>699</v>
      </c>
      <c r="I30" s="149"/>
      <c r="J30" s="216" t="s">
        <v>316</v>
      </c>
    </row>
  </sheetData>
  <sheetProtection/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3.28125" style="0" customWidth="1"/>
    <col min="3" max="3" width="15.7109375" style="0" customWidth="1"/>
    <col min="4" max="4" width="11.7109375" style="0" customWidth="1"/>
    <col min="5" max="5" width="14.7109375" style="0" customWidth="1"/>
    <col min="6" max="6" width="15.7109375" style="0" customWidth="1"/>
    <col min="7" max="7" width="10.57421875" style="0" customWidth="1"/>
    <col min="8" max="8" width="10.7109375" style="178" customWidth="1"/>
    <col min="9" max="9" width="8.00390625" style="178" customWidth="1"/>
    <col min="10" max="10" width="25.140625" style="0" bestFit="1" customWidth="1"/>
    <col min="11" max="11" width="26.7109375" style="0" customWidth="1"/>
  </cols>
  <sheetData>
    <row r="1" spans="1:9" s="24" customFormat="1" ht="15" customHeight="1">
      <c r="A1" s="60" t="s">
        <v>26</v>
      </c>
      <c r="B1" s="64"/>
      <c r="C1" s="64"/>
      <c r="D1" s="64"/>
      <c r="E1" s="58"/>
      <c r="F1" s="65"/>
      <c r="G1" s="69"/>
      <c r="H1" s="173"/>
      <c r="I1" s="173"/>
    </row>
    <row r="2" spans="1:9" s="24" customFormat="1" ht="15" customHeight="1">
      <c r="A2" s="60" t="s">
        <v>27</v>
      </c>
      <c r="B2" s="64"/>
      <c r="C2" s="64"/>
      <c r="D2" s="63"/>
      <c r="E2" s="58"/>
      <c r="F2" s="62"/>
      <c r="G2" s="69"/>
      <c r="H2" s="173"/>
      <c r="I2" s="173"/>
    </row>
    <row r="3" spans="1:11" ht="12.75">
      <c r="A3" s="48"/>
      <c r="B3" s="55"/>
      <c r="C3" s="55"/>
      <c r="D3" s="56"/>
      <c r="E3" s="56"/>
      <c r="F3" s="56"/>
      <c r="G3" s="56"/>
      <c r="H3" s="47"/>
      <c r="I3" s="47"/>
      <c r="J3" s="47"/>
      <c r="K3" s="14"/>
    </row>
    <row r="4" spans="1:11" ht="15.75">
      <c r="A4" s="48"/>
      <c r="B4" s="51" t="s">
        <v>749</v>
      </c>
      <c r="C4" s="49"/>
      <c r="D4" s="50"/>
      <c r="E4" s="50"/>
      <c r="F4" s="50"/>
      <c r="G4" s="50"/>
      <c r="H4" s="47"/>
      <c r="I4" s="47"/>
      <c r="J4" s="47"/>
      <c r="K4" s="16"/>
    </row>
    <row r="5" spans="1:11" ht="16.5" thickBot="1">
      <c r="A5" s="48"/>
      <c r="B5" s="51"/>
      <c r="C5" s="49"/>
      <c r="D5" s="50"/>
      <c r="E5" s="50"/>
      <c r="F5" s="50"/>
      <c r="G5" s="50"/>
      <c r="H5" s="47"/>
      <c r="I5" s="47"/>
      <c r="J5" s="47"/>
      <c r="K5" s="16"/>
    </row>
    <row r="6" spans="1:10" ht="29.25" thickBot="1">
      <c r="A6" s="94" t="s">
        <v>18</v>
      </c>
      <c r="B6" s="116" t="s">
        <v>0</v>
      </c>
      <c r="C6" s="118" t="s">
        <v>1</v>
      </c>
      <c r="D6" s="93" t="s">
        <v>7</v>
      </c>
      <c r="E6" s="113" t="s">
        <v>2</v>
      </c>
      <c r="F6" s="93" t="s">
        <v>3</v>
      </c>
      <c r="G6" s="113" t="s">
        <v>9</v>
      </c>
      <c r="H6" s="113" t="s">
        <v>4</v>
      </c>
      <c r="I6" s="271" t="s">
        <v>52</v>
      </c>
      <c r="J6" s="117" t="s">
        <v>5</v>
      </c>
    </row>
    <row r="7" spans="1:10" ht="12.75">
      <c r="A7" s="92" t="s">
        <v>659</v>
      </c>
      <c r="B7" s="305" t="s">
        <v>386</v>
      </c>
      <c r="C7" s="308" t="s">
        <v>544</v>
      </c>
      <c r="D7" s="86" t="s">
        <v>545</v>
      </c>
      <c r="E7" s="316" t="s">
        <v>8</v>
      </c>
      <c r="F7" s="316" t="s">
        <v>380</v>
      </c>
      <c r="G7" s="245"/>
      <c r="H7" s="149" t="s">
        <v>812</v>
      </c>
      <c r="I7" s="86" t="s">
        <v>747</v>
      </c>
      <c r="J7" s="307" t="s">
        <v>521</v>
      </c>
    </row>
    <row r="8" spans="1:10" ht="12.75">
      <c r="A8" s="92" t="s">
        <v>660</v>
      </c>
      <c r="B8" s="305" t="s">
        <v>312</v>
      </c>
      <c r="C8" s="308" t="s">
        <v>313</v>
      </c>
      <c r="D8" s="324">
        <v>37401</v>
      </c>
      <c r="E8" s="316" t="s">
        <v>294</v>
      </c>
      <c r="F8" s="316" t="s">
        <v>295</v>
      </c>
      <c r="G8" s="316" t="s">
        <v>296</v>
      </c>
      <c r="H8" s="149" t="s">
        <v>813</v>
      </c>
      <c r="I8" s="86" t="s">
        <v>747</v>
      </c>
      <c r="J8" s="307" t="s">
        <v>297</v>
      </c>
    </row>
    <row r="9" spans="1:10" ht="12.75">
      <c r="A9" s="92" t="s">
        <v>661</v>
      </c>
      <c r="B9" s="320" t="s">
        <v>270</v>
      </c>
      <c r="C9" s="308" t="s">
        <v>271</v>
      </c>
      <c r="D9" s="321">
        <v>37299</v>
      </c>
      <c r="E9" s="321" t="s">
        <v>247</v>
      </c>
      <c r="F9" s="378" t="s">
        <v>248</v>
      </c>
      <c r="G9" s="245"/>
      <c r="H9" s="149" t="s">
        <v>814</v>
      </c>
      <c r="I9" s="86" t="s">
        <v>747</v>
      </c>
      <c r="J9" s="323" t="s">
        <v>262</v>
      </c>
    </row>
    <row r="10" spans="1:10" ht="12.75">
      <c r="A10" s="92" t="s">
        <v>662</v>
      </c>
      <c r="B10" s="305" t="s">
        <v>82</v>
      </c>
      <c r="C10" s="308" t="s">
        <v>83</v>
      </c>
      <c r="D10" s="86" t="s">
        <v>84</v>
      </c>
      <c r="E10" s="86" t="s">
        <v>59</v>
      </c>
      <c r="F10" s="86" t="s">
        <v>60</v>
      </c>
      <c r="G10" s="245"/>
      <c r="H10" s="149" t="s">
        <v>815</v>
      </c>
      <c r="I10" s="86" t="s">
        <v>747</v>
      </c>
      <c r="J10" s="307" t="s">
        <v>61</v>
      </c>
    </row>
    <row r="11" spans="1:10" ht="12.75">
      <c r="A11" s="92" t="s">
        <v>663</v>
      </c>
      <c r="B11" s="246" t="s">
        <v>179</v>
      </c>
      <c r="C11" s="247" t="s">
        <v>782</v>
      </c>
      <c r="D11" s="143" t="s">
        <v>383</v>
      </c>
      <c r="E11" s="143" t="s">
        <v>8</v>
      </c>
      <c r="F11" s="143" t="s">
        <v>380</v>
      </c>
      <c r="G11" s="245"/>
      <c r="H11" s="149" t="s">
        <v>816</v>
      </c>
      <c r="I11" s="86" t="s">
        <v>746</v>
      </c>
      <c r="J11" s="213" t="s">
        <v>783</v>
      </c>
    </row>
    <row r="12" spans="1:10" ht="12.75">
      <c r="A12" s="92" t="s">
        <v>664</v>
      </c>
      <c r="B12" s="192" t="s">
        <v>179</v>
      </c>
      <c r="C12" s="201" t="s">
        <v>287</v>
      </c>
      <c r="D12" s="86" t="s">
        <v>288</v>
      </c>
      <c r="E12" s="316" t="s">
        <v>280</v>
      </c>
      <c r="F12" s="355" t="s">
        <v>281</v>
      </c>
      <c r="G12" s="245"/>
      <c r="H12" s="149" t="s">
        <v>817</v>
      </c>
      <c r="I12" s="86" t="s">
        <v>746</v>
      </c>
      <c r="J12" s="213" t="s">
        <v>282</v>
      </c>
    </row>
    <row r="13" spans="1:10" ht="12.75">
      <c r="A13" s="92" t="s">
        <v>665</v>
      </c>
      <c r="B13" s="192" t="s">
        <v>65</v>
      </c>
      <c r="C13" s="201" t="s">
        <v>433</v>
      </c>
      <c r="D13" s="86" t="s">
        <v>434</v>
      </c>
      <c r="E13" s="86" t="s">
        <v>8</v>
      </c>
      <c r="F13" s="86" t="s">
        <v>167</v>
      </c>
      <c r="G13" s="245"/>
      <c r="H13" s="149" t="s">
        <v>818</v>
      </c>
      <c r="I13" s="86"/>
      <c r="J13" s="213" t="s">
        <v>414</v>
      </c>
    </row>
    <row r="14" spans="1:10" ht="12.75">
      <c r="A14" s="92"/>
      <c r="B14" s="246" t="s">
        <v>85</v>
      </c>
      <c r="C14" s="247" t="s">
        <v>424</v>
      </c>
      <c r="D14" s="143" t="s">
        <v>425</v>
      </c>
      <c r="E14" s="143" t="s">
        <v>8</v>
      </c>
      <c r="F14" s="143" t="s">
        <v>167</v>
      </c>
      <c r="G14" s="245"/>
      <c r="H14" s="149" t="s">
        <v>699</v>
      </c>
      <c r="I14" s="149"/>
      <c r="J14" s="213" t="s">
        <v>414</v>
      </c>
    </row>
    <row r="15" spans="1:10" ht="12.75">
      <c r="A15" s="92"/>
      <c r="B15" s="246" t="s">
        <v>179</v>
      </c>
      <c r="C15" s="247" t="s">
        <v>180</v>
      </c>
      <c r="D15" s="143" t="s">
        <v>181</v>
      </c>
      <c r="E15" s="143" t="s">
        <v>8</v>
      </c>
      <c r="F15" s="143" t="s">
        <v>167</v>
      </c>
      <c r="G15" s="245"/>
      <c r="H15" s="149" t="s">
        <v>699</v>
      </c>
      <c r="I15" s="149"/>
      <c r="J15" s="213" t="s">
        <v>182</v>
      </c>
    </row>
    <row r="18" spans="1:11" ht="15.75">
      <c r="A18" s="48"/>
      <c r="B18" s="51" t="s">
        <v>750</v>
      </c>
      <c r="C18" s="49"/>
      <c r="D18" s="50"/>
      <c r="E18" s="50"/>
      <c r="F18" s="50"/>
      <c r="G18" s="50"/>
      <c r="H18" s="47"/>
      <c r="I18" s="47"/>
      <c r="J18" s="47"/>
      <c r="K18" s="16"/>
    </row>
    <row r="19" spans="1:11" ht="16.5" thickBot="1">
      <c r="A19" s="48"/>
      <c r="B19" s="51"/>
      <c r="C19" s="49"/>
      <c r="D19" s="50"/>
      <c r="E19" s="50"/>
      <c r="F19" s="50"/>
      <c r="G19" s="50"/>
      <c r="H19" s="47"/>
      <c r="I19" s="47"/>
      <c r="J19" s="47"/>
      <c r="K19" s="16"/>
    </row>
    <row r="20" spans="1:10" ht="29.25" thickBot="1">
      <c r="A20" s="94" t="s">
        <v>18</v>
      </c>
      <c r="B20" s="116" t="s">
        <v>0</v>
      </c>
      <c r="C20" s="118" t="s">
        <v>1</v>
      </c>
      <c r="D20" s="93" t="s">
        <v>7</v>
      </c>
      <c r="E20" s="113" t="s">
        <v>2</v>
      </c>
      <c r="F20" s="93" t="s">
        <v>3</v>
      </c>
      <c r="G20" s="113" t="s">
        <v>9</v>
      </c>
      <c r="H20" s="113" t="s">
        <v>4</v>
      </c>
      <c r="I20" s="271" t="s">
        <v>52</v>
      </c>
      <c r="J20" s="117" t="s">
        <v>5</v>
      </c>
    </row>
    <row r="21" spans="1:10" ht="12.75">
      <c r="A21" s="92" t="s">
        <v>659</v>
      </c>
      <c r="B21" s="192" t="s">
        <v>386</v>
      </c>
      <c r="C21" s="201" t="s">
        <v>387</v>
      </c>
      <c r="D21" s="86" t="s">
        <v>388</v>
      </c>
      <c r="E21" s="86" t="s">
        <v>8</v>
      </c>
      <c r="F21" s="86" t="s">
        <v>380</v>
      </c>
      <c r="G21" s="245"/>
      <c r="H21" s="149" t="s">
        <v>819</v>
      </c>
      <c r="I21" s="86" t="s">
        <v>745</v>
      </c>
      <c r="J21" s="216" t="s">
        <v>381</v>
      </c>
    </row>
    <row r="22" spans="1:10" ht="12.75">
      <c r="A22" s="92" t="s">
        <v>660</v>
      </c>
      <c r="B22" s="192" t="s">
        <v>773</v>
      </c>
      <c r="C22" s="201" t="s">
        <v>775</v>
      </c>
      <c r="D22" s="86" t="s">
        <v>774</v>
      </c>
      <c r="E22" s="86" t="s">
        <v>8</v>
      </c>
      <c r="F22" s="86" t="s">
        <v>380</v>
      </c>
      <c r="G22" s="245"/>
      <c r="H22" s="149" t="s">
        <v>820</v>
      </c>
      <c r="I22" s="86" t="s">
        <v>745</v>
      </c>
      <c r="J22" s="213" t="s">
        <v>687</v>
      </c>
    </row>
    <row r="23" spans="1:10" ht="12.75">
      <c r="A23" s="92" t="s">
        <v>661</v>
      </c>
      <c r="B23" s="320" t="s">
        <v>256</v>
      </c>
      <c r="C23" s="308" t="s">
        <v>257</v>
      </c>
      <c r="D23" s="321">
        <v>36812</v>
      </c>
      <c r="E23" s="321" t="s">
        <v>247</v>
      </c>
      <c r="F23" s="378" t="s">
        <v>248</v>
      </c>
      <c r="G23" s="245"/>
      <c r="H23" s="149" t="s">
        <v>821</v>
      </c>
      <c r="I23" s="86" t="s">
        <v>745</v>
      </c>
      <c r="J23" s="323" t="s">
        <v>255</v>
      </c>
    </row>
    <row r="24" spans="1:10" ht="12.75">
      <c r="A24" s="92" t="s">
        <v>662</v>
      </c>
      <c r="B24" s="246" t="s">
        <v>103</v>
      </c>
      <c r="C24" s="247" t="s">
        <v>389</v>
      </c>
      <c r="D24" s="143" t="s">
        <v>785</v>
      </c>
      <c r="E24" s="143" t="s">
        <v>8</v>
      </c>
      <c r="F24" s="143" t="s">
        <v>380</v>
      </c>
      <c r="G24" s="245"/>
      <c r="H24" s="149" t="s">
        <v>822</v>
      </c>
      <c r="I24" s="86" t="s">
        <v>747</v>
      </c>
      <c r="J24" s="213" t="s">
        <v>381</v>
      </c>
    </row>
    <row r="25" spans="1:10" ht="12.75">
      <c r="A25" s="92" t="s">
        <v>663</v>
      </c>
      <c r="B25" s="305" t="s">
        <v>62</v>
      </c>
      <c r="C25" s="394" t="s">
        <v>63</v>
      </c>
      <c r="D25" s="86" t="s">
        <v>64</v>
      </c>
      <c r="E25" s="86" t="s">
        <v>59</v>
      </c>
      <c r="F25" s="86" t="s">
        <v>60</v>
      </c>
      <c r="G25" s="245"/>
      <c r="H25" s="149" t="s">
        <v>823</v>
      </c>
      <c r="I25" s="86" t="s">
        <v>747</v>
      </c>
      <c r="J25" s="307" t="s">
        <v>61</v>
      </c>
    </row>
    <row r="26" spans="1:10" ht="12.75">
      <c r="A26" s="92" t="s">
        <v>664</v>
      </c>
      <c r="B26" s="192" t="s">
        <v>500</v>
      </c>
      <c r="C26" s="201" t="s">
        <v>827</v>
      </c>
      <c r="D26" s="86" t="s">
        <v>828</v>
      </c>
      <c r="E26" s="86" t="s">
        <v>8</v>
      </c>
      <c r="F26" s="86" t="s">
        <v>167</v>
      </c>
      <c r="G26" s="245"/>
      <c r="H26" s="149" t="s">
        <v>826</v>
      </c>
      <c r="I26" s="86" t="s">
        <v>747</v>
      </c>
      <c r="J26" s="213" t="s">
        <v>829</v>
      </c>
    </row>
    <row r="27" spans="1:10" ht="12.75">
      <c r="A27" s="92" t="s">
        <v>665</v>
      </c>
      <c r="B27" s="305" t="s">
        <v>291</v>
      </c>
      <c r="C27" s="308" t="s">
        <v>289</v>
      </c>
      <c r="D27" s="86" t="s">
        <v>290</v>
      </c>
      <c r="E27" s="316" t="s">
        <v>280</v>
      </c>
      <c r="F27" s="355" t="s">
        <v>281</v>
      </c>
      <c r="G27" s="245"/>
      <c r="H27" s="149" t="s">
        <v>824</v>
      </c>
      <c r="I27" s="86" t="s">
        <v>747</v>
      </c>
      <c r="J27" s="307" t="s">
        <v>282</v>
      </c>
    </row>
    <row r="28" spans="1:10" ht="12.75">
      <c r="A28" s="92" t="s">
        <v>666</v>
      </c>
      <c r="B28" s="192" t="s">
        <v>183</v>
      </c>
      <c r="C28" s="201" t="s">
        <v>184</v>
      </c>
      <c r="D28" s="86" t="s">
        <v>185</v>
      </c>
      <c r="E28" s="86" t="s">
        <v>8</v>
      </c>
      <c r="F28" s="86" t="s">
        <v>167</v>
      </c>
      <c r="G28" s="245"/>
      <c r="H28" s="149" t="s">
        <v>825</v>
      </c>
      <c r="I28" s="86" t="s">
        <v>746</v>
      </c>
      <c r="J28" s="213" t="s">
        <v>182</v>
      </c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1.421875" style="0" customWidth="1"/>
    <col min="3" max="3" width="12.00390625" style="0" customWidth="1"/>
    <col min="4" max="4" width="11.421875" style="0" customWidth="1"/>
    <col min="5" max="5" width="14.7109375" style="0" customWidth="1"/>
    <col min="6" max="6" width="12.140625" style="0" bestFit="1" customWidth="1"/>
    <col min="7" max="7" width="13.28125" style="0" bestFit="1" customWidth="1"/>
    <col min="8" max="8" width="10.00390625" style="178" customWidth="1"/>
    <col min="9" max="9" width="7.00390625" style="178" customWidth="1"/>
    <col min="10" max="10" width="21.57421875" style="0" customWidth="1"/>
    <col min="11" max="11" width="14.28125" style="0" customWidth="1"/>
  </cols>
  <sheetData>
    <row r="1" spans="1:9" s="24" customFormat="1" ht="15" customHeight="1">
      <c r="A1" s="60" t="s">
        <v>26</v>
      </c>
      <c r="B1" s="64"/>
      <c r="C1" s="64"/>
      <c r="D1" s="64"/>
      <c r="E1" s="58"/>
      <c r="F1" s="65"/>
      <c r="G1" s="69"/>
      <c r="H1" s="173"/>
      <c r="I1" s="173"/>
    </row>
    <row r="2" spans="1:9" s="24" customFormat="1" ht="15" customHeight="1">
      <c r="A2" s="60" t="s">
        <v>27</v>
      </c>
      <c r="B2" s="64"/>
      <c r="C2" s="64"/>
      <c r="D2" s="63"/>
      <c r="E2" s="58"/>
      <c r="F2" s="62"/>
      <c r="G2" s="69"/>
      <c r="H2" s="173"/>
      <c r="I2" s="173"/>
    </row>
    <row r="4" spans="1:10" ht="15.75">
      <c r="A4" s="48"/>
      <c r="B4" s="51" t="s">
        <v>1360</v>
      </c>
      <c r="C4" s="50"/>
      <c r="D4" s="50"/>
      <c r="E4" s="50"/>
      <c r="F4" s="50"/>
      <c r="G4" s="47"/>
      <c r="H4" s="47"/>
      <c r="I4" s="47"/>
      <c r="J4" s="48"/>
    </row>
    <row r="5" spans="1:10" ht="16.5" thickBot="1">
      <c r="A5" s="57"/>
      <c r="B5" s="52"/>
      <c r="C5" s="52"/>
      <c r="D5" s="52"/>
      <c r="E5" s="52"/>
      <c r="F5" s="52"/>
      <c r="G5" s="53"/>
      <c r="H5" s="53"/>
      <c r="I5" s="53"/>
      <c r="J5" s="57"/>
    </row>
    <row r="6" spans="1:10" ht="29.25" thickBot="1">
      <c r="A6" s="107" t="s">
        <v>18</v>
      </c>
      <c r="B6" s="116" t="s">
        <v>0</v>
      </c>
      <c r="C6" s="118" t="s">
        <v>1</v>
      </c>
      <c r="D6" s="93" t="s">
        <v>7</v>
      </c>
      <c r="E6" s="113" t="s">
        <v>2</v>
      </c>
      <c r="F6" s="93" t="s">
        <v>3</v>
      </c>
      <c r="G6" s="113" t="s">
        <v>9</v>
      </c>
      <c r="H6" s="113" t="s">
        <v>4</v>
      </c>
      <c r="I6" s="271" t="s">
        <v>52</v>
      </c>
      <c r="J6" s="117" t="s">
        <v>5</v>
      </c>
    </row>
    <row r="7" spans="1:10" ht="12.75">
      <c r="A7" s="68" t="s">
        <v>659</v>
      </c>
      <c r="B7" s="362" t="s">
        <v>73</v>
      </c>
      <c r="C7" s="308" t="s">
        <v>74</v>
      </c>
      <c r="D7" s="86" t="s">
        <v>75</v>
      </c>
      <c r="E7" s="344" t="s">
        <v>59</v>
      </c>
      <c r="F7" s="344" t="s">
        <v>60</v>
      </c>
      <c r="G7" s="344"/>
      <c r="H7" s="149" t="s">
        <v>728</v>
      </c>
      <c r="I7" s="86" t="s">
        <v>747</v>
      </c>
      <c r="J7" s="368" t="s">
        <v>61</v>
      </c>
    </row>
    <row r="8" spans="1:10" ht="12.75">
      <c r="A8" s="68" t="s">
        <v>660</v>
      </c>
      <c r="B8" s="320" t="s">
        <v>263</v>
      </c>
      <c r="C8" s="308" t="s">
        <v>264</v>
      </c>
      <c r="D8" s="321">
        <v>37755</v>
      </c>
      <c r="E8" s="321" t="s">
        <v>247</v>
      </c>
      <c r="F8" s="378" t="s">
        <v>248</v>
      </c>
      <c r="G8" s="86"/>
      <c r="H8" s="149" t="s">
        <v>729</v>
      </c>
      <c r="I8" s="86" t="s">
        <v>747</v>
      </c>
      <c r="J8" s="323" t="s">
        <v>262</v>
      </c>
    </row>
    <row r="9" spans="1:10" ht="12.75">
      <c r="A9" s="68" t="s">
        <v>661</v>
      </c>
      <c r="B9" s="203" t="s">
        <v>438</v>
      </c>
      <c r="C9" s="204" t="s">
        <v>439</v>
      </c>
      <c r="D9" s="68" t="s">
        <v>440</v>
      </c>
      <c r="E9" s="68" t="s">
        <v>8</v>
      </c>
      <c r="F9" s="205" t="s">
        <v>167</v>
      </c>
      <c r="G9" s="86"/>
      <c r="H9" s="149" t="s">
        <v>1362</v>
      </c>
      <c r="I9" s="86" t="s">
        <v>1377</v>
      </c>
      <c r="J9" s="216" t="s">
        <v>414</v>
      </c>
    </row>
    <row r="12" spans="1:10" ht="15.75">
      <c r="A12" s="48"/>
      <c r="B12" s="51" t="s">
        <v>1361</v>
      </c>
      <c r="C12" s="50"/>
      <c r="D12" s="50"/>
      <c r="E12" s="50"/>
      <c r="F12" s="50"/>
      <c r="G12" s="47"/>
      <c r="H12" s="47"/>
      <c r="I12" s="47"/>
      <c r="J12" s="48"/>
    </row>
    <row r="13" spans="1:10" ht="16.5" thickBot="1">
      <c r="A13" s="57"/>
      <c r="B13" s="52"/>
      <c r="C13" s="52"/>
      <c r="D13" s="52"/>
      <c r="E13" s="52"/>
      <c r="F13" s="52"/>
      <c r="G13" s="53"/>
      <c r="H13" s="53"/>
      <c r="I13" s="53"/>
      <c r="J13" s="57"/>
    </row>
    <row r="14" spans="1:10" ht="29.25" thickBot="1">
      <c r="A14" s="107" t="s">
        <v>18</v>
      </c>
      <c r="B14" s="116" t="s">
        <v>0</v>
      </c>
      <c r="C14" s="118" t="s">
        <v>1</v>
      </c>
      <c r="D14" s="93" t="s">
        <v>7</v>
      </c>
      <c r="E14" s="113" t="s">
        <v>2</v>
      </c>
      <c r="F14" s="93" t="s">
        <v>3</v>
      </c>
      <c r="G14" s="113" t="s">
        <v>9</v>
      </c>
      <c r="H14" s="113" t="s">
        <v>4</v>
      </c>
      <c r="I14" s="271" t="s">
        <v>52</v>
      </c>
      <c r="J14" s="117" t="s">
        <v>5</v>
      </c>
    </row>
    <row r="15" spans="1:10" ht="12.75">
      <c r="A15" s="248" t="s">
        <v>659</v>
      </c>
      <c r="B15" s="203" t="s">
        <v>106</v>
      </c>
      <c r="C15" s="204" t="s">
        <v>169</v>
      </c>
      <c r="D15" s="68" t="s">
        <v>170</v>
      </c>
      <c r="E15" s="68" t="s">
        <v>8</v>
      </c>
      <c r="F15" s="205" t="s">
        <v>167</v>
      </c>
      <c r="G15" s="86"/>
      <c r="H15" s="149" t="s">
        <v>727</v>
      </c>
      <c r="I15" s="86" t="s">
        <v>745</v>
      </c>
      <c r="J15" s="216" t="s">
        <v>168</v>
      </c>
    </row>
    <row r="16" spans="1:10" ht="12.75">
      <c r="A16" s="68" t="s">
        <v>660</v>
      </c>
      <c r="B16" s="305" t="s">
        <v>444</v>
      </c>
      <c r="C16" s="308" t="s">
        <v>546</v>
      </c>
      <c r="D16" s="86" t="s">
        <v>547</v>
      </c>
      <c r="E16" s="316" t="s">
        <v>8</v>
      </c>
      <c r="F16" s="316" t="s">
        <v>380</v>
      </c>
      <c r="G16" s="86"/>
      <c r="H16" s="149" t="s">
        <v>730</v>
      </c>
      <c r="I16" s="86" t="s">
        <v>746</v>
      </c>
      <c r="J16" s="307" t="s">
        <v>521</v>
      </c>
    </row>
    <row r="17" spans="1:10" ht="12.75">
      <c r="A17" s="68"/>
      <c r="B17" s="341" t="s">
        <v>358</v>
      </c>
      <c r="C17" s="330" t="s">
        <v>488</v>
      </c>
      <c r="D17" s="331">
        <v>36960</v>
      </c>
      <c r="E17" s="334" t="s">
        <v>8</v>
      </c>
      <c r="F17" s="334" t="s">
        <v>167</v>
      </c>
      <c r="G17" s="334" t="s">
        <v>1381</v>
      </c>
      <c r="H17" s="149" t="s">
        <v>699</v>
      </c>
      <c r="I17" s="149"/>
      <c r="J17" s="345" t="s">
        <v>474</v>
      </c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1.140625" style="0" customWidth="1"/>
    <col min="3" max="4" width="11.57421875" style="0" customWidth="1"/>
    <col min="5" max="5" width="10.421875" style="0" customWidth="1"/>
    <col min="6" max="6" width="15.28125" style="0" customWidth="1"/>
    <col min="7" max="7" width="10.28125" style="0" customWidth="1"/>
    <col min="8" max="8" width="8.8515625" style="0" customWidth="1"/>
    <col min="9" max="9" width="9.28125" style="178" customWidth="1"/>
    <col min="10" max="10" width="25.140625" style="178" bestFit="1" customWidth="1"/>
    <col min="11" max="11" width="25.140625" style="0" bestFit="1" customWidth="1"/>
    <col min="12" max="12" width="23.140625" style="0" customWidth="1"/>
  </cols>
  <sheetData>
    <row r="1" spans="1:10" s="24" customFormat="1" ht="15" customHeight="1">
      <c r="A1" s="60" t="s">
        <v>26</v>
      </c>
      <c r="B1" s="60"/>
      <c r="C1" s="64"/>
      <c r="D1" s="64"/>
      <c r="E1" s="64"/>
      <c r="F1" s="58"/>
      <c r="G1" s="65"/>
      <c r="H1" s="69"/>
      <c r="I1" s="173"/>
      <c r="J1" s="173"/>
    </row>
    <row r="2" spans="1:10" s="24" customFormat="1" ht="15" customHeight="1">
      <c r="A2" s="60" t="s">
        <v>27</v>
      </c>
      <c r="B2" s="60"/>
      <c r="C2" s="64"/>
      <c r="D2" s="64"/>
      <c r="E2" s="63"/>
      <c r="F2" s="58"/>
      <c r="G2" s="62"/>
      <c r="H2" s="69"/>
      <c r="I2" s="173"/>
      <c r="J2" s="173"/>
    </row>
    <row r="4" spans="1:11" ht="15.75">
      <c r="A4" s="48"/>
      <c r="B4" s="51" t="s">
        <v>1363</v>
      </c>
      <c r="C4" s="49"/>
      <c r="D4" s="50"/>
      <c r="E4" s="50"/>
      <c r="F4" s="50"/>
      <c r="G4" s="50"/>
      <c r="H4" s="47"/>
      <c r="I4" s="47"/>
      <c r="J4" s="47"/>
      <c r="K4" s="16"/>
    </row>
    <row r="5" spans="1:11" ht="16.5" thickBot="1">
      <c r="A5" s="48"/>
      <c r="B5" s="51"/>
      <c r="C5" s="49"/>
      <c r="D5" s="50"/>
      <c r="E5" s="50"/>
      <c r="F5" s="50"/>
      <c r="G5" s="50"/>
      <c r="H5" s="47"/>
      <c r="I5" s="47"/>
      <c r="J5" s="47"/>
      <c r="K5" s="16"/>
    </row>
    <row r="6" spans="1:10" ht="29.25" thickBot="1">
      <c r="A6" s="107" t="s">
        <v>18</v>
      </c>
      <c r="B6" s="116" t="s">
        <v>0</v>
      </c>
      <c r="C6" s="118" t="s">
        <v>1</v>
      </c>
      <c r="D6" s="93" t="s">
        <v>7</v>
      </c>
      <c r="E6" s="113" t="s">
        <v>2</v>
      </c>
      <c r="F6" s="93" t="s">
        <v>3</v>
      </c>
      <c r="G6" s="113" t="s">
        <v>9</v>
      </c>
      <c r="H6" s="113" t="s">
        <v>4</v>
      </c>
      <c r="I6" s="271" t="s">
        <v>52</v>
      </c>
      <c r="J6" s="117" t="s">
        <v>5</v>
      </c>
    </row>
    <row r="7" spans="1:10" ht="14.25">
      <c r="A7" s="68" t="s">
        <v>659</v>
      </c>
      <c r="B7" s="305" t="s">
        <v>85</v>
      </c>
      <c r="C7" s="308" t="s">
        <v>527</v>
      </c>
      <c r="D7" s="153" t="s">
        <v>528</v>
      </c>
      <c r="E7" s="316" t="s">
        <v>8</v>
      </c>
      <c r="F7" s="316" t="s">
        <v>167</v>
      </c>
      <c r="G7" s="146"/>
      <c r="H7" s="144" t="s">
        <v>1364</v>
      </c>
      <c r="I7" s="87" t="s">
        <v>746</v>
      </c>
      <c r="J7" s="307" t="s">
        <v>529</v>
      </c>
    </row>
    <row r="8" spans="1:10" ht="12.75">
      <c r="A8" s="68" t="s">
        <v>660</v>
      </c>
      <c r="B8" s="192" t="s">
        <v>286</v>
      </c>
      <c r="C8" s="201" t="s">
        <v>382</v>
      </c>
      <c r="D8" s="86" t="s">
        <v>383</v>
      </c>
      <c r="E8" s="86" t="s">
        <v>8</v>
      </c>
      <c r="F8" s="86" t="s">
        <v>380</v>
      </c>
      <c r="G8" s="249"/>
      <c r="H8" s="144" t="s">
        <v>1365</v>
      </c>
      <c r="I8" s="87" t="s">
        <v>746</v>
      </c>
      <c r="J8" s="216" t="s">
        <v>381</v>
      </c>
    </row>
    <row r="9" spans="1:10" ht="14.25">
      <c r="A9" s="68" t="s">
        <v>661</v>
      </c>
      <c r="B9" s="305" t="s">
        <v>82</v>
      </c>
      <c r="C9" s="394" t="s">
        <v>83</v>
      </c>
      <c r="D9" s="86" t="s">
        <v>84</v>
      </c>
      <c r="E9" s="86" t="s">
        <v>59</v>
      </c>
      <c r="F9" s="86" t="s">
        <v>60</v>
      </c>
      <c r="G9" s="145"/>
      <c r="H9" s="148" t="s">
        <v>1366</v>
      </c>
      <c r="I9" s="86" t="s">
        <v>746</v>
      </c>
      <c r="J9" s="307" t="s">
        <v>61</v>
      </c>
    </row>
    <row r="10" spans="1:10" ht="14.25">
      <c r="A10" s="68" t="s">
        <v>662</v>
      </c>
      <c r="B10" s="314" t="s">
        <v>195</v>
      </c>
      <c r="C10" s="397" t="s">
        <v>196</v>
      </c>
      <c r="D10" s="86" t="s">
        <v>197</v>
      </c>
      <c r="E10" s="316" t="s">
        <v>193</v>
      </c>
      <c r="F10" s="316" t="s">
        <v>194</v>
      </c>
      <c r="G10" s="146"/>
      <c r="H10" s="144" t="s">
        <v>1367</v>
      </c>
      <c r="I10" s="87" t="s">
        <v>1377</v>
      </c>
      <c r="J10" s="317" t="s">
        <v>190</v>
      </c>
    </row>
    <row r="11" spans="1:10" ht="12.75">
      <c r="A11" s="68" t="s">
        <v>663</v>
      </c>
      <c r="B11" s="192" t="s">
        <v>273</v>
      </c>
      <c r="C11" s="201" t="s">
        <v>274</v>
      </c>
      <c r="D11" s="86" t="s">
        <v>275</v>
      </c>
      <c r="E11" s="86" t="s">
        <v>247</v>
      </c>
      <c r="F11" s="86" t="s">
        <v>248</v>
      </c>
      <c r="G11" s="249"/>
      <c r="H11" s="144" t="s">
        <v>1368</v>
      </c>
      <c r="I11" s="87" t="s">
        <v>1378</v>
      </c>
      <c r="J11" s="216" t="s">
        <v>262</v>
      </c>
    </row>
    <row r="12" spans="1:10" ht="14.25">
      <c r="A12" s="68"/>
      <c r="B12" s="305" t="s">
        <v>286</v>
      </c>
      <c r="C12" s="308" t="s">
        <v>287</v>
      </c>
      <c r="D12" s="86" t="s">
        <v>288</v>
      </c>
      <c r="E12" s="316" t="s">
        <v>280</v>
      </c>
      <c r="F12" s="355" t="s">
        <v>281</v>
      </c>
      <c r="G12" s="145"/>
      <c r="H12" s="148" t="s">
        <v>699</v>
      </c>
      <c r="I12" s="148"/>
      <c r="J12" s="307" t="s">
        <v>282</v>
      </c>
    </row>
    <row r="13" spans="8:10" ht="12.75">
      <c r="H13" s="178"/>
      <c r="J13"/>
    </row>
    <row r="14" spans="1:11" ht="15.75">
      <c r="A14" s="48"/>
      <c r="B14" s="51" t="s">
        <v>1369</v>
      </c>
      <c r="C14" s="49"/>
      <c r="D14" s="50"/>
      <c r="E14" s="50"/>
      <c r="F14" s="50"/>
      <c r="G14" s="50"/>
      <c r="H14" s="47"/>
      <c r="I14" s="47"/>
      <c r="J14" s="47"/>
      <c r="K14" s="16"/>
    </row>
    <row r="15" spans="1:11" ht="16.5" thickBot="1">
      <c r="A15" s="48"/>
      <c r="B15" s="51"/>
      <c r="C15" s="49"/>
      <c r="D15" s="50"/>
      <c r="E15" s="50"/>
      <c r="F15" s="50"/>
      <c r="G15" s="50"/>
      <c r="H15" s="47"/>
      <c r="I15" s="47"/>
      <c r="J15" s="47"/>
      <c r="K15" s="16"/>
    </row>
    <row r="16" spans="1:10" ht="29.25" thickBot="1">
      <c r="A16" s="107" t="s">
        <v>18</v>
      </c>
      <c r="B16" s="116" t="s">
        <v>0</v>
      </c>
      <c r="C16" s="118" t="s">
        <v>1</v>
      </c>
      <c r="D16" s="93" t="s">
        <v>7</v>
      </c>
      <c r="E16" s="113" t="s">
        <v>2</v>
      </c>
      <c r="F16" s="93" t="s">
        <v>3</v>
      </c>
      <c r="G16" s="113" t="s">
        <v>9</v>
      </c>
      <c r="H16" s="113" t="s">
        <v>4</v>
      </c>
      <c r="I16" s="271" t="s">
        <v>52</v>
      </c>
      <c r="J16" s="117" t="s">
        <v>5</v>
      </c>
    </row>
    <row r="17" spans="1:10" ht="14.25">
      <c r="A17" s="68" t="s">
        <v>659</v>
      </c>
      <c r="B17" s="197" t="s">
        <v>377</v>
      </c>
      <c r="C17" s="224" t="s">
        <v>378</v>
      </c>
      <c r="D17" s="68" t="s">
        <v>379</v>
      </c>
      <c r="E17" s="68" t="s">
        <v>8</v>
      </c>
      <c r="F17" s="205" t="s">
        <v>380</v>
      </c>
      <c r="G17" s="146"/>
      <c r="H17" s="144" t="s">
        <v>1370</v>
      </c>
      <c r="I17" s="87" t="s">
        <v>745</v>
      </c>
      <c r="J17" s="213" t="s">
        <v>381</v>
      </c>
    </row>
    <row r="18" spans="1:10" ht="12.75">
      <c r="A18" s="68" t="s">
        <v>660</v>
      </c>
      <c r="B18" s="305" t="s">
        <v>62</v>
      </c>
      <c r="C18" s="308" t="s">
        <v>63</v>
      </c>
      <c r="D18" s="86" t="s">
        <v>64</v>
      </c>
      <c r="E18" s="86" t="s">
        <v>59</v>
      </c>
      <c r="F18" s="86" t="s">
        <v>60</v>
      </c>
      <c r="G18" s="249"/>
      <c r="H18" s="144" t="s">
        <v>1371</v>
      </c>
      <c r="I18" s="87" t="s">
        <v>747</v>
      </c>
      <c r="J18" s="307" t="s">
        <v>61</v>
      </c>
    </row>
    <row r="19" spans="1:10" ht="14.25">
      <c r="A19" s="68"/>
      <c r="B19" s="305" t="s">
        <v>406</v>
      </c>
      <c r="C19" s="308" t="s">
        <v>1372</v>
      </c>
      <c r="D19" s="86" t="s">
        <v>1373</v>
      </c>
      <c r="E19" s="316" t="s">
        <v>8</v>
      </c>
      <c r="F19" s="316" t="s">
        <v>380</v>
      </c>
      <c r="G19" s="145"/>
      <c r="H19" s="148" t="s">
        <v>699</v>
      </c>
      <c r="I19" s="148"/>
      <c r="J19" s="307" t="s">
        <v>381</v>
      </c>
    </row>
    <row r="20" spans="8:10" ht="12.75">
      <c r="H20" s="178"/>
      <c r="J20"/>
    </row>
    <row r="21" spans="8:10" ht="12.75">
      <c r="H21" s="178"/>
      <c r="J21"/>
    </row>
  </sheetData>
  <sheetProtection/>
  <printOptions/>
  <pageMargins left="0.03937007874015748" right="0.03937007874015748" top="0.7480314960629921" bottom="0.7480314960629921" header="0.31496062992125984" footer="0.31496062992125984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3.00390625" style="0" customWidth="1"/>
    <col min="3" max="3" width="14.7109375" style="0" customWidth="1"/>
    <col min="5" max="5" width="10.140625" style="0" customWidth="1"/>
    <col min="7" max="7" width="8.8515625" style="0" customWidth="1"/>
    <col min="8" max="8" width="10.7109375" style="0" customWidth="1"/>
    <col min="9" max="9" width="8.28125" style="0" customWidth="1"/>
    <col min="10" max="10" width="25.140625" style="0" bestFit="1" customWidth="1"/>
  </cols>
  <sheetData>
    <row r="1" spans="1:9" s="24" customFormat="1" ht="15" customHeight="1">
      <c r="A1" s="60" t="s">
        <v>26</v>
      </c>
      <c r="B1" s="64"/>
      <c r="C1" s="64"/>
      <c r="D1" s="64"/>
      <c r="E1" s="58"/>
      <c r="F1" s="65"/>
      <c r="G1" s="69"/>
      <c r="H1" s="173"/>
      <c r="I1" s="173"/>
    </row>
    <row r="2" spans="1:9" s="24" customFormat="1" ht="15" customHeight="1">
      <c r="A2" s="60" t="s">
        <v>27</v>
      </c>
      <c r="B2" s="64"/>
      <c r="C2" s="64"/>
      <c r="D2" s="63"/>
      <c r="E2" s="58"/>
      <c r="F2" s="62"/>
      <c r="G2" s="69"/>
      <c r="H2" s="173"/>
      <c r="I2" s="173"/>
    </row>
    <row r="3" spans="8:9" ht="12.75">
      <c r="H3" s="178"/>
      <c r="I3" s="178"/>
    </row>
    <row r="4" spans="1:10" ht="15.75">
      <c r="A4" s="48"/>
      <c r="B4" s="51" t="s">
        <v>32</v>
      </c>
      <c r="C4" s="50"/>
      <c r="D4" s="50"/>
      <c r="E4" s="50"/>
      <c r="F4" s="50"/>
      <c r="G4" s="47"/>
      <c r="H4" s="47"/>
      <c r="I4" s="47"/>
      <c r="J4" s="48"/>
    </row>
    <row r="5" spans="1:10" ht="15.75">
      <c r="A5" s="48"/>
      <c r="B5" s="51" t="s">
        <v>33</v>
      </c>
      <c r="C5" s="50"/>
      <c r="D5" s="50"/>
      <c r="E5" s="50"/>
      <c r="F5" s="50"/>
      <c r="G5" s="47"/>
      <c r="H5" s="47"/>
      <c r="I5" s="47"/>
      <c r="J5" s="48"/>
    </row>
    <row r="6" spans="1:10" ht="16.5" thickBot="1">
      <c r="A6" s="57"/>
      <c r="B6" s="52"/>
      <c r="C6" s="52"/>
      <c r="D6" s="52"/>
      <c r="E6" s="52"/>
      <c r="F6" s="52"/>
      <c r="G6" s="53"/>
      <c r="H6" s="53"/>
      <c r="I6" s="53"/>
      <c r="J6" s="57"/>
    </row>
    <row r="7" spans="1:10" ht="29.25" thickBot="1">
      <c r="A7" s="107" t="s">
        <v>18</v>
      </c>
      <c r="B7" s="116" t="s">
        <v>0</v>
      </c>
      <c r="C7" s="118" t="s">
        <v>1</v>
      </c>
      <c r="D7" s="93" t="s">
        <v>7</v>
      </c>
      <c r="E7" s="113" t="s">
        <v>2</v>
      </c>
      <c r="F7" s="93" t="s">
        <v>3</v>
      </c>
      <c r="G7" s="113" t="s">
        <v>9</v>
      </c>
      <c r="H7" s="113" t="s">
        <v>4</v>
      </c>
      <c r="I7" s="271" t="s">
        <v>52</v>
      </c>
      <c r="J7" s="117" t="s">
        <v>5</v>
      </c>
    </row>
    <row r="8" spans="1:10" ht="12.75">
      <c r="A8" s="92" t="s">
        <v>659</v>
      </c>
      <c r="B8" s="481" t="s">
        <v>548</v>
      </c>
      <c r="C8" s="419" t="s">
        <v>549</v>
      </c>
      <c r="D8" s="87" t="s">
        <v>550</v>
      </c>
      <c r="E8" s="327" t="s">
        <v>8</v>
      </c>
      <c r="F8" s="327" t="s">
        <v>380</v>
      </c>
      <c r="G8" s="87"/>
      <c r="H8" s="150" t="s">
        <v>856</v>
      </c>
      <c r="I8" s="150"/>
      <c r="J8" s="328" t="s">
        <v>521</v>
      </c>
    </row>
    <row r="9" spans="1:10" ht="12.75">
      <c r="A9" s="68"/>
      <c r="B9" s="203" t="s">
        <v>300</v>
      </c>
      <c r="C9" s="204" t="s">
        <v>390</v>
      </c>
      <c r="D9" s="68" t="s">
        <v>391</v>
      </c>
      <c r="E9" s="68" t="s">
        <v>8</v>
      </c>
      <c r="F9" s="205" t="s">
        <v>380</v>
      </c>
      <c r="G9" s="86"/>
      <c r="H9" s="149" t="s">
        <v>734</v>
      </c>
      <c r="I9" s="149"/>
      <c r="J9" s="216" t="s">
        <v>381</v>
      </c>
    </row>
    <row r="10" spans="1:10" ht="12.75">
      <c r="A10" s="68" t="s">
        <v>857</v>
      </c>
      <c r="B10" s="192" t="s">
        <v>553</v>
      </c>
      <c r="C10" s="224" t="s">
        <v>554</v>
      </c>
      <c r="D10" s="142" t="s">
        <v>555</v>
      </c>
      <c r="E10" s="218" t="s">
        <v>8</v>
      </c>
      <c r="F10" s="218" t="s">
        <v>380</v>
      </c>
      <c r="G10" s="86"/>
      <c r="H10" s="149" t="s">
        <v>734</v>
      </c>
      <c r="I10" s="149"/>
      <c r="J10" s="243" t="s">
        <v>521</v>
      </c>
    </row>
  </sheetData>
  <sheetProtection/>
  <printOptions/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0.8515625" style="0" customWidth="1"/>
    <col min="3" max="3" width="10.57421875" style="0" customWidth="1"/>
    <col min="5" max="5" width="10.57421875" style="0" customWidth="1"/>
    <col min="6" max="6" width="25.28125" style="0" bestFit="1" customWidth="1"/>
    <col min="7" max="7" width="7.7109375" style="0" customWidth="1"/>
    <col min="8" max="8" width="10.421875" style="0" customWidth="1"/>
    <col min="9" max="9" width="7.8515625" style="0" customWidth="1"/>
    <col min="10" max="10" width="25.140625" style="0" bestFit="1" customWidth="1"/>
  </cols>
  <sheetData>
    <row r="1" spans="1:9" s="24" customFormat="1" ht="15" customHeight="1">
      <c r="A1" s="60" t="s">
        <v>26</v>
      </c>
      <c r="B1" s="64"/>
      <c r="C1" s="64"/>
      <c r="D1" s="64"/>
      <c r="E1" s="58"/>
      <c r="F1" s="65"/>
      <c r="G1" s="69"/>
      <c r="H1" s="173"/>
      <c r="I1" s="173"/>
    </row>
    <row r="2" spans="1:9" s="24" customFormat="1" ht="15" customHeight="1">
      <c r="A2" s="60" t="s">
        <v>27</v>
      </c>
      <c r="B2" s="64"/>
      <c r="C2" s="64"/>
      <c r="D2" s="63"/>
      <c r="E2" s="58"/>
      <c r="F2" s="62"/>
      <c r="G2" s="69"/>
      <c r="H2" s="173"/>
      <c r="I2" s="173"/>
    </row>
    <row r="3" spans="8:9" ht="12.75">
      <c r="H3" s="178"/>
      <c r="I3" s="178"/>
    </row>
    <row r="4" spans="1:10" ht="15.75">
      <c r="A4" s="48"/>
      <c r="B4" s="51" t="s">
        <v>34</v>
      </c>
      <c r="C4" s="50"/>
      <c r="D4" s="50"/>
      <c r="E4" s="50"/>
      <c r="F4" s="50"/>
      <c r="G4" s="47"/>
      <c r="H4" s="47"/>
      <c r="I4" s="47"/>
      <c r="J4" s="48"/>
    </row>
    <row r="5" spans="1:10" ht="15.75">
      <c r="A5" s="48"/>
      <c r="B5" s="482" t="s">
        <v>1374</v>
      </c>
      <c r="C5" s="50"/>
      <c r="D5" s="50"/>
      <c r="E5" s="50"/>
      <c r="F5" s="50"/>
      <c r="G5" s="47"/>
      <c r="H5" s="47"/>
      <c r="I5" s="47"/>
      <c r="J5" s="48"/>
    </row>
    <row r="6" spans="1:10" ht="16.5" thickBot="1">
      <c r="A6" s="57"/>
      <c r="B6" s="52"/>
      <c r="C6" s="52"/>
      <c r="D6" s="52"/>
      <c r="E6" s="52"/>
      <c r="F6" s="52"/>
      <c r="G6" s="53"/>
      <c r="H6" s="53"/>
      <c r="I6" s="53"/>
      <c r="J6" s="57"/>
    </row>
    <row r="7" spans="1:10" ht="29.25" thickBot="1">
      <c r="A7" s="107" t="s">
        <v>18</v>
      </c>
      <c r="B7" s="116" t="s">
        <v>0</v>
      </c>
      <c r="C7" s="118" t="s">
        <v>1</v>
      </c>
      <c r="D7" s="93" t="s">
        <v>7</v>
      </c>
      <c r="E7" s="113" t="s">
        <v>2</v>
      </c>
      <c r="F7" s="93" t="s">
        <v>3</v>
      </c>
      <c r="G7" s="113" t="s">
        <v>9</v>
      </c>
      <c r="H7" s="113" t="s">
        <v>4</v>
      </c>
      <c r="I7" s="271" t="s">
        <v>52</v>
      </c>
      <c r="J7" s="117" t="s">
        <v>5</v>
      </c>
    </row>
    <row r="8" spans="1:10" ht="12.75">
      <c r="A8" s="92" t="s">
        <v>659</v>
      </c>
      <c r="B8" s="276" t="s">
        <v>377</v>
      </c>
      <c r="C8" s="435" t="s">
        <v>378</v>
      </c>
      <c r="D8" s="92" t="s">
        <v>379</v>
      </c>
      <c r="E8" s="92" t="s">
        <v>8</v>
      </c>
      <c r="F8" s="225" t="s">
        <v>380</v>
      </c>
      <c r="G8" s="87"/>
      <c r="H8" s="150" t="s">
        <v>858</v>
      </c>
      <c r="I8" s="87" t="s">
        <v>745</v>
      </c>
      <c r="J8" s="208" t="s">
        <v>381</v>
      </c>
    </row>
    <row r="9" spans="1:10" ht="12.75">
      <c r="A9" s="68" t="s">
        <v>660</v>
      </c>
      <c r="B9" s="203" t="s">
        <v>436</v>
      </c>
      <c r="C9" s="204" t="s">
        <v>437</v>
      </c>
      <c r="D9" s="335" t="s">
        <v>561</v>
      </c>
      <c r="E9" s="336" t="s">
        <v>562</v>
      </c>
      <c r="F9" s="401" t="s">
        <v>559</v>
      </c>
      <c r="G9" s="336"/>
      <c r="H9" s="150" t="s">
        <v>860</v>
      </c>
      <c r="I9" s="367" t="s">
        <v>746</v>
      </c>
      <c r="J9" s="216" t="s">
        <v>435</v>
      </c>
    </row>
    <row r="10" spans="1:10" ht="12.75">
      <c r="A10" s="68" t="s">
        <v>321</v>
      </c>
      <c r="B10" s="192" t="s">
        <v>62</v>
      </c>
      <c r="C10" s="224" t="s">
        <v>63</v>
      </c>
      <c r="D10" s="142" t="s">
        <v>64</v>
      </c>
      <c r="E10" s="218" t="s">
        <v>59</v>
      </c>
      <c r="F10" s="218"/>
      <c r="G10" s="86"/>
      <c r="H10" s="149" t="s">
        <v>859</v>
      </c>
      <c r="I10" s="86" t="s">
        <v>747</v>
      </c>
      <c r="J10" s="243" t="s">
        <v>61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70" workbookViewId="0" topLeftCell="A1">
      <selection activeCell="A1" sqref="A1"/>
    </sheetView>
  </sheetViews>
  <sheetFormatPr defaultColWidth="9.140625" defaultRowHeight="12.75"/>
  <cols>
    <col min="1" max="1" width="5.7109375" style="16" customWidth="1"/>
    <col min="2" max="2" width="13.28125" style="22" customWidth="1"/>
    <col min="3" max="3" width="15.7109375" style="23" customWidth="1"/>
    <col min="4" max="4" width="11.7109375" style="23" customWidth="1"/>
    <col min="5" max="5" width="14.7109375" style="20" customWidth="1"/>
    <col min="6" max="6" width="10.7109375" style="14" customWidth="1"/>
    <col min="7" max="7" width="10.7109375" style="16" customWidth="1"/>
    <col min="8" max="8" width="10.7109375" style="157" customWidth="1"/>
    <col min="9" max="9" width="19.28125" style="157" hidden="1" customWidth="1"/>
    <col min="10" max="10" width="7.00390625" style="157" customWidth="1"/>
    <col min="11" max="11" width="7.57421875" style="157" customWidth="1"/>
    <col min="12" max="12" width="23.421875" style="16" customWidth="1"/>
    <col min="13" max="16384" width="9.140625" style="16" customWidth="1"/>
  </cols>
  <sheetData>
    <row r="1" spans="1:11" s="24" customFormat="1" ht="15" customHeight="1">
      <c r="A1" s="60" t="s">
        <v>26</v>
      </c>
      <c r="B1" s="64"/>
      <c r="C1" s="64"/>
      <c r="D1" s="64"/>
      <c r="E1" s="58"/>
      <c r="F1" s="65"/>
      <c r="G1" s="69"/>
      <c r="H1" s="154"/>
      <c r="I1" s="154"/>
      <c r="J1" s="154"/>
      <c r="K1" s="154"/>
    </row>
    <row r="2" spans="1:11" s="24" customFormat="1" ht="15" customHeight="1">
      <c r="A2" s="60" t="s">
        <v>27</v>
      </c>
      <c r="B2" s="64"/>
      <c r="C2" s="64"/>
      <c r="D2" s="63"/>
      <c r="E2" s="58"/>
      <c r="F2" s="62"/>
      <c r="G2" s="69"/>
      <c r="H2" s="154"/>
      <c r="I2" s="154"/>
      <c r="J2" s="154"/>
      <c r="K2" s="154"/>
    </row>
    <row r="3" spans="1:11" s="14" customFormat="1" ht="12.75" customHeight="1">
      <c r="A3" s="61"/>
      <c r="B3" s="59"/>
      <c r="C3" s="64"/>
      <c r="D3" s="64"/>
      <c r="E3" s="70"/>
      <c r="F3" s="58"/>
      <c r="G3" s="69"/>
      <c r="H3" s="155"/>
      <c r="I3" s="156"/>
      <c r="J3" s="156"/>
      <c r="K3" s="156"/>
    </row>
    <row r="4" spans="1:8" ht="15.75">
      <c r="A4" s="71"/>
      <c r="B4" s="80" t="s">
        <v>22</v>
      </c>
      <c r="C4" s="71"/>
      <c r="D4" s="74"/>
      <c r="E4" s="74"/>
      <c r="F4" s="71"/>
      <c r="G4" s="69"/>
      <c r="H4" s="155"/>
    </row>
    <row r="5" spans="1:8" ht="15.75">
      <c r="A5" s="71"/>
      <c r="B5" s="80" t="s">
        <v>701</v>
      </c>
      <c r="C5" s="71"/>
      <c r="D5" s="74"/>
      <c r="E5" s="74"/>
      <c r="F5" s="71"/>
      <c r="G5" s="69"/>
      <c r="H5" s="155"/>
    </row>
    <row r="6" spans="1:12" ht="13.5" thickBot="1">
      <c r="A6" s="19"/>
      <c r="B6" s="19"/>
      <c r="C6" s="19"/>
      <c r="D6" s="19"/>
      <c r="E6" s="19"/>
      <c r="F6" s="19"/>
      <c r="G6" s="19"/>
      <c r="H6" s="158"/>
      <c r="I6" s="158"/>
      <c r="J6" s="158"/>
      <c r="K6" s="158"/>
      <c r="L6" s="19"/>
    </row>
    <row r="7" spans="1:12" ht="39.75" customHeight="1" thickBot="1">
      <c r="A7" s="107" t="s">
        <v>18</v>
      </c>
      <c r="B7" s="108" t="s">
        <v>0</v>
      </c>
      <c r="C7" s="109" t="s">
        <v>1</v>
      </c>
      <c r="D7" s="110" t="s">
        <v>7</v>
      </c>
      <c r="E7" s="111" t="s">
        <v>2</v>
      </c>
      <c r="F7" s="112" t="s">
        <v>3</v>
      </c>
      <c r="G7" s="113" t="s">
        <v>9</v>
      </c>
      <c r="H7" s="114" t="s">
        <v>4</v>
      </c>
      <c r="I7" s="159" t="s">
        <v>10</v>
      </c>
      <c r="J7" s="265" t="s">
        <v>51</v>
      </c>
      <c r="K7" s="265" t="s">
        <v>52</v>
      </c>
      <c r="L7" s="115" t="s">
        <v>5</v>
      </c>
    </row>
    <row r="8" spans="1:12" ht="12.75" customHeight="1">
      <c r="A8" s="191" t="s">
        <v>659</v>
      </c>
      <c r="B8" s="192" t="s">
        <v>363</v>
      </c>
      <c r="C8" s="193" t="s">
        <v>364</v>
      </c>
      <c r="D8" s="86" t="s">
        <v>365</v>
      </c>
      <c r="E8" s="86" t="s">
        <v>8</v>
      </c>
      <c r="F8" s="86" t="s">
        <v>167</v>
      </c>
      <c r="G8" s="86"/>
      <c r="H8" s="235" t="s">
        <v>698</v>
      </c>
      <c r="I8" s="286"/>
      <c r="J8" s="287" t="s">
        <v>700</v>
      </c>
      <c r="K8" s="287" t="s">
        <v>744</v>
      </c>
      <c r="L8" s="217" t="s">
        <v>366</v>
      </c>
    </row>
    <row r="9" spans="1:12" ht="12.75">
      <c r="A9" s="191"/>
      <c r="B9" s="194" t="s">
        <v>141</v>
      </c>
      <c r="C9" s="195" t="s">
        <v>633</v>
      </c>
      <c r="D9" s="90" t="s">
        <v>634</v>
      </c>
      <c r="E9" s="90" t="s">
        <v>8</v>
      </c>
      <c r="F9" s="90" t="s">
        <v>167</v>
      </c>
      <c r="G9" s="196"/>
      <c r="H9" s="235" t="s">
        <v>699</v>
      </c>
      <c r="I9" s="286"/>
      <c r="J9" s="287" t="s">
        <v>700</v>
      </c>
      <c r="K9" s="287"/>
      <c r="L9" s="243" t="s">
        <v>635</v>
      </c>
    </row>
    <row r="12" spans="1:8" ht="15.75">
      <c r="A12" s="71"/>
      <c r="B12" s="80" t="s">
        <v>23</v>
      </c>
      <c r="C12" s="71"/>
      <c r="D12" s="74"/>
      <c r="E12" s="74"/>
      <c r="F12" s="71"/>
      <c r="G12" s="69"/>
      <c r="H12" s="155"/>
    </row>
    <row r="13" spans="1:8" ht="15.75">
      <c r="A13" s="71"/>
      <c r="B13" s="80" t="s">
        <v>21</v>
      </c>
      <c r="C13" s="71"/>
      <c r="D13" s="74"/>
      <c r="E13" s="74"/>
      <c r="F13" s="71"/>
      <c r="G13" s="69"/>
      <c r="H13" s="155"/>
    </row>
    <row r="14" spans="1:12" ht="13.5" thickBot="1">
      <c r="A14" s="19"/>
      <c r="B14" s="19"/>
      <c r="C14" s="19"/>
      <c r="D14" s="19"/>
      <c r="E14" s="19"/>
      <c r="F14" s="19"/>
      <c r="G14" s="19"/>
      <c r="H14" s="158"/>
      <c r="I14" s="158"/>
      <c r="J14" s="158"/>
      <c r="K14" s="158"/>
      <c r="L14" s="19"/>
    </row>
    <row r="15" spans="1:12" ht="39.75" customHeight="1" thickBot="1">
      <c r="A15" s="107" t="s">
        <v>18</v>
      </c>
      <c r="B15" s="108" t="s">
        <v>0</v>
      </c>
      <c r="C15" s="109" t="s">
        <v>1</v>
      </c>
      <c r="D15" s="110" t="s">
        <v>7</v>
      </c>
      <c r="E15" s="111" t="s">
        <v>2</v>
      </c>
      <c r="F15" s="112" t="s">
        <v>3</v>
      </c>
      <c r="G15" s="113" t="s">
        <v>9</v>
      </c>
      <c r="H15" s="114" t="s">
        <v>4</v>
      </c>
      <c r="I15" s="159" t="s">
        <v>10</v>
      </c>
      <c r="J15" s="265" t="s">
        <v>51</v>
      </c>
      <c r="K15" s="265" t="s">
        <v>53</v>
      </c>
      <c r="L15" s="115" t="s">
        <v>5</v>
      </c>
    </row>
    <row r="16" spans="1:12" ht="12.75" customHeight="1">
      <c r="A16" s="191" t="s">
        <v>659</v>
      </c>
      <c r="B16" s="314" t="s">
        <v>156</v>
      </c>
      <c r="C16" s="315" t="s">
        <v>206</v>
      </c>
      <c r="D16" s="86" t="s">
        <v>207</v>
      </c>
      <c r="E16" s="316" t="s">
        <v>193</v>
      </c>
      <c r="F16" s="316" t="s">
        <v>194</v>
      </c>
      <c r="G16" s="86"/>
      <c r="H16" s="235" t="s">
        <v>702</v>
      </c>
      <c r="I16" s="286"/>
      <c r="J16" s="287" t="s">
        <v>704</v>
      </c>
      <c r="K16" s="287" t="s">
        <v>745</v>
      </c>
      <c r="L16" s="317" t="s">
        <v>208</v>
      </c>
    </row>
    <row r="17" spans="1:12" ht="12.75">
      <c r="A17" s="191" t="s">
        <v>660</v>
      </c>
      <c r="B17" s="194" t="s">
        <v>580</v>
      </c>
      <c r="C17" s="195" t="s">
        <v>581</v>
      </c>
      <c r="D17" s="90" t="s">
        <v>582</v>
      </c>
      <c r="E17" s="90" t="s">
        <v>8</v>
      </c>
      <c r="F17" s="90" t="s">
        <v>583</v>
      </c>
      <c r="G17" s="196"/>
      <c r="H17" s="235" t="s">
        <v>703</v>
      </c>
      <c r="I17" s="286"/>
      <c r="J17" s="287" t="s">
        <v>704</v>
      </c>
      <c r="K17" s="287" t="s">
        <v>746</v>
      </c>
      <c r="L17" s="243" t="s">
        <v>584</v>
      </c>
    </row>
  </sheetData>
  <sheetProtection/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31"/>
  <sheetViews>
    <sheetView zoomScalePageLayoutView="70" workbookViewId="0" topLeftCell="A1">
      <selection activeCell="A1" sqref="A1"/>
    </sheetView>
  </sheetViews>
  <sheetFormatPr defaultColWidth="9.140625" defaultRowHeight="12.75"/>
  <cols>
    <col min="1" max="1" width="5.7109375" style="31" customWidth="1"/>
    <col min="2" max="2" width="10.28125" style="35" customWidth="1"/>
    <col min="3" max="3" width="13.00390625" style="23" customWidth="1"/>
    <col min="4" max="4" width="14.7109375" style="23" customWidth="1"/>
    <col min="5" max="5" width="13.57421875" style="20" customWidth="1"/>
    <col min="6" max="6" width="16.00390625" style="20" customWidth="1"/>
    <col min="7" max="7" width="10.7109375" style="20" customWidth="1"/>
    <col min="8" max="8" width="21.421875" style="20" customWidth="1"/>
    <col min="9" max="26" width="2.57421875" style="20" customWidth="1"/>
    <col min="27" max="27" width="10.7109375" style="20" customWidth="1"/>
    <col min="28" max="28" width="6.140625" style="20" customWidth="1"/>
    <col min="29" max="30" width="10.28125" style="20" customWidth="1"/>
    <col min="31" max="31" width="1.57421875" style="20" customWidth="1"/>
    <col min="32" max="32" width="1.8515625" style="20" customWidth="1"/>
    <col min="33" max="33" width="1.7109375" style="16" customWidth="1"/>
    <col min="34" max="34" width="1.28515625" style="16" customWidth="1"/>
    <col min="35" max="35" width="1.7109375" style="16" customWidth="1"/>
    <col min="36" max="36" width="1.57421875" style="16" customWidth="1"/>
    <col min="37" max="37" width="11.00390625" style="16" customWidth="1"/>
    <col min="38" max="38" width="14.00390625" style="16" customWidth="1"/>
    <col min="39" max="16384" width="9.140625" style="16" customWidth="1"/>
  </cols>
  <sheetData>
    <row r="1" spans="1:28" s="24" customFormat="1" ht="15" customHeight="1">
      <c r="A1" s="60" t="s">
        <v>26</v>
      </c>
      <c r="B1" s="64"/>
      <c r="C1" s="64"/>
      <c r="D1" s="64"/>
      <c r="E1" s="58"/>
      <c r="F1" s="65"/>
      <c r="G1" s="69"/>
      <c r="H1" s="119"/>
      <c r="AA1" s="173"/>
      <c r="AB1" s="173"/>
    </row>
    <row r="2" spans="1:28" s="24" customFormat="1" ht="15" customHeight="1">
      <c r="A2" s="60" t="s">
        <v>27</v>
      </c>
      <c r="B2" s="64"/>
      <c r="C2" s="64"/>
      <c r="D2" s="63"/>
      <c r="E2" s="58"/>
      <c r="F2" s="62"/>
      <c r="G2" s="69"/>
      <c r="H2" s="119"/>
      <c r="AA2" s="173"/>
      <c r="AB2" s="173"/>
    </row>
    <row r="3" spans="1:32" s="14" customFormat="1" ht="12.75" customHeight="1">
      <c r="A3" s="48"/>
      <c r="B3" s="55"/>
      <c r="C3" s="56"/>
      <c r="D3" s="73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28" ht="15.75">
      <c r="A4" s="48"/>
      <c r="B4" s="140" t="s">
        <v>1272</v>
      </c>
      <c r="C4" s="72"/>
      <c r="D4" s="7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:28" ht="16.5" thickBot="1">
      <c r="A5" s="30"/>
      <c r="B5" s="27"/>
      <c r="C5" s="29"/>
      <c r="D5" s="25"/>
      <c r="E5" s="26"/>
      <c r="F5" s="26"/>
      <c r="G5" s="26"/>
      <c r="H5" s="26"/>
      <c r="I5" s="26"/>
      <c r="J5" s="26"/>
      <c r="K5" s="26"/>
      <c r="L5" s="26"/>
      <c r="M5" s="66"/>
      <c r="N5" s="2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spans="1:33" ht="19.5" customHeight="1">
      <c r="A6" s="527" t="s">
        <v>18</v>
      </c>
      <c r="B6" s="529" t="s">
        <v>0</v>
      </c>
      <c r="C6" s="531" t="s">
        <v>1</v>
      </c>
      <c r="D6" s="537" t="s">
        <v>7</v>
      </c>
      <c r="E6" s="539" t="s">
        <v>2</v>
      </c>
      <c r="F6" s="535" t="s">
        <v>3</v>
      </c>
      <c r="G6" s="560" t="s">
        <v>9</v>
      </c>
      <c r="H6" s="562" t="s">
        <v>5</v>
      </c>
      <c r="I6" s="571" t="s">
        <v>1256</v>
      </c>
      <c r="J6" s="525"/>
      <c r="K6" s="525"/>
      <c r="L6" s="525" t="s">
        <v>1257</v>
      </c>
      <c r="M6" s="525"/>
      <c r="N6" s="525"/>
      <c r="O6" s="525" t="s">
        <v>1258</v>
      </c>
      <c r="P6" s="525"/>
      <c r="Q6" s="525"/>
      <c r="R6" s="525" t="s">
        <v>1259</v>
      </c>
      <c r="S6" s="525"/>
      <c r="T6" s="525"/>
      <c r="U6" s="525" t="s">
        <v>1260</v>
      </c>
      <c r="V6" s="525"/>
      <c r="W6" s="525"/>
      <c r="X6" s="573" t="s">
        <v>1261</v>
      </c>
      <c r="Y6" s="574"/>
      <c r="Z6" s="575"/>
      <c r="AA6" s="523" t="s">
        <v>4</v>
      </c>
      <c r="AB6" s="523" t="s">
        <v>52</v>
      </c>
      <c r="AG6" s="20"/>
    </row>
    <row r="7" spans="1:33" ht="19.5" customHeight="1" thickBot="1">
      <c r="A7" s="528"/>
      <c r="B7" s="530"/>
      <c r="C7" s="532"/>
      <c r="D7" s="538"/>
      <c r="E7" s="540"/>
      <c r="F7" s="536"/>
      <c r="G7" s="561"/>
      <c r="H7" s="563"/>
      <c r="I7" s="572" t="s">
        <v>1264</v>
      </c>
      <c r="J7" s="514"/>
      <c r="K7" s="514"/>
      <c r="L7" s="514" t="s">
        <v>1265</v>
      </c>
      <c r="M7" s="514"/>
      <c r="N7" s="514"/>
      <c r="O7" s="514" t="s">
        <v>1266</v>
      </c>
      <c r="P7" s="514"/>
      <c r="Q7" s="514"/>
      <c r="R7" s="514" t="s">
        <v>890</v>
      </c>
      <c r="S7" s="514"/>
      <c r="T7" s="514"/>
      <c r="U7" s="514" t="s">
        <v>1267</v>
      </c>
      <c r="V7" s="514"/>
      <c r="W7" s="514"/>
      <c r="X7" s="568"/>
      <c r="Y7" s="569"/>
      <c r="Z7" s="570"/>
      <c r="AA7" s="524"/>
      <c r="AB7" s="524"/>
      <c r="AG7" s="20"/>
    </row>
    <row r="8" spans="1:28" ht="12.75" customHeight="1">
      <c r="A8" s="512" t="s">
        <v>659</v>
      </c>
      <c r="B8" s="552" t="s">
        <v>354</v>
      </c>
      <c r="C8" s="559" t="s">
        <v>355</v>
      </c>
      <c r="D8" s="547" t="s">
        <v>108</v>
      </c>
      <c r="E8" s="547" t="s">
        <v>8</v>
      </c>
      <c r="F8" s="547" t="s">
        <v>167</v>
      </c>
      <c r="G8" s="554" t="s">
        <v>336</v>
      </c>
      <c r="H8" s="543" t="s">
        <v>337</v>
      </c>
      <c r="I8" s="289"/>
      <c r="J8" s="290"/>
      <c r="K8" s="291"/>
      <c r="L8" s="292"/>
      <c r="M8" s="293"/>
      <c r="N8" s="294"/>
      <c r="O8" s="289"/>
      <c r="P8" s="290"/>
      <c r="Q8" s="291"/>
      <c r="R8" s="289"/>
      <c r="S8" s="290"/>
      <c r="T8" s="291"/>
      <c r="U8" s="289"/>
      <c r="V8" s="290"/>
      <c r="W8" s="291"/>
      <c r="X8" s="289"/>
      <c r="Y8" s="290"/>
      <c r="Z8" s="291"/>
      <c r="AA8" s="515" t="s">
        <v>1266</v>
      </c>
      <c r="AB8" s="564" t="s">
        <v>745</v>
      </c>
    </row>
    <row r="9" spans="1:28" ht="13.5" customHeight="1" thickBot="1">
      <c r="A9" s="513"/>
      <c r="B9" s="553"/>
      <c r="C9" s="557"/>
      <c r="D9" s="548"/>
      <c r="E9" s="548"/>
      <c r="F9" s="548"/>
      <c r="G9" s="555"/>
      <c r="H9" s="544"/>
      <c r="I9" s="295"/>
      <c r="J9" s="296"/>
      <c r="K9" s="297"/>
      <c r="L9" s="298" t="s">
        <v>900</v>
      </c>
      <c r="M9" s="296"/>
      <c r="N9" s="299"/>
      <c r="O9" s="295" t="s">
        <v>900</v>
      </c>
      <c r="P9" s="296"/>
      <c r="Q9" s="297"/>
      <c r="R9" s="295" t="s">
        <v>863</v>
      </c>
      <c r="S9" s="296" t="s">
        <v>863</v>
      </c>
      <c r="T9" s="297" t="s">
        <v>863</v>
      </c>
      <c r="U9" s="295"/>
      <c r="V9" s="296"/>
      <c r="W9" s="297"/>
      <c r="X9" s="295"/>
      <c r="Y9" s="296"/>
      <c r="Z9" s="297"/>
      <c r="AA9" s="516"/>
      <c r="AB9" s="565"/>
    </row>
    <row r="10" spans="1:28" ht="12.75">
      <c r="A10" s="512" t="s">
        <v>660</v>
      </c>
      <c r="B10" s="541" t="s">
        <v>358</v>
      </c>
      <c r="C10" s="533" t="s">
        <v>624</v>
      </c>
      <c r="D10" s="517" t="s">
        <v>625</v>
      </c>
      <c r="E10" s="517" t="s">
        <v>8</v>
      </c>
      <c r="F10" s="517" t="s">
        <v>167</v>
      </c>
      <c r="G10" s="519"/>
      <c r="H10" s="521" t="s">
        <v>182</v>
      </c>
      <c r="I10" s="289"/>
      <c r="J10" s="290"/>
      <c r="K10" s="291"/>
      <c r="L10" s="292" t="s">
        <v>900</v>
      </c>
      <c r="M10" s="293"/>
      <c r="N10" s="294"/>
      <c r="O10" s="289" t="s">
        <v>863</v>
      </c>
      <c r="P10" s="290" t="s">
        <v>900</v>
      </c>
      <c r="Q10" s="291"/>
      <c r="R10" s="289" t="s">
        <v>900</v>
      </c>
      <c r="S10" s="290"/>
      <c r="T10" s="291"/>
      <c r="U10" s="289" t="s">
        <v>900</v>
      </c>
      <c r="V10" s="290"/>
      <c r="W10" s="291"/>
      <c r="X10" s="289" t="s">
        <v>900</v>
      </c>
      <c r="Y10" s="290"/>
      <c r="Z10" s="291"/>
      <c r="AA10" s="515" t="s">
        <v>1264</v>
      </c>
      <c r="AB10" s="564" t="s">
        <v>747</v>
      </c>
    </row>
    <row r="11" spans="1:28" ht="13.5" thickBot="1">
      <c r="A11" s="513"/>
      <c r="B11" s="542"/>
      <c r="C11" s="534"/>
      <c r="D11" s="518"/>
      <c r="E11" s="518"/>
      <c r="F11" s="518"/>
      <c r="G11" s="520"/>
      <c r="H11" s="522"/>
      <c r="I11" s="295" t="s">
        <v>900</v>
      </c>
      <c r="J11" s="296"/>
      <c r="K11" s="297"/>
      <c r="L11" s="298" t="s">
        <v>863</v>
      </c>
      <c r="M11" s="296" t="s">
        <v>863</v>
      </c>
      <c r="N11" s="299" t="s">
        <v>863</v>
      </c>
      <c r="O11" s="295"/>
      <c r="P11" s="296"/>
      <c r="Q11" s="297"/>
      <c r="R11" s="295"/>
      <c r="S11" s="296"/>
      <c r="T11" s="297"/>
      <c r="U11" s="295"/>
      <c r="V11" s="296"/>
      <c r="W11" s="297"/>
      <c r="X11" s="295"/>
      <c r="Y11" s="296"/>
      <c r="Z11" s="297"/>
      <c r="AA11" s="516"/>
      <c r="AB11" s="565"/>
    </row>
    <row r="12" spans="1:33" ht="12.75" customHeight="1">
      <c r="A12" s="526" t="s">
        <v>661</v>
      </c>
      <c r="B12" s="553" t="s">
        <v>356</v>
      </c>
      <c r="C12" s="557" t="s">
        <v>357</v>
      </c>
      <c r="D12" s="548" t="s">
        <v>1273</v>
      </c>
      <c r="E12" s="548" t="s">
        <v>8</v>
      </c>
      <c r="F12" s="548" t="s">
        <v>167</v>
      </c>
      <c r="G12" s="554" t="s">
        <v>336</v>
      </c>
      <c r="H12" s="549" t="s">
        <v>337</v>
      </c>
      <c r="I12" s="289"/>
      <c r="J12" s="290"/>
      <c r="K12" s="291"/>
      <c r="L12" s="292"/>
      <c r="M12" s="293"/>
      <c r="N12" s="294"/>
      <c r="O12" s="289"/>
      <c r="P12" s="290"/>
      <c r="Q12" s="291"/>
      <c r="R12" s="289" t="s">
        <v>900</v>
      </c>
      <c r="S12" s="290"/>
      <c r="T12" s="291"/>
      <c r="U12" s="289" t="s">
        <v>900</v>
      </c>
      <c r="V12" s="290"/>
      <c r="W12" s="291"/>
      <c r="X12" s="289" t="s">
        <v>863</v>
      </c>
      <c r="Y12" s="290" t="s">
        <v>863</v>
      </c>
      <c r="Z12" s="291" t="s">
        <v>900</v>
      </c>
      <c r="AA12" s="545" t="s">
        <v>1264</v>
      </c>
      <c r="AB12" s="566" t="s">
        <v>747</v>
      </c>
      <c r="AG12" s="20"/>
    </row>
    <row r="13" spans="1:33" ht="12.75" customHeight="1" thickBot="1">
      <c r="A13" s="526"/>
      <c r="B13" s="556"/>
      <c r="C13" s="558"/>
      <c r="D13" s="551"/>
      <c r="E13" s="551"/>
      <c r="F13" s="551"/>
      <c r="G13" s="555"/>
      <c r="H13" s="550"/>
      <c r="I13" s="295" t="s">
        <v>900</v>
      </c>
      <c r="J13" s="296"/>
      <c r="K13" s="297"/>
      <c r="L13" s="298" t="s">
        <v>863</v>
      </c>
      <c r="M13" s="296" t="s">
        <v>863</v>
      </c>
      <c r="N13" s="299" t="s">
        <v>863</v>
      </c>
      <c r="O13" s="295"/>
      <c r="P13" s="296"/>
      <c r="Q13" s="297"/>
      <c r="R13" s="295"/>
      <c r="S13" s="296"/>
      <c r="T13" s="297"/>
      <c r="U13" s="295"/>
      <c r="V13" s="296"/>
      <c r="W13" s="297"/>
      <c r="X13" s="295"/>
      <c r="Y13" s="296"/>
      <c r="Z13" s="297"/>
      <c r="AA13" s="546"/>
      <c r="AB13" s="567"/>
      <c r="AG13" s="20"/>
    </row>
    <row r="14" spans="1:28" ht="13.5" customHeight="1">
      <c r="A14" s="512" t="s">
        <v>662</v>
      </c>
      <c r="B14" s="541" t="s">
        <v>174</v>
      </c>
      <c r="C14" s="533" t="s">
        <v>611</v>
      </c>
      <c r="D14" s="517" t="s">
        <v>612</v>
      </c>
      <c r="E14" s="517" t="s">
        <v>614</v>
      </c>
      <c r="F14" s="517" t="s">
        <v>583</v>
      </c>
      <c r="G14" s="519"/>
      <c r="H14" s="521" t="s">
        <v>613</v>
      </c>
      <c r="I14" s="289" t="s">
        <v>900</v>
      </c>
      <c r="J14" s="290"/>
      <c r="K14" s="291"/>
      <c r="L14" s="292" t="s">
        <v>863</v>
      </c>
      <c r="M14" s="293" t="s">
        <v>900</v>
      </c>
      <c r="N14" s="294"/>
      <c r="O14" s="289" t="s">
        <v>900</v>
      </c>
      <c r="P14" s="290"/>
      <c r="Q14" s="291"/>
      <c r="R14" s="289" t="s">
        <v>863</v>
      </c>
      <c r="S14" s="290" t="s">
        <v>900</v>
      </c>
      <c r="T14" s="291"/>
      <c r="U14" s="289" t="s">
        <v>900</v>
      </c>
      <c r="V14" s="290"/>
      <c r="W14" s="291"/>
      <c r="X14" s="289" t="s">
        <v>863</v>
      </c>
      <c r="Y14" s="290" t="s">
        <v>900</v>
      </c>
      <c r="Z14" s="291"/>
      <c r="AA14" s="515" t="s">
        <v>1261</v>
      </c>
      <c r="AB14" s="564" t="s">
        <v>747</v>
      </c>
    </row>
    <row r="15" spans="1:28" ht="13.5" customHeight="1" thickBot="1">
      <c r="A15" s="513"/>
      <c r="B15" s="542"/>
      <c r="C15" s="534"/>
      <c r="D15" s="518"/>
      <c r="E15" s="518"/>
      <c r="F15" s="518"/>
      <c r="G15" s="520"/>
      <c r="H15" s="522"/>
      <c r="I15" s="295" t="s">
        <v>863</v>
      </c>
      <c r="J15" s="296" t="s">
        <v>863</v>
      </c>
      <c r="K15" s="297" t="s">
        <v>863</v>
      </c>
      <c r="L15" s="298"/>
      <c r="M15" s="296"/>
      <c r="N15" s="299"/>
      <c r="O15" s="295"/>
      <c r="P15" s="296"/>
      <c r="Q15" s="297"/>
      <c r="R15" s="295"/>
      <c r="S15" s="296"/>
      <c r="T15" s="297"/>
      <c r="U15" s="295"/>
      <c r="V15" s="296"/>
      <c r="W15" s="297"/>
      <c r="X15" s="295"/>
      <c r="Y15" s="296"/>
      <c r="Z15" s="297"/>
      <c r="AA15" s="516"/>
      <c r="AB15" s="565"/>
    </row>
    <row r="16" spans="1:28" ht="12.75">
      <c r="A16" s="512" t="s">
        <v>663</v>
      </c>
      <c r="B16" s="541" t="s">
        <v>117</v>
      </c>
      <c r="C16" s="533" t="s">
        <v>118</v>
      </c>
      <c r="D16" s="517" t="s">
        <v>119</v>
      </c>
      <c r="E16" s="517" t="s">
        <v>116</v>
      </c>
      <c r="F16" s="519" t="s">
        <v>91</v>
      </c>
      <c r="G16" s="519"/>
      <c r="H16" s="521" t="s">
        <v>115</v>
      </c>
      <c r="I16" s="289"/>
      <c r="J16" s="290"/>
      <c r="K16" s="291"/>
      <c r="L16" s="292"/>
      <c r="M16" s="293"/>
      <c r="N16" s="294"/>
      <c r="O16" s="289" t="s">
        <v>900</v>
      </c>
      <c r="P16" s="290"/>
      <c r="Q16" s="291"/>
      <c r="R16" s="289" t="s">
        <v>900</v>
      </c>
      <c r="S16" s="290"/>
      <c r="T16" s="291"/>
      <c r="U16" s="289" t="s">
        <v>863</v>
      </c>
      <c r="V16" s="290" t="s">
        <v>900</v>
      </c>
      <c r="W16" s="291"/>
      <c r="X16" s="289" t="s">
        <v>863</v>
      </c>
      <c r="Y16" s="290" t="s">
        <v>863</v>
      </c>
      <c r="Z16" s="291" t="s">
        <v>863</v>
      </c>
      <c r="AA16" s="515" t="s">
        <v>1260</v>
      </c>
      <c r="AB16" s="564" t="s">
        <v>746</v>
      </c>
    </row>
    <row r="17" spans="1:28" ht="13.5" thickBot="1">
      <c r="A17" s="513"/>
      <c r="B17" s="542"/>
      <c r="C17" s="534"/>
      <c r="D17" s="518"/>
      <c r="E17" s="518"/>
      <c r="F17" s="520"/>
      <c r="G17" s="520"/>
      <c r="H17" s="522"/>
      <c r="I17" s="295"/>
      <c r="J17" s="296"/>
      <c r="K17" s="297"/>
      <c r="L17" s="298"/>
      <c r="M17" s="296"/>
      <c r="N17" s="299"/>
      <c r="O17" s="295"/>
      <c r="P17" s="296"/>
      <c r="Q17" s="297"/>
      <c r="R17" s="295"/>
      <c r="S17" s="296"/>
      <c r="T17" s="297"/>
      <c r="U17" s="295"/>
      <c r="V17" s="296"/>
      <c r="W17" s="297"/>
      <c r="X17" s="295"/>
      <c r="Y17" s="296"/>
      <c r="Z17" s="297"/>
      <c r="AA17" s="516"/>
      <c r="AB17" s="565"/>
    </row>
    <row r="18" spans="1:28" ht="12.75" customHeight="1">
      <c r="A18" s="512" t="s">
        <v>664</v>
      </c>
      <c r="B18" s="552" t="s">
        <v>258</v>
      </c>
      <c r="C18" s="559" t="s">
        <v>361</v>
      </c>
      <c r="D18" s="547" t="s">
        <v>362</v>
      </c>
      <c r="E18" s="547" t="s">
        <v>8</v>
      </c>
      <c r="F18" s="547" t="s">
        <v>167</v>
      </c>
      <c r="G18" s="554" t="s">
        <v>336</v>
      </c>
      <c r="H18" s="543" t="s">
        <v>337</v>
      </c>
      <c r="I18" s="289"/>
      <c r="J18" s="290"/>
      <c r="K18" s="291"/>
      <c r="L18" s="292"/>
      <c r="M18" s="293"/>
      <c r="N18" s="294"/>
      <c r="O18" s="289" t="s">
        <v>900</v>
      </c>
      <c r="P18" s="290"/>
      <c r="Q18" s="291"/>
      <c r="R18" s="289" t="s">
        <v>900</v>
      </c>
      <c r="S18" s="290"/>
      <c r="T18" s="291"/>
      <c r="U18" s="289" t="s">
        <v>863</v>
      </c>
      <c r="V18" s="290" t="s">
        <v>863</v>
      </c>
      <c r="W18" s="291" t="s">
        <v>863</v>
      </c>
      <c r="X18" s="289"/>
      <c r="Y18" s="290"/>
      <c r="Z18" s="291"/>
      <c r="AA18" s="515" t="s">
        <v>1259</v>
      </c>
      <c r="AB18" s="564" t="s">
        <v>746</v>
      </c>
    </row>
    <row r="19" spans="1:28" ht="13.5" customHeight="1" thickBot="1">
      <c r="A19" s="513"/>
      <c r="B19" s="553"/>
      <c r="C19" s="557"/>
      <c r="D19" s="548"/>
      <c r="E19" s="548"/>
      <c r="F19" s="548"/>
      <c r="G19" s="555"/>
      <c r="H19" s="544"/>
      <c r="I19" s="295"/>
      <c r="J19" s="296"/>
      <c r="K19" s="297"/>
      <c r="L19" s="298"/>
      <c r="M19" s="296"/>
      <c r="N19" s="299"/>
      <c r="O19" s="295"/>
      <c r="P19" s="296"/>
      <c r="Q19" s="297"/>
      <c r="R19" s="295"/>
      <c r="S19" s="296"/>
      <c r="T19" s="297"/>
      <c r="U19" s="295"/>
      <c r="V19" s="296"/>
      <c r="W19" s="297"/>
      <c r="X19" s="295"/>
      <c r="Y19" s="296"/>
      <c r="Z19" s="297"/>
      <c r="AA19" s="516"/>
      <c r="AB19" s="565"/>
    </row>
    <row r="20" spans="1:28" ht="13.5" customHeight="1">
      <c r="A20" s="512" t="s">
        <v>665</v>
      </c>
      <c r="B20" s="541" t="s">
        <v>127</v>
      </c>
      <c r="C20" s="533" t="s">
        <v>618</v>
      </c>
      <c r="D20" s="517" t="s">
        <v>619</v>
      </c>
      <c r="E20" s="517" t="s">
        <v>8</v>
      </c>
      <c r="F20" s="517" t="s">
        <v>167</v>
      </c>
      <c r="G20" s="519"/>
      <c r="H20" s="521" t="s">
        <v>182</v>
      </c>
      <c r="I20" s="289" t="s">
        <v>900</v>
      </c>
      <c r="J20" s="290"/>
      <c r="K20" s="291"/>
      <c r="L20" s="292" t="s">
        <v>900</v>
      </c>
      <c r="M20" s="293"/>
      <c r="N20" s="294"/>
      <c r="O20" s="289" t="s">
        <v>900</v>
      </c>
      <c r="P20" s="290"/>
      <c r="Q20" s="291"/>
      <c r="R20" s="289" t="s">
        <v>863</v>
      </c>
      <c r="S20" s="290" t="s">
        <v>863</v>
      </c>
      <c r="T20" s="291" t="s">
        <v>900</v>
      </c>
      <c r="U20" s="289" t="s">
        <v>863</v>
      </c>
      <c r="V20" s="290" t="s">
        <v>863</v>
      </c>
      <c r="W20" s="291" t="s">
        <v>863</v>
      </c>
      <c r="X20" s="289"/>
      <c r="Y20" s="290"/>
      <c r="Z20" s="291"/>
      <c r="AA20" s="515" t="s">
        <v>1259</v>
      </c>
      <c r="AB20" s="564" t="s">
        <v>746</v>
      </c>
    </row>
    <row r="21" spans="1:28" ht="15" customHeight="1" thickBot="1">
      <c r="A21" s="513"/>
      <c r="B21" s="542"/>
      <c r="C21" s="534"/>
      <c r="D21" s="518"/>
      <c r="E21" s="518"/>
      <c r="F21" s="518"/>
      <c r="G21" s="520"/>
      <c r="H21" s="522"/>
      <c r="I21" s="295"/>
      <c r="J21" s="296"/>
      <c r="K21" s="297"/>
      <c r="L21" s="298"/>
      <c r="M21" s="296"/>
      <c r="N21" s="299"/>
      <c r="O21" s="295"/>
      <c r="P21" s="296"/>
      <c r="Q21" s="297"/>
      <c r="R21" s="295"/>
      <c r="S21" s="296"/>
      <c r="T21" s="297"/>
      <c r="U21" s="295"/>
      <c r="V21" s="296"/>
      <c r="W21" s="297"/>
      <c r="X21" s="295"/>
      <c r="Y21" s="296"/>
      <c r="Z21" s="297"/>
      <c r="AA21" s="516"/>
      <c r="AB21" s="565"/>
    </row>
    <row r="24" spans="1:28" ht="15.75">
      <c r="A24" s="48"/>
      <c r="B24" s="140" t="s">
        <v>1383</v>
      </c>
      <c r="C24" s="72"/>
      <c r="D24" s="72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ht="16.5" thickBot="1">
      <c r="A25" s="30"/>
      <c r="B25" s="27"/>
      <c r="C25" s="29"/>
      <c r="D25" s="25"/>
      <c r="E25" s="26"/>
      <c r="F25" s="26"/>
      <c r="G25" s="26"/>
      <c r="H25" s="26"/>
      <c r="I25" s="26"/>
      <c r="J25" s="26"/>
      <c r="K25" s="26"/>
      <c r="L25" s="26"/>
      <c r="M25" s="66"/>
      <c r="N25" s="2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33" ht="19.5" customHeight="1">
      <c r="A26" s="527" t="s">
        <v>18</v>
      </c>
      <c r="B26" s="529" t="s">
        <v>0</v>
      </c>
      <c r="C26" s="531" t="s">
        <v>1</v>
      </c>
      <c r="D26" s="537" t="s">
        <v>7</v>
      </c>
      <c r="E26" s="539" t="s">
        <v>2</v>
      </c>
      <c r="F26" s="535" t="s">
        <v>3</v>
      </c>
      <c r="G26" s="560" t="s">
        <v>9</v>
      </c>
      <c r="H26" s="562" t="s">
        <v>5</v>
      </c>
      <c r="I26" s="571" t="s">
        <v>1259</v>
      </c>
      <c r="J26" s="525"/>
      <c r="K26" s="525"/>
      <c r="L26" s="525" t="s">
        <v>1260</v>
      </c>
      <c r="M26" s="525"/>
      <c r="N26" s="525"/>
      <c r="O26" s="525" t="s">
        <v>1261</v>
      </c>
      <c r="P26" s="525"/>
      <c r="Q26" s="525"/>
      <c r="R26" s="525" t="s">
        <v>1264</v>
      </c>
      <c r="S26" s="525"/>
      <c r="T26" s="525"/>
      <c r="U26" s="525" t="s">
        <v>1265</v>
      </c>
      <c r="V26" s="525"/>
      <c r="W26" s="525"/>
      <c r="X26" s="573" t="s">
        <v>1266</v>
      </c>
      <c r="Y26" s="574"/>
      <c r="Z26" s="575"/>
      <c r="AA26" s="523" t="s">
        <v>4</v>
      </c>
      <c r="AB26" s="523" t="s">
        <v>52</v>
      </c>
      <c r="AG26" s="20"/>
    </row>
    <row r="27" spans="1:33" ht="19.5" customHeight="1" thickBot="1">
      <c r="A27" s="528"/>
      <c r="B27" s="530"/>
      <c r="C27" s="532"/>
      <c r="D27" s="538"/>
      <c r="E27" s="540"/>
      <c r="F27" s="536"/>
      <c r="G27" s="561"/>
      <c r="H27" s="563"/>
      <c r="I27" s="572" t="s">
        <v>890</v>
      </c>
      <c r="J27" s="514"/>
      <c r="K27" s="514"/>
      <c r="L27" s="514" t="s">
        <v>1267</v>
      </c>
      <c r="M27" s="514"/>
      <c r="N27" s="514"/>
      <c r="O27" s="514" t="s">
        <v>891</v>
      </c>
      <c r="P27" s="514"/>
      <c r="Q27" s="514"/>
      <c r="R27" s="514"/>
      <c r="S27" s="514"/>
      <c r="T27" s="514"/>
      <c r="U27" s="514"/>
      <c r="V27" s="514"/>
      <c r="W27" s="514"/>
      <c r="X27" s="568"/>
      <c r="Y27" s="569"/>
      <c r="Z27" s="570"/>
      <c r="AA27" s="524"/>
      <c r="AB27" s="524"/>
      <c r="AG27" s="20"/>
    </row>
    <row r="28" spans="1:28" ht="12.75" customHeight="1">
      <c r="A28" s="512" t="s">
        <v>659</v>
      </c>
      <c r="B28" s="552" t="s">
        <v>333</v>
      </c>
      <c r="C28" s="559" t="s">
        <v>334</v>
      </c>
      <c r="D28" s="547" t="s">
        <v>335</v>
      </c>
      <c r="E28" s="547" t="s">
        <v>8</v>
      </c>
      <c r="F28" s="547" t="s">
        <v>167</v>
      </c>
      <c r="G28" s="554" t="s">
        <v>336</v>
      </c>
      <c r="H28" s="543" t="s">
        <v>337</v>
      </c>
      <c r="I28" s="289"/>
      <c r="J28" s="290"/>
      <c r="K28" s="291"/>
      <c r="L28" s="292"/>
      <c r="M28" s="293"/>
      <c r="N28" s="294"/>
      <c r="O28" s="289"/>
      <c r="P28" s="290"/>
      <c r="Q28" s="291"/>
      <c r="R28" s="289"/>
      <c r="S28" s="290"/>
      <c r="T28" s="291"/>
      <c r="U28" s="289" t="s">
        <v>900</v>
      </c>
      <c r="V28" s="290"/>
      <c r="W28" s="291"/>
      <c r="X28" s="289" t="s">
        <v>900</v>
      </c>
      <c r="Y28" s="290"/>
      <c r="Z28" s="291"/>
      <c r="AA28" s="515" t="s">
        <v>1267</v>
      </c>
      <c r="AB28" s="564" t="s">
        <v>744</v>
      </c>
    </row>
    <row r="29" spans="1:28" ht="13.5" customHeight="1" thickBot="1">
      <c r="A29" s="513"/>
      <c r="B29" s="553"/>
      <c r="C29" s="557"/>
      <c r="D29" s="548"/>
      <c r="E29" s="548"/>
      <c r="F29" s="548"/>
      <c r="G29" s="555"/>
      <c r="H29" s="544"/>
      <c r="I29" s="295" t="s">
        <v>900</v>
      </c>
      <c r="J29" s="296"/>
      <c r="K29" s="297"/>
      <c r="L29" s="298" t="s">
        <v>900</v>
      </c>
      <c r="M29" s="296"/>
      <c r="N29" s="299"/>
      <c r="O29" s="295" t="s">
        <v>863</v>
      </c>
      <c r="P29" s="296" t="s">
        <v>863</v>
      </c>
      <c r="Q29" s="297" t="s">
        <v>863</v>
      </c>
      <c r="R29" s="295"/>
      <c r="S29" s="296"/>
      <c r="T29" s="297"/>
      <c r="U29" s="295"/>
      <c r="V29" s="296"/>
      <c r="W29" s="297"/>
      <c r="X29" s="295"/>
      <c r="Y29" s="296"/>
      <c r="Z29" s="297"/>
      <c r="AA29" s="516"/>
      <c r="AB29" s="565"/>
    </row>
    <row r="30" spans="1:28" ht="12.75">
      <c r="A30" s="512" t="s">
        <v>660</v>
      </c>
      <c r="B30" s="541" t="s">
        <v>210</v>
      </c>
      <c r="C30" s="533" t="s">
        <v>213</v>
      </c>
      <c r="D30" s="517" t="s">
        <v>212</v>
      </c>
      <c r="E30" s="517" t="s">
        <v>193</v>
      </c>
      <c r="F30" s="517" t="s">
        <v>194</v>
      </c>
      <c r="G30" s="519"/>
      <c r="H30" s="521" t="s">
        <v>208</v>
      </c>
      <c r="I30" s="289" t="s">
        <v>900</v>
      </c>
      <c r="J30" s="290"/>
      <c r="K30" s="291"/>
      <c r="L30" s="292" t="s">
        <v>900</v>
      </c>
      <c r="M30" s="293"/>
      <c r="N30" s="294"/>
      <c r="O30" s="289" t="s">
        <v>900</v>
      </c>
      <c r="P30" s="290"/>
      <c r="Q30" s="291"/>
      <c r="R30" s="289" t="s">
        <v>900</v>
      </c>
      <c r="S30" s="290"/>
      <c r="T30" s="291"/>
      <c r="U30" s="289" t="s">
        <v>863</v>
      </c>
      <c r="V30" s="290" t="s">
        <v>900</v>
      </c>
      <c r="W30" s="291"/>
      <c r="X30" s="289" t="s">
        <v>863</v>
      </c>
      <c r="Y30" s="290" t="s">
        <v>863</v>
      </c>
      <c r="Z30" s="291" t="s">
        <v>863</v>
      </c>
      <c r="AA30" s="515" t="s">
        <v>1265</v>
      </c>
      <c r="AB30" s="564" t="s">
        <v>745</v>
      </c>
    </row>
    <row r="31" spans="1:28" ht="13.5" thickBot="1">
      <c r="A31" s="513"/>
      <c r="B31" s="542"/>
      <c r="C31" s="534"/>
      <c r="D31" s="518"/>
      <c r="E31" s="518"/>
      <c r="F31" s="518"/>
      <c r="G31" s="520"/>
      <c r="H31" s="522"/>
      <c r="I31" s="295"/>
      <c r="J31" s="296"/>
      <c r="K31" s="297"/>
      <c r="L31" s="298"/>
      <c r="M31" s="296"/>
      <c r="N31" s="299"/>
      <c r="O31" s="295"/>
      <c r="P31" s="296"/>
      <c r="Q31" s="297"/>
      <c r="R31" s="295"/>
      <c r="S31" s="296"/>
      <c r="T31" s="297"/>
      <c r="U31" s="295"/>
      <c r="V31" s="296"/>
      <c r="W31" s="297"/>
      <c r="X31" s="295"/>
      <c r="Y31" s="296"/>
      <c r="Z31" s="297"/>
      <c r="AA31" s="516"/>
      <c r="AB31" s="565"/>
    </row>
  </sheetData>
  <sheetProtection/>
  <mergeCells count="134">
    <mergeCell ref="X6:Z6"/>
    <mergeCell ref="AA28:AA29"/>
    <mergeCell ref="AB28:AB29"/>
    <mergeCell ref="AA30:AA31"/>
    <mergeCell ref="AB30:AB31"/>
    <mergeCell ref="A28:A29"/>
    <mergeCell ref="B28:B29"/>
    <mergeCell ref="C28:C29"/>
    <mergeCell ref="D28:D29"/>
    <mergeCell ref="E28:E29"/>
    <mergeCell ref="F28:F29"/>
    <mergeCell ref="G28:G29"/>
    <mergeCell ref="H28:H29"/>
    <mergeCell ref="A30:A31"/>
    <mergeCell ref="B30:B31"/>
    <mergeCell ref="C30:C31"/>
    <mergeCell ref="D30:D31"/>
    <mergeCell ref="E30:E31"/>
    <mergeCell ref="F30:F31"/>
    <mergeCell ref="G30:G31"/>
    <mergeCell ref="H30:H31"/>
    <mergeCell ref="X26:Z26"/>
    <mergeCell ref="AA26:AA27"/>
    <mergeCell ref="AB26:AB27"/>
    <mergeCell ref="I27:K27"/>
    <mergeCell ref="L27:N27"/>
    <mergeCell ref="O27:Q27"/>
    <mergeCell ref="R27:T27"/>
    <mergeCell ref="U27:W27"/>
    <mergeCell ref="X27:Z27"/>
    <mergeCell ref="H26:H27"/>
    <mergeCell ref="I26:K26"/>
    <mergeCell ref="L26:N26"/>
    <mergeCell ref="O26:Q26"/>
    <mergeCell ref="R26:T26"/>
    <mergeCell ref="U26:W26"/>
    <mergeCell ref="A26:A27"/>
    <mergeCell ref="B26:B27"/>
    <mergeCell ref="C26:C27"/>
    <mergeCell ref="D26:D27"/>
    <mergeCell ref="E26:E27"/>
    <mergeCell ref="F10:F11"/>
    <mergeCell ref="F26:F27"/>
    <mergeCell ref="E20:E21"/>
    <mergeCell ref="F20:F21"/>
    <mergeCell ref="A20:A21"/>
    <mergeCell ref="AB10:AB11"/>
    <mergeCell ref="A10:A11"/>
    <mergeCell ref="B10:B11"/>
    <mergeCell ref="C10:C11"/>
    <mergeCell ref="D10:D11"/>
    <mergeCell ref="E10:E11"/>
    <mergeCell ref="H20:H21"/>
    <mergeCell ref="AA20:AA21"/>
    <mergeCell ref="AB20:AB21"/>
    <mergeCell ref="F14:F15"/>
    <mergeCell ref="G14:G15"/>
    <mergeCell ref="H14:H15"/>
    <mergeCell ref="AA14:AA15"/>
    <mergeCell ref="AB14:AB15"/>
    <mergeCell ref="G18:G19"/>
    <mergeCell ref="H18:H19"/>
    <mergeCell ref="B20:B21"/>
    <mergeCell ref="C20:C21"/>
    <mergeCell ref="D20:D21"/>
    <mergeCell ref="A14:A15"/>
    <mergeCell ref="B14:B15"/>
    <mergeCell ref="C14:C15"/>
    <mergeCell ref="D14:D15"/>
    <mergeCell ref="C18:C19"/>
    <mergeCell ref="D18:D19"/>
    <mergeCell ref="A18:A19"/>
    <mergeCell ref="G26:G27"/>
    <mergeCell ref="AB8:AB9"/>
    <mergeCell ref="AB12:AB13"/>
    <mergeCell ref="AB18:AB19"/>
    <mergeCell ref="AB6:AB7"/>
    <mergeCell ref="AB16:AB17"/>
    <mergeCell ref="X7:Z7"/>
    <mergeCell ref="I6:K6"/>
    <mergeCell ref="I7:K7"/>
    <mergeCell ref="G20:G21"/>
    <mergeCell ref="R6:T6"/>
    <mergeCell ref="G6:G7"/>
    <mergeCell ref="L7:N7"/>
    <mergeCell ref="O6:Q6"/>
    <mergeCell ref="U6:W6"/>
    <mergeCell ref="U7:W7"/>
    <mergeCell ref="H6:H7"/>
    <mergeCell ref="B18:B19"/>
    <mergeCell ref="C12:C13"/>
    <mergeCell ref="F12:F13"/>
    <mergeCell ref="O7:Q7"/>
    <mergeCell ref="G10:G11"/>
    <mergeCell ref="H10:H11"/>
    <mergeCell ref="C8:C9"/>
    <mergeCell ref="F8:F9"/>
    <mergeCell ref="B8:B9"/>
    <mergeCell ref="E12:E13"/>
    <mergeCell ref="G12:G13"/>
    <mergeCell ref="AA8:AA9"/>
    <mergeCell ref="G8:G9"/>
    <mergeCell ref="E14:E15"/>
    <mergeCell ref="B12:B13"/>
    <mergeCell ref="AA10:AA11"/>
    <mergeCell ref="AA18:AA19"/>
    <mergeCell ref="H8:H9"/>
    <mergeCell ref="AA12:AA13"/>
    <mergeCell ref="D8:D9"/>
    <mergeCell ref="E8:E9"/>
    <mergeCell ref="H12:H13"/>
    <mergeCell ref="E18:E19"/>
    <mergeCell ref="F18:F19"/>
    <mergeCell ref="D12:D13"/>
    <mergeCell ref="A12:A13"/>
    <mergeCell ref="A6:A7"/>
    <mergeCell ref="B6:B7"/>
    <mergeCell ref="C6:C7"/>
    <mergeCell ref="C16:C17"/>
    <mergeCell ref="F6:F7"/>
    <mergeCell ref="D6:D7"/>
    <mergeCell ref="E6:E7"/>
    <mergeCell ref="A16:A17"/>
    <mergeCell ref="B16:B17"/>
    <mergeCell ref="A8:A9"/>
    <mergeCell ref="R7:T7"/>
    <mergeCell ref="AA16:AA17"/>
    <mergeCell ref="D16:D17"/>
    <mergeCell ref="E16:E17"/>
    <mergeCell ref="F16:F17"/>
    <mergeCell ref="G16:G17"/>
    <mergeCell ref="H16:H17"/>
    <mergeCell ref="AA6:AA7"/>
    <mergeCell ref="L6:N6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33"/>
  <sheetViews>
    <sheetView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9.140625" style="0" customWidth="1"/>
    <col min="3" max="3" width="10.140625" style="0" customWidth="1"/>
    <col min="4" max="4" width="9.140625" style="0" customWidth="1"/>
    <col min="5" max="5" width="9.7109375" style="0" customWidth="1"/>
    <col min="6" max="6" width="14.140625" style="0" customWidth="1"/>
    <col min="7" max="7" width="12.7109375" style="0" customWidth="1"/>
    <col min="8" max="25" width="2.140625" style="0" customWidth="1"/>
    <col min="26" max="26" width="10.57421875" style="174" customWidth="1"/>
    <col min="27" max="27" width="5.7109375" style="20" customWidth="1"/>
    <col min="28" max="34" width="2.140625" style="0" customWidth="1"/>
    <col min="35" max="35" width="9.8515625" style="0" customWidth="1"/>
    <col min="36" max="36" width="5.140625" style="0" customWidth="1"/>
  </cols>
  <sheetData>
    <row r="1" spans="1:28" ht="15.75">
      <c r="A1" s="60" t="s">
        <v>26</v>
      </c>
      <c r="B1" s="64"/>
      <c r="C1" s="64"/>
      <c r="D1" s="64"/>
      <c r="E1" s="58"/>
      <c r="F1" s="65"/>
      <c r="G1" s="69"/>
      <c r="H1" s="119"/>
      <c r="I1" s="24"/>
      <c r="J1" s="24"/>
      <c r="K1" s="24"/>
      <c r="L1" s="24"/>
      <c r="M1" s="24"/>
      <c r="N1" s="119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173"/>
      <c r="AA1" s="173"/>
      <c r="AB1" s="24"/>
    </row>
    <row r="2" spans="1:28" ht="15.75">
      <c r="A2" s="60" t="s">
        <v>27</v>
      </c>
      <c r="B2" s="64"/>
      <c r="C2" s="64"/>
      <c r="D2" s="63"/>
      <c r="E2" s="58"/>
      <c r="F2" s="62"/>
      <c r="G2" s="69"/>
      <c r="H2" s="119"/>
      <c r="I2" s="24"/>
      <c r="J2" s="24"/>
      <c r="K2" s="24"/>
      <c r="L2" s="24"/>
      <c r="M2" s="24"/>
      <c r="N2" s="119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173"/>
      <c r="AA2" s="173"/>
      <c r="AB2" s="24"/>
    </row>
    <row r="3" spans="1:27" ht="12.75">
      <c r="A3" s="48"/>
      <c r="B3" s="55"/>
      <c r="C3" s="56"/>
      <c r="D3" s="73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</row>
    <row r="4" spans="1:27" ht="15.75">
      <c r="A4" s="48"/>
      <c r="B4" s="140" t="s">
        <v>1262</v>
      </c>
      <c r="C4" s="72"/>
      <c r="D4" s="72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ht="16.5" thickBot="1">
      <c r="A5" s="30"/>
      <c r="B5" s="27"/>
      <c r="C5" s="29"/>
      <c r="D5" s="25"/>
      <c r="E5" s="26"/>
      <c r="F5" s="26"/>
      <c r="G5" s="26"/>
      <c r="H5" s="26"/>
      <c r="I5" s="26"/>
      <c r="J5" s="26"/>
      <c r="K5" s="26"/>
      <c r="L5" s="66"/>
      <c r="M5" s="26"/>
      <c r="N5" s="26"/>
      <c r="O5" s="26"/>
      <c r="P5" s="26"/>
      <c r="Q5" s="26"/>
      <c r="R5" s="66"/>
      <c r="S5" s="26"/>
      <c r="T5" s="66"/>
      <c r="U5" s="66"/>
      <c r="V5" s="26"/>
      <c r="W5" s="66"/>
      <c r="X5" s="66"/>
      <c r="Y5" s="26"/>
      <c r="Z5" s="66"/>
      <c r="AA5" s="66"/>
    </row>
    <row r="6" spans="1:27" ht="14.25" customHeight="1">
      <c r="A6" s="578" t="s">
        <v>18</v>
      </c>
      <c r="B6" s="529" t="s">
        <v>0</v>
      </c>
      <c r="C6" s="531" t="s">
        <v>1</v>
      </c>
      <c r="D6" s="537" t="s">
        <v>7</v>
      </c>
      <c r="E6" s="539" t="s">
        <v>2</v>
      </c>
      <c r="F6" s="535" t="s">
        <v>3</v>
      </c>
      <c r="G6" s="562" t="s">
        <v>5</v>
      </c>
      <c r="H6" s="571" t="s">
        <v>1261</v>
      </c>
      <c r="I6" s="525"/>
      <c r="J6" s="525"/>
      <c r="K6" s="525" t="s">
        <v>1264</v>
      </c>
      <c r="L6" s="525"/>
      <c r="M6" s="525"/>
      <c r="N6" s="571" t="s">
        <v>1265</v>
      </c>
      <c r="O6" s="525"/>
      <c r="P6" s="525"/>
      <c r="Q6" s="525" t="s">
        <v>1266</v>
      </c>
      <c r="R6" s="525"/>
      <c r="S6" s="525"/>
      <c r="T6" s="525" t="s">
        <v>890</v>
      </c>
      <c r="U6" s="525"/>
      <c r="V6" s="525"/>
      <c r="W6" s="525" t="s">
        <v>1267</v>
      </c>
      <c r="X6" s="525"/>
      <c r="Y6" s="525"/>
      <c r="Z6" s="523" t="s">
        <v>4</v>
      </c>
      <c r="AA6" s="523" t="s">
        <v>52</v>
      </c>
    </row>
    <row r="7" spans="1:27" ht="15" thickBot="1">
      <c r="A7" s="579"/>
      <c r="B7" s="530"/>
      <c r="C7" s="532"/>
      <c r="D7" s="538"/>
      <c r="E7" s="540"/>
      <c r="F7" s="536"/>
      <c r="G7" s="563"/>
      <c r="H7" s="572" t="s">
        <v>891</v>
      </c>
      <c r="I7" s="514"/>
      <c r="J7" s="514"/>
      <c r="K7" s="514"/>
      <c r="L7" s="514"/>
      <c r="M7" s="514"/>
      <c r="N7" s="572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24"/>
      <c r="AA7" s="524"/>
    </row>
    <row r="8" spans="1:27" ht="12.75">
      <c r="A8" s="513" t="s">
        <v>659</v>
      </c>
      <c r="B8" s="553" t="s">
        <v>200</v>
      </c>
      <c r="C8" s="557" t="s">
        <v>201</v>
      </c>
      <c r="D8" s="548" t="s">
        <v>202</v>
      </c>
      <c r="E8" s="548" t="s">
        <v>193</v>
      </c>
      <c r="F8" s="548" t="s">
        <v>194</v>
      </c>
      <c r="G8" s="543" t="s">
        <v>190</v>
      </c>
      <c r="H8" s="289" t="s">
        <v>900</v>
      </c>
      <c r="I8" s="290"/>
      <c r="J8" s="291"/>
      <c r="K8" s="292" t="s">
        <v>900</v>
      </c>
      <c r="L8" s="293"/>
      <c r="M8" s="294"/>
      <c r="N8" s="289" t="s">
        <v>900</v>
      </c>
      <c r="O8" s="290"/>
      <c r="P8" s="291"/>
      <c r="Q8" s="292" t="s">
        <v>900</v>
      </c>
      <c r="R8" s="293"/>
      <c r="S8" s="294"/>
      <c r="T8" s="289" t="s">
        <v>863</v>
      </c>
      <c r="U8" s="290" t="s">
        <v>900</v>
      </c>
      <c r="V8" s="291"/>
      <c r="W8" s="289" t="s">
        <v>900</v>
      </c>
      <c r="X8" s="290"/>
      <c r="Y8" s="291"/>
      <c r="Z8" s="545" t="s">
        <v>1267</v>
      </c>
      <c r="AA8" s="564" t="s">
        <v>747</v>
      </c>
    </row>
    <row r="9" spans="1:27" ht="13.5" thickBot="1">
      <c r="A9" s="576"/>
      <c r="B9" s="556"/>
      <c r="C9" s="558"/>
      <c r="D9" s="551"/>
      <c r="E9" s="551"/>
      <c r="F9" s="551"/>
      <c r="G9" s="544"/>
      <c r="H9" s="295" t="s">
        <v>863</v>
      </c>
      <c r="I9" s="296" t="s">
        <v>863</v>
      </c>
      <c r="J9" s="297" t="s">
        <v>863</v>
      </c>
      <c r="K9" s="298"/>
      <c r="L9" s="296"/>
      <c r="M9" s="299"/>
      <c r="N9" s="295"/>
      <c r="O9" s="296"/>
      <c r="P9" s="297"/>
      <c r="Q9" s="298"/>
      <c r="R9" s="296"/>
      <c r="S9" s="299"/>
      <c r="T9" s="295"/>
      <c r="U9" s="296"/>
      <c r="V9" s="297"/>
      <c r="W9" s="295"/>
      <c r="X9" s="296"/>
      <c r="Y9" s="297"/>
      <c r="Z9" s="546"/>
      <c r="AA9" s="565"/>
    </row>
    <row r="10" spans="1:27" ht="12.75">
      <c r="A10" s="513" t="s">
        <v>660</v>
      </c>
      <c r="B10" s="553" t="s">
        <v>179</v>
      </c>
      <c r="C10" s="557" t="s">
        <v>216</v>
      </c>
      <c r="D10" s="548" t="s">
        <v>217</v>
      </c>
      <c r="E10" s="548" t="s">
        <v>193</v>
      </c>
      <c r="F10" s="548" t="s">
        <v>194</v>
      </c>
      <c r="G10" s="543" t="s">
        <v>190</v>
      </c>
      <c r="H10" s="289" t="s">
        <v>863</v>
      </c>
      <c r="I10" s="290" t="s">
        <v>900</v>
      </c>
      <c r="J10" s="291"/>
      <c r="K10" s="292" t="s">
        <v>863</v>
      </c>
      <c r="L10" s="293" t="s">
        <v>863</v>
      </c>
      <c r="M10" s="294" t="s">
        <v>900</v>
      </c>
      <c r="N10" s="289" t="s">
        <v>900</v>
      </c>
      <c r="O10" s="290"/>
      <c r="P10" s="291"/>
      <c r="Q10" s="292" t="s">
        <v>900</v>
      </c>
      <c r="R10" s="293"/>
      <c r="S10" s="294"/>
      <c r="T10" s="289" t="s">
        <v>863</v>
      </c>
      <c r="U10" s="290" t="s">
        <v>863</v>
      </c>
      <c r="V10" s="291" t="s">
        <v>863</v>
      </c>
      <c r="W10" s="289"/>
      <c r="X10" s="290"/>
      <c r="Y10" s="291"/>
      <c r="Z10" s="545" t="s">
        <v>1266</v>
      </c>
      <c r="AA10" s="564" t="s">
        <v>746</v>
      </c>
    </row>
    <row r="11" spans="1:27" ht="13.5" thickBot="1">
      <c r="A11" s="576"/>
      <c r="B11" s="556"/>
      <c r="C11" s="558"/>
      <c r="D11" s="551"/>
      <c r="E11" s="551"/>
      <c r="F11" s="551"/>
      <c r="G11" s="544"/>
      <c r="H11" s="295"/>
      <c r="I11" s="296"/>
      <c r="J11" s="297"/>
      <c r="K11" s="298"/>
      <c r="L11" s="296"/>
      <c r="M11" s="299"/>
      <c r="N11" s="295"/>
      <c r="O11" s="296"/>
      <c r="P11" s="297"/>
      <c r="Q11" s="298"/>
      <c r="R11" s="296"/>
      <c r="S11" s="299"/>
      <c r="T11" s="295"/>
      <c r="U11" s="296"/>
      <c r="V11" s="297"/>
      <c r="W11" s="295"/>
      <c r="X11" s="296"/>
      <c r="Y11" s="297"/>
      <c r="Z11" s="546"/>
      <c r="AA11" s="565"/>
    </row>
    <row r="12" spans="1:27" ht="12.75">
      <c r="A12" s="513" t="s">
        <v>661</v>
      </c>
      <c r="B12" s="553" t="s">
        <v>308</v>
      </c>
      <c r="C12" s="557" t="s">
        <v>566</v>
      </c>
      <c r="D12" s="548" t="s">
        <v>567</v>
      </c>
      <c r="E12" s="548" t="s">
        <v>8</v>
      </c>
      <c r="F12" s="548" t="s">
        <v>167</v>
      </c>
      <c r="G12" s="543" t="s">
        <v>568</v>
      </c>
      <c r="H12" s="289" t="s">
        <v>900</v>
      </c>
      <c r="I12" s="290"/>
      <c r="J12" s="291"/>
      <c r="K12" s="292" t="s">
        <v>900</v>
      </c>
      <c r="L12" s="293"/>
      <c r="M12" s="294"/>
      <c r="N12" s="289" t="s">
        <v>863</v>
      </c>
      <c r="O12" s="290" t="s">
        <v>863</v>
      </c>
      <c r="P12" s="291" t="s">
        <v>863</v>
      </c>
      <c r="Q12" s="292"/>
      <c r="R12" s="293"/>
      <c r="S12" s="294"/>
      <c r="T12" s="289"/>
      <c r="U12" s="290"/>
      <c r="V12" s="291"/>
      <c r="W12" s="289"/>
      <c r="X12" s="290"/>
      <c r="Y12" s="291"/>
      <c r="Z12" s="545" t="s">
        <v>1264</v>
      </c>
      <c r="AA12" s="564" t="s">
        <v>1380</v>
      </c>
    </row>
    <row r="13" spans="1:27" ht="13.5" thickBot="1">
      <c r="A13" s="576"/>
      <c r="B13" s="556"/>
      <c r="C13" s="558"/>
      <c r="D13" s="551"/>
      <c r="E13" s="551"/>
      <c r="F13" s="551"/>
      <c r="G13" s="544"/>
      <c r="H13" s="295"/>
      <c r="I13" s="296"/>
      <c r="J13" s="297"/>
      <c r="K13" s="298"/>
      <c r="L13" s="296"/>
      <c r="M13" s="299"/>
      <c r="N13" s="295"/>
      <c r="O13" s="296"/>
      <c r="P13" s="297"/>
      <c r="Q13" s="298"/>
      <c r="R13" s="296"/>
      <c r="S13" s="299"/>
      <c r="T13" s="295"/>
      <c r="U13" s="296"/>
      <c r="V13" s="297"/>
      <c r="W13" s="295"/>
      <c r="X13" s="296"/>
      <c r="Y13" s="297"/>
      <c r="Z13" s="546"/>
      <c r="AA13" s="565"/>
    </row>
    <row r="14" spans="1:27" ht="12.75">
      <c r="A14" s="513"/>
      <c r="B14" s="553" t="s">
        <v>265</v>
      </c>
      <c r="C14" s="557" t="s">
        <v>266</v>
      </c>
      <c r="D14" s="548" t="s">
        <v>267</v>
      </c>
      <c r="E14" s="548" t="s">
        <v>247</v>
      </c>
      <c r="F14" s="555" t="s">
        <v>248</v>
      </c>
      <c r="G14" s="543" t="s">
        <v>262</v>
      </c>
      <c r="H14" s="289" t="s">
        <v>863</v>
      </c>
      <c r="I14" s="290" t="s">
        <v>863</v>
      </c>
      <c r="J14" s="291" t="s">
        <v>863</v>
      </c>
      <c r="K14" s="292"/>
      <c r="L14" s="293"/>
      <c r="M14" s="294"/>
      <c r="N14" s="289"/>
      <c r="O14" s="290"/>
      <c r="P14" s="291"/>
      <c r="Q14" s="292"/>
      <c r="R14" s="293"/>
      <c r="S14" s="294"/>
      <c r="T14" s="289"/>
      <c r="U14" s="290"/>
      <c r="V14" s="291"/>
      <c r="W14" s="289"/>
      <c r="X14" s="290"/>
      <c r="Y14" s="291"/>
      <c r="Z14" s="545" t="s">
        <v>920</v>
      </c>
      <c r="AA14" s="515"/>
    </row>
    <row r="15" spans="1:27" ht="13.5" thickBot="1">
      <c r="A15" s="576"/>
      <c r="B15" s="556"/>
      <c r="C15" s="558"/>
      <c r="D15" s="551"/>
      <c r="E15" s="551"/>
      <c r="F15" s="577"/>
      <c r="G15" s="544"/>
      <c r="H15" s="295"/>
      <c r="I15" s="296"/>
      <c r="J15" s="297"/>
      <c r="K15" s="298"/>
      <c r="L15" s="296"/>
      <c r="M15" s="299"/>
      <c r="N15" s="295"/>
      <c r="O15" s="296"/>
      <c r="P15" s="297"/>
      <c r="Q15" s="298"/>
      <c r="R15" s="296"/>
      <c r="S15" s="299"/>
      <c r="T15" s="295"/>
      <c r="U15" s="296"/>
      <c r="V15" s="297"/>
      <c r="W15" s="295"/>
      <c r="X15" s="296"/>
      <c r="Y15" s="297"/>
      <c r="Z15" s="546"/>
      <c r="AA15" s="516"/>
    </row>
    <row r="18" spans="1:27" ht="15.75">
      <c r="A18" s="48"/>
      <c r="B18" s="140" t="s">
        <v>1263</v>
      </c>
      <c r="C18" s="72"/>
      <c r="D18" s="72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ht="16.5" thickBot="1">
      <c r="A19" s="30"/>
      <c r="B19" s="27"/>
      <c r="C19" s="29"/>
      <c r="D19" s="25"/>
      <c r="E19" s="26"/>
      <c r="F19" s="26"/>
      <c r="G19" s="26"/>
      <c r="H19" s="26"/>
      <c r="I19" s="26"/>
      <c r="J19" s="26"/>
      <c r="K19" s="26"/>
      <c r="L19" s="66"/>
      <c r="M19" s="26"/>
      <c r="N19" s="26"/>
      <c r="O19" s="26"/>
      <c r="P19" s="26"/>
      <c r="Q19" s="26"/>
      <c r="R19" s="66"/>
      <c r="S19" s="26"/>
      <c r="T19" s="66"/>
      <c r="U19" s="66"/>
      <c r="V19" s="26"/>
      <c r="W19" s="66"/>
      <c r="X19" s="66"/>
      <c r="Y19" s="26"/>
      <c r="Z19" s="66"/>
      <c r="AA19" s="66"/>
    </row>
    <row r="20" spans="1:27" ht="14.25" customHeight="1">
      <c r="A20" s="578" t="s">
        <v>18</v>
      </c>
      <c r="B20" s="529" t="s">
        <v>0</v>
      </c>
      <c r="C20" s="531" t="s">
        <v>1</v>
      </c>
      <c r="D20" s="537" t="s">
        <v>7</v>
      </c>
      <c r="E20" s="539" t="s">
        <v>2</v>
      </c>
      <c r="F20" s="535" t="s">
        <v>3</v>
      </c>
      <c r="G20" s="562" t="s">
        <v>5</v>
      </c>
      <c r="H20" s="571" t="s">
        <v>1261</v>
      </c>
      <c r="I20" s="525"/>
      <c r="J20" s="525"/>
      <c r="K20" s="525" t="s">
        <v>1264</v>
      </c>
      <c r="L20" s="525"/>
      <c r="M20" s="525"/>
      <c r="N20" s="571" t="s">
        <v>1265</v>
      </c>
      <c r="O20" s="525"/>
      <c r="P20" s="525"/>
      <c r="Q20" s="525" t="s">
        <v>1266</v>
      </c>
      <c r="R20" s="525"/>
      <c r="S20" s="525"/>
      <c r="T20" s="525" t="s">
        <v>890</v>
      </c>
      <c r="U20" s="525"/>
      <c r="V20" s="525"/>
      <c r="W20" s="525" t="s">
        <v>1267</v>
      </c>
      <c r="X20" s="525"/>
      <c r="Y20" s="525"/>
      <c r="Z20" s="523" t="s">
        <v>4</v>
      </c>
      <c r="AA20" s="523" t="s">
        <v>52</v>
      </c>
    </row>
    <row r="21" spans="1:27" ht="15" thickBot="1">
      <c r="A21" s="579"/>
      <c r="B21" s="530"/>
      <c r="C21" s="532"/>
      <c r="D21" s="538"/>
      <c r="E21" s="540"/>
      <c r="F21" s="536"/>
      <c r="G21" s="563"/>
      <c r="H21" s="572" t="s">
        <v>891</v>
      </c>
      <c r="I21" s="514"/>
      <c r="J21" s="514"/>
      <c r="K21" s="514" t="s">
        <v>1268</v>
      </c>
      <c r="L21" s="514"/>
      <c r="M21" s="514"/>
      <c r="N21" s="572" t="s">
        <v>892</v>
      </c>
      <c r="O21" s="514"/>
      <c r="P21" s="514"/>
      <c r="Q21" s="514" t="s">
        <v>1269</v>
      </c>
      <c r="R21" s="514"/>
      <c r="S21" s="514"/>
      <c r="T21" s="514" t="s">
        <v>893</v>
      </c>
      <c r="U21" s="514"/>
      <c r="V21" s="514"/>
      <c r="W21" s="514" t="s">
        <v>1270</v>
      </c>
      <c r="X21" s="514"/>
      <c r="Y21" s="514"/>
      <c r="Z21" s="524"/>
      <c r="AA21" s="524"/>
    </row>
    <row r="22" spans="1:27" ht="12.75">
      <c r="A22" s="513" t="s">
        <v>659</v>
      </c>
      <c r="B22" s="553" t="s">
        <v>233</v>
      </c>
      <c r="C22" s="557" t="s">
        <v>480</v>
      </c>
      <c r="D22" s="548" t="s">
        <v>582</v>
      </c>
      <c r="E22" s="548" t="s">
        <v>8</v>
      </c>
      <c r="F22" s="548" t="s">
        <v>167</v>
      </c>
      <c r="G22" s="580" t="s">
        <v>1271</v>
      </c>
      <c r="H22" s="289"/>
      <c r="I22" s="290"/>
      <c r="J22" s="291"/>
      <c r="K22" s="292"/>
      <c r="L22" s="293"/>
      <c r="M22" s="294"/>
      <c r="N22" s="289"/>
      <c r="O22" s="290"/>
      <c r="P22" s="291"/>
      <c r="Q22" s="292"/>
      <c r="R22" s="293"/>
      <c r="S22" s="294"/>
      <c r="T22" s="289"/>
      <c r="U22" s="290"/>
      <c r="V22" s="291"/>
      <c r="W22" s="289" t="s">
        <v>900</v>
      </c>
      <c r="X22" s="290"/>
      <c r="Y22" s="291"/>
      <c r="Z22" s="545" t="s">
        <v>893</v>
      </c>
      <c r="AA22" s="566" t="s">
        <v>744</v>
      </c>
    </row>
    <row r="23" spans="1:27" ht="13.5" thickBot="1">
      <c r="A23" s="576"/>
      <c r="B23" s="556"/>
      <c r="C23" s="558"/>
      <c r="D23" s="551"/>
      <c r="E23" s="551"/>
      <c r="F23" s="551"/>
      <c r="G23" s="581"/>
      <c r="H23" s="295" t="s">
        <v>919</v>
      </c>
      <c r="I23" s="296" t="s">
        <v>919</v>
      </c>
      <c r="J23" s="297" t="s">
        <v>919</v>
      </c>
      <c r="K23" s="298" t="s">
        <v>900</v>
      </c>
      <c r="L23" s="296"/>
      <c r="M23" s="299"/>
      <c r="N23" s="295" t="s">
        <v>900</v>
      </c>
      <c r="O23" s="296"/>
      <c r="P23" s="297"/>
      <c r="Q23" s="298" t="s">
        <v>863</v>
      </c>
      <c r="R23" s="296" t="s">
        <v>863</v>
      </c>
      <c r="S23" s="299" t="s">
        <v>900</v>
      </c>
      <c r="T23" s="295" t="s">
        <v>900</v>
      </c>
      <c r="U23" s="296"/>
      <c r="V23" s="297"/>
      <c r="W23" s="295" t="s">
        <v>863</v>
      </c>
      <c r="X23" s="296" t="s">
        <v>863</v>
      </c>
      <c r="Y23" s="297" t="s">
        <v>863</v>
      </c>
      <c r="Z23" s="546"/>
      <c r="AA23" s="567"/>
    </row>
    <row r="24" spans="1:27" ht="12.75" customHeight="1">
      <c r="A24" s="513" t="s">
        <v>660</v>
      </c>
      <c r="B24" s="553" t="s">
        <v>62</v>
      </c>
      <c r="C24" s="557" t="s">
        <v>71</v>
      </c>
      <c r="D24" s="548" t="s">
        <v>72</v>
      </c>
      <c r="E24" s="548" t="s">
        <v>59</v>
      </c>
      <c r="F24" s="555" t="s">
        <v>60</v>
      </c>
      <c r="G24" s="543" t="s">
        <v>61</v>
      </c>
      <c r="H24" s="289"/>
      <c r="I24" s="290"/>
      <c r="J24" s="291"/>
      <c r="K24" s="292"/>
      <c r="L24" s="293"/>
      <c r="M24" s="294"/>
      <c r="N24" s="289"/>
      <c r="O24" s="290"/>
      <c r="P24" s="291"/>
      <c r="Q24" s="292" t="s">
        <v>900</v>
      </c>
      <c r="R24" s="293"/>
      <c r="S24" s="294"/>
      <c r="T24" s="289" t="s">
        <v>900</v>
      </c>
      <c r="U24" s="290"/>
      <c r="V24" s="291"/>
      <c r="W24" s="289" t="s">
        <v>900</v>
      </c>
      <c r="X24" s="290"/>
      <c r="Y24" s="291"/>
      <c r="Z24" s="545" t="s">
        <v>892</v>
      </c>
      <c r="AA24" s="564" t="s">
        <v>745</v>
      </c>
    </row>
    <row r="25" spans="1:27" ht="13.5" customHeight="1" thickBot="1">
      <c r="A25" s="576"/>
      <c r="B25" s="556"/>
      <c r="C25" s="558"/>
      <c r="D25" s="551"/>
      <c r="E25" s="551"/>
      <c r="F25" s="577"/>
      <c r="G25" s="544"/>
      <c r="H25" s="295" t="s">
        <v>900</v>
      </c>
      <c r="I25" s="296"/>
      <c r="J25" s="297"/>
      <c r="K25" s="298" t="s">
        <v>900</v>
      </c>
      <c r="L25" s="296"/>
      <c r="M25" s="299"/>
      <c r="N25" s="295" t="s">
        <v>900</v>
      </c>
      <c r="O25" s="296"/>
      <c r="P25" s="297"/>
      <c r="Q25" s="298" t="s">
        <v>863</v>
      </c>
      <c r="R25" s="296" t="s">
        <v>863</v>
      </c>
      <c r="S25" s="299" t="s">
        <v>863</v>
      </c>
      <c r="T25" s="295"/>
      <c r="U25" s="296"/>
      <c r="V25" s="297"/>
      <c r="W25" s="295"/>
      <c r="X25" s="296"/>
      <c r="Y25" s="297"/>
      <c r="Z25" s="546"/>
      <c r="AA25" s="565"/>
    </row>
    <row r="26" spans="1:27" ht="12.75">
      <c r="A26" s="513" t="s">
        <v>661</v>
      </c>
      <c r="B26" s="553" t="s">
        <v>615</v>
      </c>
      <c r="C26" s="557" t="s">
        <v>617</v>
      </c>
      <c r="D26" s="548" t="s">
        <v>616</v>
      </c>
      <c r="E26" s="548" t="s">
        <v>8</v>
      </c>
      <c r="F26" s="548" t="s">
        <v>167</v>
      </c>
      <c r="G26" s="543" t="s">
        <v>182</v>
      </c>
      <c r="H26" s="289"/>
      <c r="I26" s="290"/>
      <c r="J26" s="291"/>
      <c r="K26" s="292"/>
      <c r="L26" s="293"/>
      <c r="M26" s="294"/>
      <c r="N26" s="289"/>
      <c r="O26" s="290"/>
      <c r="P26" s="291"/>
      <c r="Q26" s="292"/>
      <c r="R26" s="293"/>
      <c r="S26" s="294"/>
      <c r="T26" s="289"/>
      <c r="U26" s="290"/>
      <c r="V26" s="291"/>
      <c r="W26" s="289" t="s">
        <v>900</v>
      </c>
      <c r="X26" s="290"/>
      <c r="Y26" s="291"/>
      <c r="Z26" s="545" t="s">
        <v>892</v>
      </c>
      <c r="AA26" s="564" t="s">
        <v>745</v>
      </c>
    </row>
    <row r="27" spans="1:27" ht="13.5" thickBot="1">
      <c r="A27" s="576"/>
      <c r="B27" s="556"/>
      <c r="C27" s="558"/>
      <c r="D27" s="551"/>
      <c r="E27" s="551"/>
      <c r="F27" s="551"/>
      <c r="G27" s="544"/>
      <c r="H27" s="295" t="s">
        <v>900</v>
      </c>
      <c r="I27" s="296"/>
      <c r="J27" s="297"/>
      <c r="K27" s="298" t="s">
        <v>863</v>
      </c>
      <c r="L27" s="296" t="s">
        <v>900</v>
      </c>
      <c r="M27" s="299"/>
      <c r="N27" s="295" t="s">
        <v>900</v>
      </c>
      <c r="O27" s="296"/>
      <c r="P27" s="297"/>
      <c r="Q27" s="298" t="s">
        <v>863</v>
      </c>
      <c r="R27" s="296" t="s">
        <v>863</v>
      </c>
      <c r="S27" s="299" t="s">
        <v>863</v>
      </c>
      <c r="T27" s="295"/>
      <c r="U27" s="296"/>
      <c r="V27" s="297"/>
      <c r="W27" s="295"/>
      <c r="X27" s="296"/>
      <c r="Y27" s="297"/>
      <c r="Z27" s="546"/>
      <c r="AA27" s="565"/>
    </row>
    <row r="28" spans="1:27" ht="12.75">
      <c r="A28" s="513" t="s">
        <v>662</v>
      </c>
      <c r="B28" s="553" t="s">
        <v>152</v>
      </c>
      <c r="C28" s="557" t="s">
        <v>153</v>
      </c>
      <c r="D28" s="548" t="s">
        <v>154</v>
      </c>
      <c r="E28" s="548" t="s">
        <v>116</v>
      </c>
      <c r="F28" s="555" t="s">
        <v>91</v>
      </c>
      <c r="G28" s="543" t="s">
        <v>115</v>
      </c>
      <c r="H28" s="289"/>
      <c r="I28" s="290"/>
      <c r="J28" s="291"/>
      <c r="K28" s="292"/>
      <c r="L28" s="293"/>
      <c r="M28" s="294"/>
      <c r="N28" s="289" t="s">
        <v>900</v>
      </c>
      <c r="O28" s="290"/>
      <c r="P28" s="291"/>
      <c r="Q28" s="292" t="s">
        <v>863</v>
      </c>
      <c r="R28" s="293" t="s">
        <v>900</v>
      </c>
      <c r="S28" s="294"/>
      <c r="T28" s="289" t="s">
        <v>900</v>
      </c>
      <c r="U28" s="290"/>
      <c r="V28" s="291"/>
      <c r="W28" s="289" t="s">
        <v>900</v>
      </c>
      <c r="X28" s="290"/>
      <c r="Y28" s="291"/>
      <c r="Z28" s="545" t="s">
        <v>891</v>
      </c>
      <c r="AA28" s="564" t="s">
        <v>747</v>
      </c>
    </row>
    <row r="29" spans="1:27" ht="13.5" thickBot="1">
      <c r="A29" s="576"/>
      <c r="B29" s="556"/>
      <c r="C29" s="558"/>
      <c r="D29" s="551"/>
      <c r="E29" s="551"/>
      <c r="F29" s="577"/>
      <c r="G29" s="544"/>
      <c r="H29" s="295" t="s">
        <v>863</v>
      </c>
      <c r="I29" s="296" t="s">
        <v>900</v>
      </c>
      <c r="J29" s="297"/>
      <c r="K29" s="298" t="s">
        <v>863</v>
      </c>
      <c r="L29" s="296" t="s">
        <v>863</v>
      </c>
      <c r="M29" s="299" t="s">
        <v>863</v>
      </c>
      <c r="N29" s="295"/>
      <c r="O29" s="296"/>
      <c r="P29" s="297"/>
      <c r="Q29" s="298"/>
      <c r="R29" s="296"/>
      <c r="S29" s="299"/>
      <c r="T29" s="295"/>
      <c r="U29" s="296"/>
      <c r="V29" s="297"/>
      <c r="W29" s="295"/>
      <c r="X29" s="296"/>
      <c r="Y29" s="297"/>
      <c r="Z29" s="546"/>
      <c r="AA29" s="565"/>
    </row>
    <row r="30" spans="1:27" ht="12.75">
      <c r="A30" s="513" t="s">
        <v>663</v>
      </c>
      <c r="B30" s="553" t="s">
        <v>85</v>
      </c>
      <c r="C30" s="557" t="s">
        <v>465</v>
      </c>
      <c r="D30" s="548" t="s">
        <v>466</v>
      </c>
      <c r="E30" s="548" t="s">
        <v>193</v>
      </c>
      <c r="F30" s="548" t="s">
        <v>194</v>
      </c>
      <c r="G30" s="543" t="s">
        <v>464</v>
      </c>
      <c r="H30" s="289"/>
      <c r="I30" s="290"/>
      <c r="J30" s="291"/>
      <c r="K30" s="292" t="s">
        <v>900</v>
      </c>
      <c r="L30" s="293"/>
      <c r="M30" s="294"/>
      <c r="N30" s="289" t="s">
        <v>900</v>
      </c>
      <c r="O30" s="290"/>
      <c r="P30" s="291"/>
      <c r="Q30" s="292" t="s">
        <v>900</v>
      </c>
      <c r="R30" s="293"/>
      <c r="S30" s="294"/>
      <c r="T30" s="289" t="s">
        <v>863</v>
      </c>
      <c r="U30" s="290" t="s">
        <v>900</v>
      </c>
      <c r="V30" s="291"/>
      <c r="W30" s="289" t="s">
        <v>863</v>
      </c>
      <c r="X30" s="290" t="s">
        <v>863</v>
      </c>
      <c r="Y30" s="291" t="s">
        <v>863</v>
      </c>
      <c r="Z30" s="545" t="s">
        <v>890</v>
      </c>
      <c r="AA30" s="564" t="s">
        <v>747</v>
      </c>
    </row>
    <row r="31" spans="1:27" ht="13.5" thickBot="1">
      <c r="A31" s="576"/>
      <c r="B31" s="556"/>
      <c r="C31" s="558"/>
      <c r="D31" s="551"/>
      <c r="E31" s="551"/>
      <c r="F31" s="551"/>
      <c r="G31" s="544"/>
      <c r="H31" s="295"/>
      <c r="I31" s="296"/>
      <c r="J31" s="297"/>
      <c r="K31" s="298"/>
      <c r="L31" s="296"/>
      <c r="M31" s="299"/>
      <c r="N31" s="295"/>
      <c r="O31" s="296"/>
      <c r="P31" s="297"/>
      <c r="Q31" s="298"/>
      <c r="R31" s="296"/>
      <c r="S31" s="299"/>
      <c r="T31" s="295"/>
      <c r="U31" s="296"/>
      <c r="V31" s="297"/>
      <c r="W31" s="295"/>
      <c r="X31" s="296"/>
      <c r="Y31" s="297"/>
      <c r="Z31" s="546"/>
      <c r="AA31" s="565"/>
    </row>
    <row r="32" spans="1:27" ht="12.75">
      <c r="A32" s="513" t="s">
        <v>664</v>
      </c>
      <c r="B32" s="553" t="s">
        <v>95</v>
      </c>
      <c r="C32" s="557" t="s">
        <v>564</v>
      </c>
      <c r="D32" s="548" t="s">
        <v>565</v>
      </c>
      <c r="E32" s="548" t="s">
        <v>8</v>
      </c>
      <c r="F32" s="548" t="s">
        <v>167</v>
      </c>
      <c r="G32" s="543" t="s">
        <v>394</v>
      </c>
      <c r="H32" s="289" t="s">
        <v>900</v>
      </c>
      <c r="I32" s="290"/>
      <c r="J32" s="291"/>
      <c r="K32" s="292" t="s">
        <v>863</v>
      </c>
      <c r="L32" s="293" t="s">
        <v>900</v>
      </c>
      <c r="M32" s="294"/>
      <c r="N32" s="289" t="s">
        <v>900</v>
      </c>
      <c r="O32" s="290"/>
      <c r="P32" s="291"/>
      <c r="Q32" s="292" t="s">
        <v>863</v>
      </c>
      <c r="R32" s="293" t="s">
        <v>863</v>
      </c>
      <c r="S32" s="294" t="s">
        <v>900</v>
      </c>
      <c r="T32" s="289" t="s">
        <v>863</v>
      </c>
      <c r="U32" s="290" t="s">
        <v>863</v>
      </c>
      <c r="V32" s="291" t="s">
        <v>863</v>
      </c>
      <c r="W32" s="289"/>
      <c r="X32" s="290"/>
      <c r="Y32" s="291"/>
      <c r="Z32" s="545" t="s">
        <v>1266</v>
      </c>
      <c r="AA32" s="564" t="s">
        <v>746</v>
      </c>
    </row>
    <row r="33" spans="1:27" ht="13.5" thickBot="1">
      <c r="A33" s="576"/>
      <c r="B33" s="556"/>
      <c r="C33" s="558"/>
      <c r="D33" s="551"/>
      <c r="E33" s="551"/>
      <c r="F33" s="551"/>
      <c r="G33" s="544"/>
      <c r="H33" s="295"/>
      <c r="I33" s="296"/>
      <c r="J33" s="297"/>
      <c r="K33" s="298"/>
      <c r="L33" s="296"/>
      <c r="M33" s="299"/>
      <c r="N33" s="295"/>
      <c r="O33" s="296"/>
      <c r="P33" s="297"/>
      <c r="Q33" s="298"/>
      <c r="R33" s="296"/>
      <c r="S33" s="299"/>
      <c r="T33" s="295"/>
      <c r="U33" s="296"/>
      <c r="V33" s="297"/>
      <c r="W33" s="295"/>
      <c r="X33" s="296"/>
      <c r="Y33" s="297"/>
      <c r="Z33" s="546"/>
      <c r="AA33" s="565"/>
    </row>
  </sheetData>
  <sheetProtection/>
  <mergeCells count="132">
    <mergeCell ref="AA28:AA29"/>
    <mergeCell ref="F22:F23"/>
    <mergeCell ref="G22:G23"/>
    <mergeCell ref="Z22:Z23"/>
    <mergeCell ref="AA22:AA23"/>
    <mergeCell ref="G26:G27"/>
    <mergeCell ref="Z26:Z27"/>
    <mergeCell ref="G24:G25"/>
    <mergeCell ref="Z24:Z25"/>
    <mergeCell ref="AA24:AA25"/>
    <mergeCell ref="A28:A29"/>
    <mergeCell ref="B28:B29"/>
    <mergeCell ref="C28:C29"/>
    <mergeCell ref="D28:D29"/>
    <mergeCell ref="E28:E29"/>
    <mergeCell ref="F26:F27"/>
    <mergeCell ref="F28:F29"/>
    <mergeCell ref="G28:G29"/>
    <mergeCell ref="Z28:Z29"/>
    <mergeCell ref="A22:A23"/>
    <mergeCell ref="B22:B23"/>
    <mergeCell ref="C22:C23"/>
    <mergeCell ref="D22:D23"/>
    <mergeCell ref="E22:E23"/>
    <mergeCell ref="F24:F25"/>
    <mergeCell ref="F30:F31"/>
    <mergeCell ref="G30:G31"/>
    <mergeCell ref="Z30:Z31"/>
    <mergeCell ref="AA30:AA31"/>
    <mergeCell ref="A26:A27"/>
    <mergeCell ref="B26:B27"/>
    <mergeCell ref="C26:C27"/>
    <mergeCell ref="D26:D27"/>
    <mergeCell ref="E26:E27"/>
    <mergeCell ref="AA26:AA27"/>
    <mergeCell ref="F32:F33"/>
    <mergeCell ref="G32:G33"/>
    <mergeCell ref="Z32:Z33"/>
    <mergeCell ref="AA32:AA33"/>
    <mergeCell ref="A30:A31"/>
    <mergeCell ref="B30:B31"/>
    <mergeCell ref="C30:C31"/>
    <mergeCell ref="D30:D31"/>
    <mergeCell ref="E30:E31"/>
    <mergeCell ref="A32:A33"/>
    <mergeCell ref="B32:B33"/>
    <mergeCell ref="C32:C33"/>
    <mergeCell ref="D32:D33"/>
    <mergeCell ref="E32:E33"/>
    <mergeCell ref="A24:A25"/>
    <mergeCell ref="B24:B25"/>
    <mergeCell ref="C24:C25"/>
    <mergeCell ref="D24:D25"/>
    <mergeCell ref="E24:E25"/>
    <mergeCell ref="T20:V20"/>
    <mergeCell ref="W20:Y20"/>
    <mergeCell ref="Z20:Z21"/>
    <mergeCell ref="AA20:AA21"/>
    <mergeCell ref="T21:V21"/>
    <mergeCell ref="W21:Y21"/>
    <mergeCell ref="F20:F21"/>
    <mergeCell ref="G20:G21"/>
    <mergeCell ref="H20:J20"/>
    <mergeCell ref="K20:M20"/>
    <mergeCell ref="N20:P20"/>
    <mergeCell ref="Q20:S20"/>
    <mergeCell ref="H21:J21"/>
    <mergeCell ref="K21:M21"/>
    <mergeCell ref="N21:P21"/>
    <mergeCell ref="Q21:S21"/>
    <mergeCell ref="A20:A21"/>
    <mergeCell ref="B20:B21"/>
    <mergeCell ref="C20:C21"/>
    <mergeCell ref="D20:D21"/>
    <mergeCell ref="E20:E21"/>
    <mergeCell ref="AA8:AA9"/>
    <mergeCell ref="AA10:AA11"/>
    <mergeCell ref="AA14:AA15"/>
    <mergeCell ref="A8:A9"/>
    <mergeCell ref="B8:B9"/>
    <mergeCell ref="T6:V6"/>
    <mergeCell ref="T7:V7"/>
    <mergeCell ref="N6:P6"/>
    <mergeCell ref="AA6:AA7"/>
    <mergeCell ref="K7:M7"/>
    <mergeCell ref="Z6:Z7"/>
    <mergeCell ref="Q7:S7"/>
    <mergeCell ref="Q6:S6"/>
    <mergeCell ref="W6:Y6"/>
    <mergeCell ref="W7:Y7"/>
    <mergeCell ref="H6:J6"/>
    <mergeCell ref="H7:J7"/>
    <mergeCell ref="B6:B7"/>
    <mergeCell ref="E6:E7"/>
    <mergeCell ref="N7:P7"/>
    <mergeCell ref="K6:M6"/>
    <mergeCell ref="C6:C7"/>
    <mergeCell ref="D6:D7"/>
    <mergeCell ref="E14:E15"/>
    <mergeCell ref="F14:F15"/>
    <mergeCell ref="A6:A7"/>
    <mergeCell ref="E8:E9"/>
    <mergeCell ref="F6:F7"/>
    <mergeCell ref="G6:G7"/>
    <mergeCell ref="A10:A11"/>
    <mergeCell ref="B10:B11"/>
    <mergeCell ref="C10:C11"/>
    <mergeCell ref="D10:D11"/>
    <mergeCell ref="C8:C9"/>
    <mergeCell ref="D8:D9"/>
    <mergeCell ref="A14:A15"/>
    <mergeCell ref="B14:B15"/>
    <mergeCell ref="C14:C15"/>
    <mergeCell ref="D14:D15"/>
    <mergeCell ref="AA12:AA13"/>
    <mergeCell ref="G10:G11"/>
    <mergeCell ref="A12:A13"/>
    <mergeCell ref="B12:B13"/>
    <mergeCell ref="C12:C13"/>
    <mergeCell ref="D12:D13"/>
    <mergeCell ref="E12:E13"/>
    <mergeCell ref="F10:F11"/>
    <mergeCell ref="Z10:Z11"/>
    <mergeCell ref="E10:E11"/>
    <mergeCell ref="G14:G15"/>
    <mergeCell ref="Z14:Z15"/>
    <mergeCell ref="F8:F9"/>
    <mergeCell ref="G8:G9"/>
    <mergeCell ref="F12:F13"/>
    <mergeCell ref="G12:G13"/>
    <mergeCell ref="Z12:Z13"/>
    <mergeCell ref="Z8:Z9"/>
  </mergeCells>
  <printOptions/>
  <pageMargins left="0" right="0" top="0.7480314960629921" bottom="0.7480314960629921" header="0.31496062992125984" footer="0.31496062992125984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21"/>
  <sheetViews>
    <sheetView workbookViewId="0" topLeftCell="A1">
      <selection activeCell="G8" sqref="G8:G9"/>
    </sheetView>
  </sheetViews>
  <sheetFormatPr defaultColWidth="9.140625" defaultRowHeight="12.75"/>
  <cols>
    <col min="1" max="1" width="5.7109375" style="0" customWidth="1"/>
    <col min="2" max="2" width="6.8515625" style="0" customWidth="1"/>
    <col min="3" max="3" width="12.8515625" style="0" bestFit="1" customWidth="1"/>
    <col min="4" max="4" width="10.421875" style="0" customWidth="1"/>
    <col min="5" max="5" width="9.57421875" style="0" customWidth="1"/>
    <col min="6" max="6" width="8.8515625" style="0" customWidth="1"/>
    <col min="7" max="7" width="7.421875" style="0" customWidth="1"/>
    <col min="8" max="8" width="15.140625" style="89" customWidth="1"/>
    <col min="9" max="23" width="2.57421875" style="0" customWidth="1"/>
    <col min="24" max="24" width="10.421875" style="174" customWidth="1"/>
    <col min="25" max="25" width="6.140625" style="20" customWidth="1"/>
    <col min="26" max="27" width="2.57421875" style="0" customWidth="1"/>
    <col min="28" max="28" width="9.7109375" style="0" customWidth="1"/>
    <col min="29" max="29" width="5.28125" style="0" customWidth="1"/>
  </cols>
  <sheetData>
    <row r="1" spans="1:25" ht="15.75">
      <c r="A1" s="60" t="s">
        <v>26</v>
      </c>
      <c r="B1" s="64"/>
      <c r="C1" s="64"/>
      <c r="D1" s="64"/>
      <c r="E1" s="58"/>
      <c r="F1" s="65"/>
      <c r="G1" s="69"/>
      <c r="H1" s="1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173"/>
      <c r="Y1" s="173"/>
    </row>
    <row r="2" spans="1:25" ht="15.75">
      <c r="A2" s="60" t="s">
        <v>27</v>
      </c>
      <c r="B2" s="64"/>
      <c r="C2" s="64"/>
      <c r="D2" s="63"/>
      <c r="E2" s="58"/>
      <c r="F2" s="62"/>
      <c r="G2" s="69"/>
      <c r="H2" s="119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173"/>
      <c r="Y2" s="173"/>
    </row>
    <row r="3" spans="1:25" ht="12.75">
      <c r="A3" s="48"/>
      <c r="B3" s="54"/>
      <c r="C3" s="55"/>
      <c r="D3" s="56"/>
      <c r="E3" s="7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5.75">
      <c r="A4" s="48"/>
      <c r="B4" s="51" t="s">
        <v>886</v>
      </c>
      <c r="C4" s="14"/>
      <c r="D4" s="72"/>
      <c r="E4" s="72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16.5" thickBot="1">
      <c r="A5" s="30"/>
      <c r="B5" s="24"/>
      <c r="C5" s="27"/>
      <c r="D5" s="29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66"/>
      <c r="Y5" s="66"/>
    </row>
    <row r="6" spans="1:25" ht="14.25" customHeight="1">
      <c r="A6" s="595" t="s">
        <v>18</v>
      </c>
      <c r="B6" s="529" t="s">
        <v>0</v>
      </c>
      <c r="C6" s="531" t="s">
        <v>1</v>
      </c>
      <c r="D6" s="537" t="s">
        <v>7</v>
      </c>
      <c r="E6" s="539" t="s">
        <v>2</v>
      </c>
      <c r="F6" s="535" t="s">
        <v>3</v>
      </c>
      <c r="G6" s="560" t="s">
        <v>9</v>
      </c>
      <c r="H6" s="562" t="s">
        <v>5</v>
      </c>
      <c r="I6" s="571" t="s">
        <v>890</v>
      </c>
      <c r="J6" s="525"/>
      <c r="K6" s="525"/>
      <c r="L6" s="571" t="s">
        <v>891</v>
      </c>
      <c r="M6" s="525"/>
      <c r="N6" s="525"/>
      <c r="O6" s="571" t="s">
        <v>892</v>
      </c>
      <c r="P6" s="525"/>
      <c r="Q6" s="525"/>
      <c r="R6" s="571" t="s">
        <v>893</v>
      </c>
      <c r="S6" s="525"/>
      <c r="T6" s="525"/>
      <c r="U6" s="571" t="s">
        <v>894</v>
      </c>
      <c r="V6" s="525"/>
      <c r="W6" s="525"/>
      <c r="X6" s="523" t="s">
        <v>4</v>
      </c>
      <c r="Y6" s="523" t="s">
        <v>52</v>
      </c>
    </row>
    <row r="7" spans="1:25" ht="15" thickBot="1">
      <c r="A7" s="596"/>
      <c r="B7" s="530"/>
      <c r="C7" s="532"/>
      <c r="D7" s="538"/>
      <c r="E7" s="540"/>
      <c r="F7" s="536"/>
      <c r="G7" s="561"/>
      <c r="H7" s="563"/>
      <c r="I7" s="572" t="s">
        <v>895</v>
      </c>
      <c r="J7" s="514"/>
      <c r="K7" s="514"/>
      <c r="L7" s="572" t="s">
        <v>896</v>
      </c>
      <c r="M7" s="514"/>
      <c r="N7" s="514"/>
      <c r="O7" s="572" t="s">
        <v>897</v>
      </c>
      <c r="P7" s="514"/>
      <c r="Q7" s="514"/>
      <c r="R7" s="572" t="s">
        <v>898</v>
      </c>
      <c r="S7" s="514"/>
      <c r="T7" s="514"/>
      <c r="U7" s="572" t="s">
        <v>899</v>
      </c>
      <c r="V7" s="514"/>
      <c r="W7" s="514"/>
      <c r="X7" s="524"/>
      <c r="Y7" s="524"/>
    </row>
    <row r="8" spans="1:25" ht="12.75">
      <c r="A8" s="576" t="s">
        <v>659</v>
      </c>
      <c r="B8" s="541" t="s">
        <v>502</v>
      </c>
      <c r="C8" s="533" t="s">
        <v>504</v>
      </c>
      <c r="D8" s="517" t="s">
        <v>503</v>
      </c>
      <c r="E8" s="517" t="s">
        <v>8</v>
      </c>
      <c r="F8" s="517" t="s">
        <v>167</v>
      </c>
      <c r="G8" s="586" t="s">
        <v>1381</v>
      </c>
      <c r="H8" s="582" t="s">
        <v>474</v>
      </c>
      <c r="I8" s="300"/>
      <c r="J8" s="301"/>
      <c r="K8" s="302"/>
      <c r="L8" s="300"/>
      <c r="M8" s="301"/>
      <c r="N8" s="302"/>
      <c r="O8" s="300"/>
      <c r="P8" s="301"/>
      <c r="Q8" s="302"/>
      <c r="R8" s="300"/>
      <c r="S8" s="301"/>
      <c r="T8" s="302"/>
      <c r="U8" s="300" t="s">
        <v>900</v>
      </c>
      <c r="V8" s="301"/>
      <c r="W8" s="302"/>
      <c r="X8" s="590" t="s">
        <v>898</v>
      </c>
      <c r="Y8" s="564" t="s">
        <v>747</v>
      </c>
    </row>
    <row r="9" spans="1:25" ht="13.5" thickBot="1">
      <c r="A9" s="576"/>
      <c r="B9" s="542"/>
      <c r="C9" s="534"/>
      <c r="D9" s="518"/>
      <c r="E9" s="518"/>
      <c r="F9" s="518"/>
      <c r="G9" s="587"/>
      <c r="H9" s="583"/>
      <c r="I9" s="85" t="s">
        <v>900</v>
      </c>
      <c r="J9" s="83"/>
      <c r="K9" s="84"/>
      <c r="L9" s="85" t="s">
        <v>900</v>
      </c>
      <c r="M9" s="83"/>
      <c r="N9" s="84"/>
      <c r="O9" s="85" t="s">
        <v>863</v>
      </c>
      <c r="P9" s="83" t="s">
        <v>900</v>
      </c>
      <c r="Q9" s="84"/>
      <c r="R9" s="85" t="s">
        <v>900</v>
      </c>
      <c r="S9" s="83"/>
      <c r="T9" s="84"/>
      <c r="U9" s="85" t="s">
        <v>863</v>
      </c>
      <c r="V9" s="83" t="s">
        <v>863</v>
      </c>
      <c r="W9" s="84" t="s">
        <v>863</v>
      </c>
      <c r="X9" s="591"/>
      <c r="Y9" s="565"/>
    </row>
    <row r="10" spans="1:25" ht="12.75" customHeight="1">
      <c r="A10" s="513" t="s">
        <v>660</v>
      </c>
      <c r="B10" s="552" t="s">
        <v>156</v>
      </c>
      <c r="C10" s="559" t="s">
        <v>506</v>
      </c>
      <c r="D10" s="547" t="s">
        <v>507</v>
      </c>
      <c r="E10" s="547" t="s">
        <v>8</v>
      </c>
      <c r="F10" s="547" t="s">
        <v>167</v>
      </c>
      <c r="G10" s="586" t="s">
        <v>1381</v>
      </c>
      <c r="H10" s="584" t="s">
        <v>474</v>
      </c>
      <c r="I10" s="303"/>
      <c r="J10" s="293"/>
      <c r="K10" s="304"/>
      <c r="L10" s="303"/>
      <c r="M10" s="293"/>
      <c r="N10" s="304"/>
      <c r="O10" s="303"/>
      <c r="P10" s="293"/>
      <c r="Q10" s="304"/>
      <c r="R10" s="303"/>
      <c r="S10" s="293"/>
      <c r="T10" s="304"/>
      <c r="U10" s="303" t="s">
        <v>900</v>
      </c>
      <c r="V10" s="293"/>
      <c r="W10" s="304"/>
      <c r="X10" s="545" t="s">
        <v>897</v>
      </c>
      <c r="Y10" s="564" t="s">
        <v>746</v>
      </c>
    </row>
    <row r="11" spans="1:25" ht="13.5" customHeight="1" thickBot="1">
      <c r="A11" s="576"/>
      <c r="B11" s="553"/>
      <c r="C11" s="557"/>
      <c r="D11" s="548"/>
      <c r="E11" s="548"/>
      <c r="F11" s="548"/>
      <c r="G11" s="587"/>
      <c r="H11" s="585"/>
      <c r="I11" s="295" t="s">
        <v>900</v>
      </c>
      <c r="J11" s="296"/>
      <c r="K11" s="297"/>
      <c r="L11" s="295" t="s">
        <v>900</v>
      </c>
      <c r="M11" s="296"/>
      <c r="N11" s="297"/>
      <c r="O11" s="295" t="s">
        <v>863</v>
      </c>
      <c r="P11" s="296" t="s">
        <v>900</v>
      </c>
      <c r="Q11" s="297"/>
      <c r="R11" s="295" t="s">
        <v>863</v>
      </c>
      <c r="S11" s="296" t="s">
        <v>863</v>
      </c>
      <c r="T11" s="297" t="s">
        <v>863</v>
      </c>
      <c r="U11" s="295"/>
      <c r="V11" s="296"/>
      <c r="W11" s="297"/>
      <c r="X11" s="546"/>
      <c r="Y11" s="565"/>
    </row>
    <row r="12" spans="1:25" ht="12.75">
      <c r="A12" s="576" t="s">
        <v>661</v>
      </c>
      <c r="B12" s="597" t="s">
        <v>174</v>
      </c>
      <c r="C12" s="599" t="s">
        <v>175</v>
      </c>
      <c r="D12" s="588" t="s">
        <v>672</v>
      </c>
      <c r="E12" s="588" t="s">
        <v>8</v>
      </c>
      <c r="F12" s="588" t="s">
        <v>167</v>
      </c>
      <c r="G12" s="594"/>
      <c r="H12" s="592" t="s">
        <v>182</v>
      </c>
      <c r="I12" s="300" t="s">
        <v>900</v>
      </c>
      <c r="J12" s="301"/>
      <c r="K12" s="302"/>
      <c r="L12" s="300" t="s">
        <v>900</v>
      </c>
      <c r="M12" s="301"/>
      <c r="N12" s="302"/>
      <c r="O12" s="300" t="s">
        <v>900</v>
      </c>
      <c r="P12" s="301"/>
      <c r="Q12" s="302"/>
      <c r="R12" s="300" t="s">
        <v>900</v>
      </c>
      <c r="S12" s="301"/>
      <c r="T12" s="302"/>
      <c r="U12" s="300" t="s">
        <v>863</v>
      </c>
      <c r="V12" s="301" t="s">
        <v>863</v>
      </c>
      <c r="W12" s="302" t="s">
        <v>863</v>
      </c>
      <c r="X12" s="590" t="s">
        <v>893</v>
      </c>
      <c r="Y12" s="564" t="s">
        <v>1378</v>
      </c>
    </row>
    <row r="13" spans="1:25" ht="13.5" thickBot="1">
      <c r="A13" s="576"/>
      <c r="B13" s="598"/>
      <c r="C13" s="600"/>
      <c r="D13" s="589"/>
      <c r="E13" s="589"/>
      <c r="F13" s="589"/>
      <c r="G13" s="594"/>
      <c r="H13" s="593"/>
      <c r="I13" s="85"/>
      <c r="J13" s="83"/>
      <c r="K13" s="84"/>
      <c r="L13" s="85"/>
      <c r="M13" s="83"/>
      <c r="N13" s="84"/>
      <c r="O13" s="85"/>
      <c r="P13" s="83"/>
      <c r="Q13" s="84"/>
      <c r="R13" s="85"/>
      <c r="S13" s="83"/>
      <c r="T13" s="84"/>
      <c r="U13" s="85"/>
      <c r="V13" s="83"/>
      <c r="W13" s="84"/>
      <c r="X13" s="591"/>
      <c r="Y13" s="565"/>
    </row>
    <row r="16" spans="1:25" ht="15.75">
      <c r="A16" s="48"/>
      <c r="B16" s="51" t="s">
        <v>887</v>
      </c>
      <c r="C16" s="14"/>
      <c r="D16" s="72"/>
      <c r="E16" s="72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</row>
    <row r="17" spans="1:25" ht="16.5" thickBot="1">
      <c r="A17" s="30"/>
      <c r="B17" s="24"/>
      <c r="C17" s="27"/>
      <c r="D17" s="29"/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66"/>
      <c r="Y17" s="66"/>
    </row>
    <row r="18" spans="1:25" ht="14.25" customHeight="1">
      <c r="A18" s="595" t="s">
        <v>18</v>
      </c>
      <c r="B18" s="529" t="s">
        <v>0</v>
      </c>
      <c r="C18" s="531" t="s">
        <v>1</v>
      </c>
      <c r="D18" s="537" t="s">
        <v>7</v>
      </c>
      <c r="E18" s="539" t="s">
        <v>2</v>
      </c>
      <c r="F18" s="535" t="s">
        <v>3</v>
      </c>
      <c r="G18" s="560" t="s">
        <v>9</v>
      </c>
      <c r="H18" s="562" t="s">
        <v>5</v>
      </c>
      <c r="I18" s="571" t="s">
        <v>888</v>
      </c>
      <c r="J18" s="525"/>
      <c r="K18" s="525"/>
      <c r="L18" s="571" t="s">
        <v>889</v>
      </c>
      <c r="M18" s="525"/>
      <c r="N18" s="525"/>
      <c r="O18" s="571"/>
      <c r="P18" s="525"/>
      <c r="Q18" s="525"/>
      <c r="R18" s="571"/>
      <c r="S18" s="525"/>
      <c r="T18" s="525"/>
      <c r="U18" s="571"/>
      <c r="V18" s="525"/>
      <c r="W18" s="525"/>
      <c r="X18" s="523" t="s">
        <v>4</v>
      </c>
      <c r="Y18" s="523" t="s">
        <v>52</v>
      </c>
    </row>
    <row r="19" spans="1:25" ht="15" thickBot="1">
      <c r="A19" s="596"/>
      <c r="B19" s="530"/>
      <c r="C19" s="532"/>
      <c r="D19" s="538"/>
      <c r="E19" s="540"/>
      <c r="F19" s="536"/>
      <c r="G19" s="561"/>
      <c r="H19" s="563"/>
      <c r="I19" s="572"/>
      <c r="J19" s="514"/>
      <c r="K19" s="514"/>
      <c r="L19" s="572"/>
      <c r="M19" s="514"/>
      <c r="N19" s="514"/>
      <c r="O19" s="572"/>
      <c r="P19" s="514"/>
      <c r="Q19" s="514"/>
      <c r="R19" s="572"/>
      <c r="S19" s="514"/>
      <c r="T19" s="514"/>
      <c r="U19" s="572"/>
      <c r="V19" s="514"/>
      <c r="W19" s="514"/>
      <c r="X19" s="524"/>
      <c r="Y19" s="524"/>
    </row>
    <row r="20" spans="1:25" ht="12.75" customHeight="1">
      <c r="A20" s="576" t="s">
        <v>659</v>
      </c>
      <c r="B20" s="597" t="s">
        <v>492</v>
      </c>
      <c r="C20" s="599" t="s">
        <v>364</v>
      </c>
      <c r="D20" s="588" t="s">
        <v>493</v>
      </c>
      <c r="E20" s="588" t="s">
        <v>8</v>
      </c>
      <c r="F20" s="588" t="s">
        <v>167</v>
      </c>
      <c r="G20" s="586" t="s">
        <v>1381</v>
      </c>
      <c r="H20" s="601" t="s">
        <v>474</v>
      </c>
      <c r="I20" s="300" t="s">
        <v>900</v>
      </c>
      <c r="J20" s="301"/>
      <c r="K20" s="302"/>
      <c r="L20" s="300" t="s">
        <v>863</v>
      </c>
      <c r="M20" s="301" t="s">
        <v>863</v>
      </c>
      <c r="N20" s="302" t="s">
        <v>863</v>
      </c>
      <c r="O20" s="300"/>
      <c r="P20" s="301"/>
      <c r="Q20" s="302"/>
      <c r="R20" s="300"/>
      <c r="S20" s="301"/>
      <c r="T20" s="302"/>
      <c r="U20" s="300"/>
      <c r="V20" s="301"/>
      <c r="W20" s="302"/>
      <c r="X20" s="590" t="s">
        <v>888</v>
      </c>
      <c r="Y20" s="564" t="s">
        <v>745</v>
      </c>
    </row>
    <row r="21" spans="1:25" ht="13.5" customHeight="1" thickBot="1">
      <c r="A21" s="576"/>
      <c r="B21" s="598"/>
      <c r="C21" s="600"/>
      <c r="D21" s="589"/>
      <c r="E21" s="589"/>
      <c r="F21" s="589"/>
      <c r="G21" s="587"/>
      <c r="H21" s="602"/>
      <c r="I21" s="85"/>
      <c r="J21" s="83"/>
      <c r="K21" s="84"/>
      <c r="L21" s="85"/>
      <c r="M21" s="83"/>
      <c r="N21" s="84"/>
      <c r="O21" s="85"/>
      <c r="P21" s="83"/>
      <c r="Q21" s="84"/>
      <c r="R21" s="85"/>
      <c r="S21" s="83"/>
      <c r="T21" s="84"/>
      <c r="U21" s="85"/>
      <c r="V21" s="83"/>
      <c r="W21" s="84"/>
      <c r="X21" s="591"/>
      <c r="Y21" s="565"/>
    </row>
  </sheetData>
  <sheetProtection/>
  <mergeCells count="80">
    <mergeCell ref="F20:F21"/>
    <mergeCell ref="G20:G21"/>
    <mergeCell ref="H20:H21"/>
    <mergeCell ref="X20:X21"/>
    <mergeCell ref="Y20:Y21"/>
    <mergeCell ref="A20:A21"/>
    <mergeCell ref="B20:B21"/>
    <mergeCell ref="C20:C21"/>
    <mergeCell ref="D20:D21"/>
    <mergeCell ref="E20:E21"/>
    <mergeCell ref="R18:T18"/>
    <mergeCell ref="U18:W18"/>
    <mergeCell ref="X18:X19"/>
    <mergeCell ref="Y18:Y19"/>
    <mergeCell ref="I19:K19"/>
    <mergeCell ref="L19:N19"/>
    <mergeCell ref="O19:Q19"/>
    <mergeCell ref="R19:T19"/>
    <mergeCell ref="U19:W19"/>
    <mergeCell ref="F18:F19"/>
    <mergeCell ref="G18:G19"/>
    <mergeCell ref="H18:H19"/>
    <mergeCell ref="I18:K18"/>
    <mergeCell ref="L18:N18"/>
    <mergeCell ref="O18:Q18"/>
    <mergeCell ref="A18:A19"/>
    <mergeCell ref="B18:B19"/>
    <mergeCell ref="C18:C19"/>
    <mergeCell ref="D18:D19"/>
    <mergeCell ref="E18:E19"/>
    <mergeCell ref="U7:W7"/>
    <mergeCell ref="H6:H7"/>
    <mergeCell ref="I7:K7"/>
    <mergeCell ref="L6:N6"/>
    <mergeCell ref="L7:N7"/>
    <mergeCell ref="Y6:Y7"/>
    <mergeCell ref="Y8:Y9"/>
    <mergeCell ref="Y10:Y11"/>
    <mergeCell ref="Y12:Y13"/>
    <mergeCell ref="A6:A7"/>
    <mergeCell ref="B6:B7"/>
    <mergeCell ref="C6:C7"/>
    <mergeCell ref="A12:A13"/>
    <mergeCell ref="B12:B13"/>
    <mergeCell ref="C12:C13"/>
    <mergeCell ref="X6:X7"/>
    <mergeCell ref="X12:X13"/>
    <mergeCell ref="R7:T7"/>
    <mergeCell ref="R6:T6"/>
    <mergeCell ref="U6:W6"/>
    <mergeCell ref="O6:Q6"/>
    <mergeCell ref="O7:Q7"/>
    <mergeCell ref="I6:K6"/>
    <mergeCell ref="D8:D9"/>
    <mergeCell ref="E8:E9"/>
    <mergeCell ref="H12:H13"/>
    <mergeCell ref="D6:D7"/>
    <mergeCell ref="G12:G13"/>
    <mergeCell ref="E10:E11"/>
    <mergeCell ref="F10:F11"/>
    <mergeCell ref="F6:F7"/>
    <mergeCell ref="F12:F13"/>
    <mergeCell ref="G6:G7"/>
    <mergeCell ref="B10:B11"/>
    <mergeCell ref="D12:D13"/>
    <mergeCell ref="E12:E13"/>
    <mergeCell ref="E6:E7"/>
    <mergeCell ref="X8:X9"/>
    <mergeCell ref="G10:G11"/>
    <mergeCell ref="B8:B9"/>
    <mergeCell ref="C8:C9"/>
    <mergeCell ref="X10:X11"/>
    <mergeCell ref="H8:H9"/>
    <mergeCell ref="D10:D11"/>
    <mergeCell ref="H10:H11"/>
    <mergeCell ref="A8:A9"/>
    <mergeCell ref="F8:F9"/>
    <mergeCell ref="A10:A11"/>
    <mergeCell ref="G8:G9"/>
    <mergeCell ref="C10:C11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13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8.00390625" style="0" customWidth="1"/>
    <col min="8" max="8" width="10.7109375" style="0" customWidth="1"/>
    <col min="9" max="23" width="3.00390625" style="0" customWidth="1"/>
    <col min="25" max="25" width="6.140625" style="20" customWidth="1"/>
  </cols>
  <sheetData>
    <row r="1" spans="1:25" ht="15.75">
      <c r="A1" s="60" t="s">
        <v>26</v>
      </c>
      <c r="B1" s="64"/>
      <c r="C1" s="64"/>
      <c r="D1" s="64"/>
      <c r="E1" s="58"/>
      <c r="F1" s="65"/>
      <c r="G1" s="69"/>
      <c r="H1" s="1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173"/>
      <c r="Y1" s="173"/>
    </row>
    <row r="2" spans="1:25" ht="15.75">
      <c r="A2" s="60" t="s">
        <v>27</v>
      </c>
      <c r="B2" s="64"/>
      <c r="C2" s="64"/>
      <c r="D2" s="63"/>
      <c r="E2" s="58"/>
      <c r="F2" s="62"/>
      <c r="G2" s="69"/>
      <c r="H2" s="119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173"/>
      <c r="Y2" s="173"/>
    </row>
    <row r="3" spans="1:25" ht="12.75">
      <c r="A3" s="48"/>
      <c r="B3" s="54"/>
      <c r="C3" s="55"/>
      <c r="D3" s="56"/>
      <c r="E3" s="7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5.75">
      <c r="A4" s="48"/>
      <c r="B4" s="51" t="s">
        <v>908</v>
      </c>
      <c r="C4" s="14"/>
      <c r="D4" s="72"/>
      <c r="E4" s="72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16.5" thickBot="1">
      <c r="A5" s="30"/>
      <c r="B5" s="24"/>
      <c r="C5" s="27"/>
      <c r="D5" s="29"/>
      <c r="E5" s="25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66"/>
      <c r="Y5" s="66"/>
    </row>
    <row r="6" spans="1:25" ht="14.25" customHeight="1">
      <c r="A6" s="595" t="s">
        <v>18</v>
      </c>
      <c r="B6" s="529" t="s">
        <v>0</v>
      </c>
      <c r="C6" s="531" t="s">
        <v>1</v>
      </c>
      <c r="D6" s="537" t="s">
        <v>7</v>
      </c>
      <c r="E6" s="539" t="s">
        <v>2</v>
      </c>
      <c r="F6" s="535" t="s">
        <v>3</v>
      </c>
      <c r="G6" s="560" t="s">
        <v>9</v>
      </c>
      <c r="H6" s="562" t="s">
        <v>5</v>
      </c>
      <c r="I6" s="571" t="s">
        <v>898</v>
      </c>
      <c r="J6" s="525"/>
      <c r="K6" s="525"/>
      <c r="L6" s="571" t="s">
        <v>899</v>
      </c>
      <c r="M6" s="525"/>
      <c r="N6" s="525"/>
      <c r="O6" s="571" t="s">
        <v>901</v>
      </c>
      <c r="P6" s="525"/>
      <c r="Q6" s="525"/>
      <c r="R6" s="571" t="s">
        <v>902</v>
      </c>
      <c r="S6" s="525"/>
      <c r="T6" s="525"/>
      <c r="U6" s="571" t="s">
        <v>888</v>
      </c>
      <c r="V6" s="525"/>
      <c r="W6" s="525"/>
      <c r="X6" s="523" t="s">
        <v>4</v>
      </c>
      <c r="Y6" s="523" t="s">
        <v>52</v>
      </c>
    </row>
    <row r="7" spans="1:25" ht="15" thickBot="1">
      <c r="A7" s="596"/>
      <c r="B7" s="530"/>
      <c r="C7" s="532"/>
      <c r="D7" s="538"/>
      <c r="E7" s="540"/>
      <c r="F7" s="536"/>
      <c r="G7" s="561"/>
      <c r="H7" s="563"/>
      <c r="I7" s="572" t="s">
        <v>903</v>
      </c>
      <c r="J7" s="514"/>
      <c r="K7" s="514"/>
      <c r="L7" s="572" t="s">
        <v>904</v>
      </c>
      <c r="M7" s="514"/>
      <c r="N7" s="514"/>
      <c r="O7" s="572" t="s">
        <v>905</v>
      </c>
      <c r="P7" s="514"/>
      <c r="Q7" s="514"/>
      <c r="R7" s="572" t="s">
        <v>906</v>
      </c>
      <c r="S7" s="514"/>
      <c r="T7" s="514"/>
      <c r="U7" s="572" t="s">
        <v>907</v>
      </c>
      <c r="V7" s="514"/>
      <c r="W7" s="514"/>
      <c r="X7" s="524"/>
      <c r="Y7" s="524"/>
    </row>
    <row r="8" spans="1:25" ht="12.75">
      <c r="A8" s="576" t="s">
        <v>659</v>
      </c>
      <c r="B8" s="597" t="s">
        <v>233</v>
      </c>
      <c r="C8" s="599" t="s">
        <v>480</v>
      </c>
      <c r="D8" s="588" t="s">
        <v>582</v>
      </c>
      <c r="E8" s="588" t="s">
        <v>8</v>
      </c>
      <c r="F8" s="588" t="s">
        <v>167</v>
      </c>
      <c r="G8" s="586" t="s">
        <v>1381</v>
      </c>
      <c r="H8" s="603" t="s">
        <v>474</v>
      </c>
      <c r="I8" s="300"/>
      <c r="J8" s="301"/>
      <c r="K8" s="302"/>
      <c r="L8" s="300" t="s">
        <v>900</v>
      </c>
      <c r="M8" s="301"/>
      <c r="N8" s="302"/>
      <c r="O8" s="300" t="s">
        <v>863</v>
      </c>
      <c r="P8" s="301" t="s">
        <v>900</v>
      </c>
      <c r="Q8" s="302"/>
      <c r="R8" s="300" t="s">
        <v>863</v>
      </c>
      <c r="S8" s="301" t="s">
        <v>863</v>
      </c>
      <c r="T8" s="302" t="s">
        <v>900</v>
      </c>
      <c r="U8" s="300" t="s">
        <v>863</v>
      </c>
      <c r="V8" s="301" t="s">
        <v>863</v>
      </c>
      <c r="W8" s="302" t="s">
        <v>863</v>
      </c>
      <c r="X8" s="590" t="s">
        <v>906</v>
      </c>
      <c r="Y8" s="564" t="s">
        <v>745</v>
      </c>
    </row>
    <row r="9" spans="1:25" ht="13.5" thickBot="1">
      <c r="A9" s="576"/>
      <c r="B9" s="598"/>
      <c r="C9" s="600"/>
      <c r="D9" s="589"/>
      <c r="E9" s="589"/>
      <c r="F9" s="589"/>
      <c r="G9" s="587"/>
      <c r="H9" s="604"/>
      <c r="I9" s="85"/>
      <c r="J9" s="83"/>
      <c r="K9" s="84"/>
      <c r="L9" s="85"/>
      <c r="M9" s="83"/>
      <c r="N9" s="84"/>
      <c r="O9" s="85"/>
      <c r="P9" s="83"/>
      <c r="Q9" s="84"/>
      <c r="R9" s="85"/>
      <c r="S9" s="83"/>
      <c r="T9" s="84"/>
      <c r="U9" s="85"/>
      <c r="V9" s="83"/>
      <c r="W9" s="84"/>
      <c r="X9" s="591"/>
      <c r="Y9" s="565"/>
    </row>
    <row r="10" spans="1:25" ht="12.75" customHeight="1">
      <c r="A10" s="576" t="s">
        <v>660</v>
      </c>
      <c r="B10" s="597" t="s">
        <v>481</v>
      </c>
      <c r="C10" s="599" t="s">
        <v>482</v>
      </c>
      <c r="D10" s="588" t="s">
        <v>483</v>
      </c>
      <c r="E10" s="588" t="s">
        <v>8</v>
      </c>
      <c r="F10" s="588" t="s">
        <v>167</v>
      </c>
      <c r="G10" s="586" t="s">
        <v>1381</v>
      </c>
      <c r="H10" s="603" t="s">
        <v>474</v>
      </c>
      <c r="I10" s="300"/>
      <c r="J10" s="301"/>
      <c r="K10" s="302"/>
      <c r="L10" s="300"/>
      <c r="M10" s="301"/>
      <c r="N10" s="302"/>
      <c r="O10" s="300"/>
      <c r="P10" s="301"/>
      <c r="Q10" s="302"/>
      <c r="R10" s="300"/>
      <c r="S10" s="301"/>
      <c r="T10" s="302"/>
      <c r="U10" s="300"/>
      <c r="V10" s="301"/>
      <c r="W10" s="302"/>
      <c r="X10" s="590" t="s">
        <v>904</v>
      </c>
      <c r="Y10" s="564" t="s">
        <v>745</v>
      </c>
    </row>
    <row r="11" spans="1:25" ht="13.5" customHeight="1" thickBot="1">
      <c r="A11" s="576"/>
      <c r="B11" s="598"/>
      <c r="C11" s="600"/>
      <c r="D11" s="589"/>
      <c r="E11" s="589"/>
      <c r="F11" s="589"/>
      <c r="G11" s="587"/>
      <c r="H11" s="604"/>
      <c r="I11" s="85" t="s">
        <v>900</v>
      </c>
      <c r="J11" s="83"/>
      <c r="K11" s="84"/>
      <c r="L11" s="85" t="s">
        <v>900</v>
      </c>
      <c r="M11" s="83"/>
      <c r="N11" s="84"/>
      <c r="O11" s="85" t="s">
        <v>863</v>
      </c>
      <c r="P11" s="83" t="s">
        <v>863</v>
      </c>
      <c r="Q11" s="84" t="s">
        <v>863</v>
      </c>
      <c r="R11" s="85"/>
      <c r="S11" s="83"/>
      <c r="T11" s="84"/>
      <c r="U11" s="85"/>
      <c r="V11" s="83"/>
      <c r="W11" s="84"/>
      <c r="X11" s="591"/>
      <c r="Y11" s="565"/>
    </row>
    <row r="12" spans="1:25" ht="12.75" customHeight="1">
      <c r="A12" s="513" t="s">
        <v>661</v>
      </c>
      <c r="B12" s="552" t="s">
        <v>302</v>
      </c>
      <c r="C12" s="559" t="s">
        <v>303</v>
      </c>
      <c r="D12" s="547" t="s">
        <v>909</v>
      </c>
      <c r="E12" s="547" t="s">
        <v>294</v>
      </c>
      <c r="F12" s="605" t="s">
        <v>295</v>
      </c>
      <c r="G12" s="547" t="s">
        <v>296</v>
      </c>
      <c r="H12" s="543" t="s">
        <v>297</v>
      </c>
      <c r="I12" s="303" t="s">
        <v>863</v>
      </c>
      <c r="J12" s="293" t="s">
        <v>900</v>
      </c>
      <c r="K12" s="304"/>
      <c r="L12" s="303" t="s">
        <v>863</v>
      </c>
      <c r="M12" s="293" t="s">
        <v>863</v>
      </c>
      <c r="N12" s="304" t="s">
        <v>900</v>
      </c>
      <c r="O12" s="303" t="s">
        <v>900</v>
      </c>
      <c r="P12" s="293"/>
      <c r="Q12" s="304"/>
      <c r="R12" s="303" t="s">
        <v>863</v>
      </c>
      <c r="S12" s="293" t="s">
        <v>863</v>
      </c>
      <c r="T12" s="304" t="s">
        <v>863</v>
      </c>
      <c r="U12" s="303"/>
      <c r="V12" s="293"/>
      <c r="W12" s="304"/>
      <c r="X12" s="545" t="s">
        <v>901</v>
      </c>
      <c r="Y12" s="564" t="s">
        <v>746</v>
      </c>
    </row>
    <row r="13" spans="1:25" ht="13.5" customHeight="1" thickBot="1">
      <c r="A13" s="576"/>
      <c r="B13" s="553"/>
      <c r="C13" s="557"/>
      <c r="D13" s="548"/>
      <c r="E13" s="548"/>
      <c r="F13" s="606"/>
      <c r="G13" s="548"/>
      <c r="H13" s="544"/>
      <c r="I13" s="295"/>
      <c r="J13" s="296"/>
      <c r="K13" s="297"/>
      <c r="L13" s="295"/>
      <c r="M13" s="296"/>
      <c r="N13" s="297"/>
      <c r="O13" s="295"/>
      <c r="P13" s="296"/>
      <c r="Q13" s="297"/>
      <c r="R13" s="295"/>
      <c r="S13" s="296"/>
      <c r="T13" s="297"/>
      <c r="U13" s="295"/>
      <c r="V13" s="296"/>
      <c r="W13" s="297"/>
      <c r="X13" s="546"/>
      <c r="Y13" s="565"/>
    </row>
  </sheetData>
  <sheetProtection/>
  <mergeCells count="50">
    <mergeCell ref="Y6:Y7"/>
    <mergeCell ref="Y10:Y11"/>
    <mergeCell ref="Y8:Y9"/>
    <mergeCell ref="Y12:Y13"/>
    <mergeCell ref="A6:A7"/>
    <mergeCell ref="B6:B7"/>
    <mergeCell ref="C6:C7"/>
    <mergeCell ref="D6:D7"/>
    <mergeCell ref="E6:E7"/>
    <mergeCell ref="F6:F7"/>
    <mergeCell ref="G6:G7"/>
    <mergeCell ref="H6:H7"/>
    <mergeCell ref="I6:K6"/>
    <mergeCell ref="L6:N6"/>
    <mergeCell ref="O6:Q6"/>
    <mergeCell ref="R6:T6"/>
    <mergeCell ref="U6:W6"/>
    <mergeCell ref="X6:X7"/>
    <mergeCell ref="I7:K7"/>
    <mergeCell ref="L7:N7"/>
    <mergeCell ref="O7:Q7"/>
    <mergeCell ref="R7:T7"/>
    <mergeCell ref="U7:W7"/>
    <mergeCell ref="G8:G9"/>
    <mergeCell ref="A10:A11"/>
    <mergeCell ref="B10:B11"/>
    <mergeCell ref="C10:C11"/>
    <mergeCell ref="D10:D11"/>
    <mergeCell ref="E10:E11"/>
    <mergeCell ref="F10:F11"/>
    <mergeCell ref="H12:H13"/>
    <mergeCell ref="G10:G11"/>
    <mergeCell ref="H10:H11"/>
    <mergeCell ref="X10:X11"/>
    <mergeCell ref="A8:A9"/>
    <mergeCell ref="B8:B9"/>
    <mergeCell ref="C8:C9"/>
    <mergeCell ref="D8:D9"/>
    <mergeCell ref="E8:E9"/>
    <mergeCell ref="F8:F9"/>
    <mergeCell ref="X12:X13"/>
    <mergeCell ref="H8:H9"/>
    <mergeCell ref="X8:X9"/>
    <mergeCell ref="A12:A13"/>
    <mergeCell ref="B12:B13"/>
    <mergeCell ref="C12:C13"/>
    <mergeCell ref="D12:D13"/>
    <mergeCell ref="E12:E13"/>
    <mergeCell ref="F12:F13"/>
    <mergeCell ref="G12:G13"/>
  </mergeCells>
  <printOptions/>
  <pageMargins left="0.25" right="0.25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85" workbookViewId="0" topLeftCell="A1">
      <selection activeCell="A1" sqref="A1"/>
    </sheetView>
  </sheetViews>
  <sheetFormatPr defaultColWidth="9.140625" defaultRowHeight="12.75"/>
  <cols>
    <col min="1" max="1" width="5.7109375" style="37" customWidth="1"/>
    <col min="2" max="2" width="8.28125" style="37" customWidth="1"/>
    <col min="3" max="3" width="13.421875" style="78" customWidth="1"/>
    <col min="4" max="4" width="10.28125" style="79" customWidth="1"/>
    <col min="5" max="5" width="9.57421875" style="79" customWidth="1"/>
    <col min="6" max="6" width="14.00390625" style="45" customWidth="1"/>
    <col min="7" max="7" width="12.421875" style="45" customWidth="1"/>
    <col min="8" max="13" width="5.7109375" style="45" customWidth="1"/>
    <col min="14" max="14" width="9.8515625" style="182" customWidth="1"/>
    <col min="15" max="15" width="6.421875" style="182" customWidth="1"/>
    <col min="16" max="16" width="19.57421875" style="37" customWidth="1"/>
    <col min="17" max="17" width="20.8515625" style="37" customWidth="1"/>
    <col min="18" max="16384" width="9.140625" style="37" customWidth="1"/>
  </cols>
  <sheetData>
    <row r="1" spans="1:17" ht="15.75">
      <c r="A1" s="60" t="s">
        <v>26</v>
      </c>
      <c r="B1" s="64"/>
      <c r="C1" s="64"/>
      <c r="D1" s="64"/>
      <c r="E1" s="58"/>
      <c r="F1" s="65"/>
      <c r="G1" s="69"/>
      <c r="H1" s="119"/>
      <c r="I1" s="24"/>
      <c r="J1" s="24"/>
      <c r="K1" s="24"/>
      <c r="L1" s="24"/>
      <c r="M1" s="24"/>
      <c r="N1" s="173"/>
      <c r="O1" s="173"/>
      <c r="P1" s="24"/>
      <c r="Q1" s="24"/>
    </row>
    <row r="2" spans="1:17" ht="15.75">
      <c r="A2" s="60" t="s">
        <v>27</v>
      </c>
      <c r="B2" s="64"/>
      <c r="C2" s="64"/>
      <c r="D2" s="63"/>
      <c r="E2" s="58"/>
      <c r="F2" s="62"/>
      <c r="G2" s="69"/>
      <c r="H2" s="119"/>
      <c r="I2" s="24"/>
      <c r="J2" s="24"/>
      <c r="K2" s="24"/>
      <c r="L2" s="24"/>
      <c r="M2" s="24"/>
      <c r="N2" s="173"/>
      <c r="O2" s="173"/>
      <c r="P2" s="24"/>
      <c r="Q2" s="24"/>
    </row>
    <row r="3" spans="1:15" ht="12.75">
      <c r="A3" s="48"/>
      <c r="B3" s="54"/>
      <c r="C3" s="76"/>
      <c r="D3" s="28"/>
      <c r="E3" s="28"/>
      <c r="F3" s="28"/>
      <c r="G3" s="28"/>
      <c r="H3" s="124"/>
      <c r="I3" s="18"/>
      <c r="J3" s="18"/>
      <c r="K3" s="18"/>
      <c r="L3" s="18"/>
      <c r="M3" s="38"/>
      <c r="N3" s="179"/>
      <c r="O3" s="179"/>
    </row>
    <row r="4" spans="1:15" ht="15.75">
      <c r="A4" s="48"/>
      <c r="B4" s="51" t="s">
        <v>1375</v>
      </c>
      <c r="D4" s="67"/>
      <c r="E4" s="67"/>
      <c r="F4" s="37"/>
      <c r="G4" s="37"/>
      <c r="H4" s="122"/>
      <c r="I4" s="37"/>
      <c r="J4" s="37"/>
      <c r="K4" s="37"/>
      <c r="L4" s="37"/>
      <c r="M4" s="37"/>
      <c r="N4" s="179"/>
      <c r="O4" s="179"/>
    </row>
    <row r="5" spans="14:15" ht="13.5" thickBot="1">
      <c r="N5" s="179"/>
      <c r="O5" s="179"/>
    </row>
    <row r="6" spans="4:15" ht="13.5" customHeight="1" thickBot="1">
      <c r="D6" s="37"/>
      <c r="E6" s="37"/>
      <c r="H6" s="607" t="s">
        <v>11</v>
      </c>
      <c r="I6" s="608"/>
      <c r="J6" s="608"/>
      <c r="K6" s="608"/>
      <c r="L6" s="608"/>
      <c r="M6" s="609"/>
      <c r="N6" s="179"/>
      <c r="O6" s="179"/>
    </row>
    <row r="7" spans="1:16" ht="29.25" thickBot="1">
      <c r="A7" s="94" t="s">
        <v>18</v>
      </c>
      <c r="B7" s="95" t="s">
        <v>0</v>
      </c>
      <c r="C7" s="96" t="s">
        <v>1</v>
      </c>
      <c r="D7" s="97" t="s">
        <v>7</v>
      </c>
      <c r="E7" s="98" t="s">
        <v>2</v>
      </c>
      <c r="F7" s="99" t="s">
        <v>3</v>
      </c>
      <c r="G7" s="100" t="s">
        <v>9</v>
      </c>
      <c r="H7" s="101">
        <v>1</v>
      </c>
      <c r="I7" s="102">
        <v>2</v>
      </c>
      <c r="J7" s="102">
        <v>3</v>
      </c>
      <c r="K7" s="103">
        <v>4</v>
      </c>
      <c r="L7" s="103">
        <v>5</v>
      </c>
      <c r="M7" s="103">
        <v>6</v>
      </c>
      <c r="N7" s="180" t="s">
        <v>4</v>
      </c>
      <c r="O7" s="187" t="s">
        <v>52</v>
      </c>
      <c r="P7" s="104" t="s">
        <v>5</v>
      </c>
    </row>
    <row r="8" spans="1:16" ht="12.75">
      <c r="A8" s="90" t="s">
        <v>659</v>
      </c>
      <c r="B8" s="197" t="s">
        <v>117</v>
      </c>
      <c r="C8" s="189" t="s">
        <v>622</v>
      </c>
      <c r="D8" s="68" t="s">
        <v>623</v>
      </c>
      <c r="E8" s="68" t="s">
        <v>8</v>
      </c>
      <c r="F8" s="68" t="s">
        <v>167</v>
      </c>
      <c r="G8" s="68"/>
      <c r="H8" s="250" t="s">
        <v>1227</v>
      </c>
      <c r="I8" s="250" t="s">
        <v>1228</v>
      </c>
      <c r="J8" s="250" t="s">
        <v>863</v>
      </c>
      <c r="K8" s="250" t="s">
        <v>1229</v>
      </c>
      <c r="L8" s="250" t="s">
        <v>1230</v>
      </c>
      <c r="M8" s="250" t="s">
        <v>863</v>
      </c>
      <c r="N8" s="181" t="s">
        <v>1231</v>
      </c>
      <c r="O8" s="495" t="s">
        <v>745</v>
      </c>
      <c r="P8" s="251" t="s">
        <v>182</v>
      </c>
    </row>
    <row r="9" spans="1:16" ht="12.75">
      <c r="A9" s="90" t="s">
        <v>660</v>
      </c>
      <c r="B9" s="341" t="s">
        <v>441</v>
      </c>
      <c r="C9" s="347" t="s">
        <v>513</v>
      </c>
      <c r="D9" s="331">
        <v>38123</v>
      </c>
      <c r="E9" s="334" t="s">
        <v>8</v>
      </c>
      <c r="F9" s="334" t="s">
        <v>167</v>
      </c>
      <c r="G9" s="334" t="s">
        <v>1381</v>
      </c>
      <c r="H9" s="250" t="s">
        <v>1220</v>
      </c>
      <c r="I9" s="250" t="s">
        <v>1221</v>
      </c>
      <c r="J9" s="250" t="s">
        <v>1199</v>
      </c>
      <c r="K9" s="250" t="s">
        <v>863</v>
      </c>
      <c r="L9" s="250" t="s">
        <v>863</v>
      </c>
      <c r="M9" s="250" t="s">
        <v>863</v>
      </c>
      <c r="N9" s="181" t="s">
        <v>1221</v>
      </c>
      <c r="O9" s="250" t="s">
        <v>747</v>
      </c>
      <c r="P9" s="345" t="s">
        <v>474</v>
      </c>
    </row>
    <row r="10" spans="1:16" ht="12.75">
      <c r="A10" s="90" t="s">
        <v>661</v>
      </c>
      <c r="B10" s="320" t="s">
        <v>258</v>
      </c>
      <c r="C10" s="394" t="s">
        <v>259</v>
      </c>
      <c r="D10" s="321">
        <v>37627</v>
      </c>
      <c r="E10" s="321" t="s">
        <v>247</v>
      </c>
      <c r="F10" s="322" t="s">
        <v>248</v>
      </c>
      <c r="G10" s="68"/>
      <c r="H10" s="250" t="s">
        <v>1208</v>
      </c>
      <c r="I10" s="250" t="s">
        <v>1209</v>
      </c>
      <c r="J10" s="250" t="s">
        <v>1210</v>
      </c>
      <c r="K10" s="250"/>
      <c r="L10" s="250"/>
      <c r="M10" s="250"/>
      <c r="N10" s="181" t="s">
        <v>1208</v>
      </c>
      <c r="O10" s="250" t="s">
        <v>1377</v>
      </c>
      <c r="P10" s="323" t="s">
        <v>255</v>
      </c>
    </row>
    <row r="11" spans="1:16" ht="12.75">
      <c r="A11" s="90" t="s">
        <v>662</v>
      </c>
      <c r="B11" s="197" t="s">
        <v>649</v>
      </c>
      <c r="C11" s="252" t="s">
        <v>650</v>
      </c>
      <c r="D11" s="68" t="s">
        <v>651</v>
      </c>
      <c r="E11" s="68" t="s">
        <v>8</v>
      </c>
      <c r="F11" s="68" t="s">
        <v>167</v>
      </c>
      <c r="G11" s="68"/>
      <c r="H11" s="250" t="s">
        <v>1237</v>
      </c>
      <c r="I11" s="250" t="s">
        <v>1238</v>
      </c>
      <c r="J11" s="250" t="s">
        <v>1239</v>
      </c>
      <c r="K11" s="250" t="s">
        <v>1225</v>
      </c>
      <c r="L11" s="250" t="s">
        <v>1240</v>
      </c>
      <c r="M11" s="250" t="s">
        <v>1208</v>
      </c>
      <c r="N11" s="181" t="s">
        <v>1208</v>
      </c>
      <c r="O11" s="250" t="s">
        <v>1377</v>
      </c>
      <c r="P11" s="251" t="s">
        <v>182</v>
      </c>
    </row>
    <row r="12" spans="1:16" ht="12.75">
      <c r="A12" s="90" t="s">
        <v>663</v>
      </c>
      <c r="B12" s="199" t="s">
        <v>367</v>
      </c>
      <c r="C12" s="233" t="s">
        <v>368</v>
      </c>
      <c r="D12" s="151" t="s">
        <v>369</v>
      </c>
      <c r="E12" s="151" t="s">
        <v>8</v>
      </c>
      <c r="F12" s="151" t="s">
        <v>167</v>
      </c>
      <c r="G12" s="68"/>
      <c r="H12" s="250" t="s">
        <v>906</v>
      </c>
      <c r="I12" s="250" t="s">
        <v>863</v>
      </c>
      <c r="J12" s="250" t="s">
        <v>1217</v>
      </c>
      <c r="K12" s="250" t="s">
        <v>919</v>
      </c>
      <c r="L12" s="250" t="s">
        <v>1210</v>
      </c>
      <c r="M12" s="250" t="s">
        <v>863</v>
      </c>
      <c r="N12" s="181" t="s">
        <v>1210</v>
      </c>
      <c r="O12" s="250" t="s">
        <v>1377</v>
      </c>
      <c r="P12" s="251" t="s">
        <v>370</v>
      </c>
    </row>
    <row r="13" spans="1:16" ht="12.75">
      <c r="A13" s="90" t="s">
        <v>664</v>
      </c>
      <c r="B13" s="197" t="s">
        <v>174</v>
      </c>
      <c r="C13" s="252" t="s">
        <v>611</v>
      </c>
      <c r="D13" s="68" t="s">
        <v>612</v>
      </c>
      <c r="E13" s="353" t="s">
        <v>614</v>
      </c>
      <c r="F13" s="68" t="s">
        <v>583</v>
      </c>
      <c r="G13" s="68"/>
      <c r="H13" s="250" t="s">
        <v>863</v>
      </c>
      <c r="I13" s="250" t="s">
        <v>1222</v>
      </c>
      <c r="J13" s="250" t="s">
        <v>1222</v>
      </c>
      <c r="K13" s="250" t="s">
        <v>863</v>
      </c>
      <c r="L13" s="250" t="s">
        <v>1223</v>
      </c>
      <c r="M13" s="250" t="s">
        <v>906</v>
      </c>
      <c r="N13" s="181" t="s">
        <v>906</v>
      </c>
      <c r="O13" s="250" t="s">
        <v>1377</v>
      </c>
      <c r="P13" s="409" t="s">
        <v>613</v>
      </c>
    </row>
    <row r="14" spans="1:16" ht="12.75">
      <c r="A14" s="90" t="s">
        <v>665</v>
      </c>
      <c r="B14" s="203" t="s">
        <v>327</v>
      </c>
      <c r="C14" s="220" t="s">
        <v>655</v>
      </c>
      <c r="D14" s="68" t="s">
        <v>657</v>
      </c>
      <c r="E14" s="68" t="s">
        <v>8</v>
      </c>
      <c r="F14" s="205" t="s">
        <v>167</v>
      </c>
      <c r="G14" s="68"/>
      <c r="H14" s="250" t="s">
        <v>1241</v>
      </c>
      <c r="I14" s="250" t="s">
        <v>1242</v>
      </c>
      <c r="J14" s="250" t="s">
        <v>919</v>
      </c>
      <c r="K14" s="250" t="s">
        <v>863</v>
      </c>
      <c r="L14" s="250" t="s">
        <v>919</v>
      </c>
      <c r="M14" s="250" t="s">
        <v>919</v>
      </c>
      <c r="N14" s="181" t="s">
        <v>1241</v>
      </c>
      <c r="O14" s="250" t="s">
        <v>1377</v>
      </c>
      <c r="P14" s="251" t="s">
        <v>182</v>
      </c>
    </row>
    <row r="15" spans="1:16" ht="12.75">
      <c r="A15" s="90" t="s">
        <v>666</v>
      </c>
      <c r="B15" s="197" t="s">
        <v>620</v>
      </c>
      <c r="C15" s="252" t="s">
        <v>618</v>
      </c>
      <c r="D15" s="68" t="s">
        <v>621</v>
      </c>
      <c r="E15" s="68" t="s">
        <v>8</v>
      </c>
      <c r="F15" s="68" t="s">
        <v>167</v>
      </c>
      <c r="G15" s="68"/>
      <c r="H15" s="250" t="s">
        <v>1224</v>
      </c>
      <c r="I15" s="250" t="s">
        <v>1225</v>
      </c>
      <c r="J15" s="250" t="s">
        <v>1226</v>
      </c>
      <c r="K15" s="250" t="s">
        <v>1218</v>
      </c>
      <c r="L15" s="250" t="s">
        <v>863</v>
      </c>
      <c r="M15" s="250" t="s">
        <v>863</v>
      </c>
      <c r="N15" s="181" t="s">
        <v>1218</v>
      </c>
      <c r="O15" s="250" t="s">
        <v>1377</v>
      </c>
      <c r="P15" s="251" t="s">
        <v>182</v>
      </c>
    </row>
    <row r="16" spans="1:16" ht="12.75">
      <c r="A16" s="90" t="s">
        <v>667</v>
      </c>
      <c r="B16" s="226" t="s">
        <v>371</v>
      </c>
      <c r="C16" s="348" t="s">
        <v>372</v>
      </c>
      <c r="D16" s="147" t="s">
        <v>373</v>
      </c>
      <c r="E16" s="147" t="s">
        <v>8</v>
      </c>
      <c r="F16" s="227" t="s">
        <v>167</v>
      </c>
      <c r="G16" s="68"/>
      <c r="H16" s="250" t="s">
        <v>863</v>
      </c>
      <c r="I16" s="250" t="s">
        <v>863</v>
      </c>
      <c r="J16" s="250" t="s">
        <v>1218</v>
      </c>
      <c r="K16" s="250" t="s">
        <v>919</v>
      </c>
      <c r="L16" s="250" t="s">
        <v>863</v>
      </c>
      <c r="M16" s="250" t="s">
        <v>1219</v>
      </c>
      <c r="N16" s="181" t="s">
        <v>1218</v>
      </c>
      <c r="O16" s="250" t="s">
        <v>1377</v>
      </c>
      <c r="P16" s="253" t="s">
        <v>370</v>
      </c>
    </row>
    <row r="17" spans="1:16" ht="12.75">
      <c r="A17" s="90" t="s">
        <v>668</v>
      </c>
      <c r="B17" s="203" t="s">
        <v>678</v>
      </c>
      <c r="C17" s="220" t="s">
        <v>679</v>
      </c>
      <c r="D17" s="68" t="s">
        <v>680</v>
      </c>
      <c r="E17" s="68" t="s">
        <v>8</v>
      </c>
      <c r="F17" s="205" t="s">
        <v>167</v>
      </c>
      <c r="G17" s="68"/>
      <c r="H17" s="250" t="s">
        <v>1224</v>
      </c>
      <c r="I17" s="250" t="s">
        <v>1243</v>
      </c>
      <c r="J17" s="250" t="s">
        <v>863</v>
      </c>
      <c r="K17" s="250"/>
      <c r="L17" s="250"/>
      <c r="M17" s="250"/>
      <c r="N17" s="181" t="s">
        <v>1224</v>
      </c>
      <c r="O17" s="250" t="s">
        <v>1377</v>
      </c>
      <c r="P17" s="251" t="s">
        <v>182</v>
      </c>
    </row>
    <row r="18" spans="1:16" ht="12.75">
      <c r="A18" s="90" t="s">
        <v>669</v>
      </c>
      <c r="B18" s="203" t="s">
        <v>1248</v>
      </c>
      <c r="C18" s="220" t="s">
        <v>1249</v>
      </c>
      <c r="D18" s="68" t="s">
        <v>472</v>
      </c>
      <c r="E18" s="68" t="s">
        <v>8</v>
      </c>
      <c r="F18" s="205" t="s">
        <v>167</v>
      </c>
      <c r="G18" s="68"/>
      <c r="H18" s="250" t="s">
        <v>1243</v>
      </c>
      <c r="I18" s="250" t="s">
        <v>1250</v>
      </c>
      <c r="J18" s="250" t="s">
        <v>863</v>
      </c>
      <c r="K18" s="250"/>
      <c r="L18" s="250"/>
      <c r="M18" s="250"/>
      <c r="N18" s="181" t="s">
        <v>1243</v>
      </c>
      <c r="O18" s="250" t="s">
        <v>1378</v>
      </c>
      <c r="P18" s="251" t="s">
        <v>771</v>
      </c>
    </row>
    <row r="19" spans="1:16" ht="12.75">
      <c r="A19" s="90" t="s">
        <v>670</v>
      </c>
      <c r="B19" s="203" t="s">
        <v>114</v>
      </c>
      <c r="C19" s="220" t="s">
        <v>1244</v>
      </c>
      <c r="D19" s="68" t="s">
        <v>1245</v>
      </c>
      <c r="E19" s="68" t="s">
        <v>8</v>
      </c>
      <c r="F19" s="205" t="s">
        <v>167</v>
      </c>
      <c r="G19" s="68"/>
      <c r="H19" s="250" t="s">
        <v>1246</v>
      </c>
      <c r="I19" s="250" t="s">
        <v>863</v>
      </c>
      <c r="J19" s="250" t="s">
        <v>863</v>
      </c>
      <c r="K19" s="250"/>
      <c r="L19" s="250"/>
      <c r="M19" s="250"/>
      <c r="N19" s="181" t="s">
        <v>1246</v>
      </c>
      <c r="O19" s="181"/>
      <c r="P19" s="251" t="s">
        <v>182</v>
      </c>
    </row>
    <row r="20" spans="1:16" ht="12.75">
      <c r="A20" s="90" t="s">
        <v>671</v>
      </c>
      <c r="B20" s="197" t="s">
        <v>171</v>
      </c>
      <c r="C20" s="252" t="s">
        <v>628</v>
      </c>
      <c r="D20" s="68" t="s">
        <v>629</v>
      </c>
      <c r="E20" s="68" t="s">
        <v>8</v>
      </c>
      <c r="F20" s="68" t="s">
        <v>167</v>
      </c>
      <c r="G20" s="68"/>
      <c r="H20" s="250" t="s">
        <v>863</v>
      </c>
      <c r="I20" s="250" t="s">
        <v>863</v>
      </c>
      <c r="J20" s="250" t="s">
        <v>1232</v>
      </c>
      <c r="K20" s="250"/>
      <c r="L20" s="250"/>
      <c r="M20" s="250"/>
      <c r="N20" s="181" t="s">
        <v>1232</v>
      </c>
      <c r="O20" s="181"/>
      <c r="P20" s="251" t="s">
        <v>182</v>
      </c>
    </row>
    <row r="21" spans="1:16" ht="12.75" customHeight="1">
      <c r="A21" s="90"/>
      <c r="B21" s="203" t="s">
        <v>356</v>
      </c>
      <c r="C21" s="204" t="s">
        <v>1247</v>
      </c>
      <c r="D21" s="68" t="s">
        <v>472</v>
      </c>
      <c r="E21" s="68" t="s">
        <v>8</v>
      </c>
      <c r="F21" s="205" t="s">
        <v>167</v>
      </c>
      <c r="G21" s="68"/>
      <c r="H21" s="250" t="s">
        <v>863</v>
      </c>
      <c r="I21" s="250" t="s">
        <v>863</v>
      </c>
      <c r="J21" s="250" t="s">
        <v>863</v>
      </c>
      <c r="K21" s="250"/>
      <c r="L21" s="250"/>
      <c r="M21" s="250"/>
      <c r="N21" s="181" t="s">
        <v>920</v>
      </c>
      <c r="O21" s="181"/>
      <c r="P21" s="251" t="s">
        <v>771</v>
      </c>
    </row>
    <row r="22" spans="1:16" ht="12.75" customHeight="1">
      <c r="A22" s="250"/>
      <c r="B22" s="203" t="s">
        <v>548</v>
      </c>
      <c r="C22" s="204" t="s">
        <v>681</v>
      </c>
      <c r="D22" s="68" t="s">
        <v>651</v>
      </c>
      <c r="E22" s="68" t="s">
        <v>8</v>
      </c>
      <c r="F22" s="205" t="s">
        <v>167</v>
      </c>
      <c r="G22" s="68"/>
      <c r="H22" s="250" t="s">
        <v>863</v>
      </c>
      <c r="I22" s="250" t="s">
        <v>863</v>
      </c>
      <c r="J22" s="250" t="s">
        <v>863</v>
      </c>
      <c r="K22" s="250"/>
      <c r="L22" s="250"/>
      <c r="M22" s="250"/>
      <c r="N22" s="181" t="s">
        <v>920</v>
      </c>
      <c r="O22" s="181"/>
      <c r="P22" s="251" t="s">
        <v>182</v>
      </c>
    </row>
    <row r="23" spans="14:15" ht="12.75">
      <c r="N23" s="179"/>
      <c r="O23" s="179"/>
    </row>
    <row r="24" spans="14:15" ht="12.75">
      <c r="N24" s="179"/>
      <c r="O24" s="179"/>
    </row>
    <row r="25" spans="1:15" ht="15.75">
      <c r="A25" s="48"/>
      <c r="B25" s="51" t="s">
        <v>1376</v>
      </c>
      <c r="D25" s="67"/>
      <c r="E25" s="67"/>
      <c r="F25" s="37"/>
      <c r="G25" s="37"/>
      <c r="H25" s="122"/>
      <c r="I25" s="37"/>
      <c r="J25" s="37"/>
      <c r="K25" s="37"/>
      <c r="L25" s="37"/>
      <c r="M25" s="37"/>
      <c r="N25" s="179"/>
      <c r="O25" s="179"/>
    </row>
    <row r="26" spans="14:15" ht="13.5" thickBot="1">
      <c r="N26" s="179"/>
      <c r="O26" s="179"/>
    </row>
    <row r="27" spans="4:15" ht="13.5" customHeight="1" thickBot="1">
      <c r="D27" s="37"/>
      <c r="E27" s="37"/>
      <c r="H27" s="607" t="s">
        <v>11</v>
      </c>
      <c r="I27" s="608"/>
      <c r="J27" s="608"/>
      <c r="K27" s="608"/>
      <c r="L27" s="608"/>
      <c r="M27" s="609"/>
      <c r="N27" s="179"/>
      <c r="O27" s="179"/>
    </row>
    <row r="28" spans="1:16" ht="29.25" thickBot="1">
      <c r="A28" s="94" t="s">
        <v>18</v>
      </c>
      <c r="B28" s="95" t="s">
        <v>0</v>
      </c>
      <c r="C28" s="96" t="s">
        <v>1</v>
      </c>
      <c r="D28" s="97" t="s">
        <v>7</v>
      </c>
      <c r="E28" s="98" t="s">
        <v>2</v>
      </c>
      <c r="F28" s="99" t="s">
        <v>3</v>
      </c>
      <c r="G28" s="100" t="s">
        <v>9</v>
      </c>
      <c r="H28" s="101">
        <v>1</v>
      </c>
      <c r="I28" s="102">
        <v>2</v>
      </c>
      <c r="J28" s="102">
        <v>3</v>
      </c>
      <c r="K28" s="103">
        <v>4</v>
      </c>
      <c r="L28" s="103">
        <v>5</v>
      </c>
      <c r="M28" s="103">
        <v>6</v>
      </c>
      <c r="N28" s="180" t="s">
        <v>4</v>
      </c>
      <c r="O28" s="187" t="s">
        <v>52</v>
      </c>
      <c r="P28" s="104" t="s">
        <v>5</v>
      </c>
    </row>
    <row r="29" spans="1:16" ht="12.75" customHeight="1">
      <c r="A29" s="90" t="s">
        <v>659</v>
      </c>
      <c r="B29" s="203" t="s">
        <v>106</v>
      </c>
      <c r="C29" s="204" t="s">
        <v>338</v>
      </c>
      <c r="D29" s="68" t="s">
        <v>339</v>
      </c>
      <c r="E29" s="68" t="s">
        <v>8</v>
      </c>
      <c r="F29" s="205" t="s">
        <v>167</v>
      </c>
      <c r="G29" s="505" t="s">
        <v>336</v>
      </c>
      <c r="H29" s="250" t="s">
        <v>1215</v>
      </c>
      <c r="I29" s="250" t="s">
        <v>1215</v>
      </c>
      <c r="J29" s="250" t="s">
        <v>863</v>
      </c>
      <c r="K29" s="250" t="s">
        <v>1216</v>
      </c>
      <c r="L29" s="250" t="s">
        <v>863</v>
      </c>
      <c r="M29" s="250" t="s">
        <v>1216</v>
      </c>
      <c r="N29" s="181" t="s">
        <v>1216</v>
      </c>
      <c r="O29" s="250" t="s">
        <v>745</v>
      </c>
      <c r="P29" s="251" t="s">
        <v>340</v>
      </c>
    </row>
    <row r="30" spans="1:16" ht="12.75">
      <c r="A30" s="90" t="s">
        <v>660</v>
      </c>
      <c r="B30" s="305" t="s">
        <v>298</v>
      </c>
      <c r="C30" s="308" t="s">
        <v>299</v>
      </c>
      <c r="D30" s="324">
        <v>36648</v>
      </c>
      <c r="E30" s="316" t="s">
        <v>294</v>
      </c>
      <c r="F30" s="316" t="s">
        <v>295</v>
      </c>
      <c r="G30" s="316" t="s">
        <v>296</v>
      </c>
      <c r="H30" s="250" t="s">
        <v>863</v>
      </c>
      <c r="I30" s="250" t="s">
        <v>1211</v>
      </c>
      <c r="J30" s="250" t="s">
        <v>1212</v>
      </c>
      <c r="K30" s="250" t="s">
        <v>1213</v>
      </c>
      <c r="L30" s="250" t="s">
        <v>1214</v>
      </c>
      <c r="M30" s="250" t="s">
        <v>863</v>
      </c>
      <c r="N30" s="181" t="s">
        <v>1212</v>
      </c>
      <c r="O30" s="250" t="s">
        <v>747</v>
      </c>
      <c r="P30" s="307" t="s">
        <v>297</v>
      </c>
    </row>
    <row r="31" spans="1:16" ht="12.75">
      <c r="A31" s="90" t="s">
        <v>661</v>
      </c>
      <c r="B31" s="197" t="s">
        <v>156</v>
      </c>
      <c r="C31" s="201" t="s">
        <v>157</v>
      </c>
      <c r="D31" s="68" t="s">
        <v>158</v>
      </c>
      <c r="E31" s="68" t="s">
        <v>116</v>
      </c>
      <c r="F31" s="353" t="s">
        <v>91</v>
      </c>
      <c r="G31" s="250"/>
      <c r="H31" s="250" t="s">
        <v>1196</v>
      </c>
      <c r="I31" s="250" t="s">
        <v>1197</v>
      </c>
      <c r="J31" s="250" t="s">
        <v>1198</v>
      </c>
      <c r="K31" s="250" t="s">
        <v>1199</v>
      </c>
      <c r="L31" s="250" t="s">
        <v>1200</v>
      </c>
      <c r="M31" s="250" t="s">
        <v>1201</v>
      </c>
      <c r="N31" s="181" t="s">
        <v>1199</v>
      </c>
      <c r="O31" s="250" t="s">
        <v>746</v>
      </c>
      <c r="P31" s="311" t="s">
        <v>115</v>
      </c>
    </row>
    <row r="32" spans="1:16" ht="12" customHeight="1">
      <c r="A32" s="90" t="s">
        <v>662</v>
      </c>
      <c r="B32" s="197" t="s">
        <v>111</v>
      </c>
      <c r="C32" s="252" t="s">
        <v>642</v>
      </c>
      <c r="D32" s="68" t="s">
        <v>643</v>
      </c>
      <c r="E32" s="68" t="s">
        <v>8</v>
      </c>
      <c r="F32" s="68" t="s">
        <v>167</v>
      </c>
      <c r="G32" s="68"/>
      <c r="H32" s="250" t="s">
        <v>1203</v>
      </c>
      <c r="I32" s="250" t="s">
        <v>1233</v>
      </c>
      <c r="J32" s="250" t="s">
        <v>1234</v>
      </c>
      <c r="K32" s="250" t="s">
        <v>1235</v>
      </c>
      <c r="L32" s="250" t="s">
        <v>1235</v>
      </c>
      <c r="M32" s="250" t="s">
        <v>1236</v>
      </c>
      <c r="N32" s="181" t="s">
        <v>1234</v>
      </c>
      <c r="O32" s="250" t="s">
        <v>746</v>
      </c>
      <c r="P32" s="251" t="s">
        <v>635</v>
      </c>
    </row>
    <row r="33" spans="1:16" ht="12.75">
      <c r="A33" s="90" t="s">
        <v>663</v>
      </c>
      <c r="B33" s="380" t="s">
        <v>120</v>
      </c>
      <c r="C33" s="308" t="s">
        <v>250</v>
      </c>
      <c r="D33" s="321">
        <v>37120</v>
      </c>
      <c r="E33" s="381" t="s">
        <v>247</v>
      </c>
      <c r="F33" s="471" t="s">
        <v>248</v>
      </c>
      <c r="G33" s="343"/>
      <c r="H33" s="250" t="s">
        <v>863</v>
      </c>
      <c r="I33" s="250" t="s">
        <v>1203</v>
      </c>
      <c r="J33" s="250" t="s">
        <v>1204</v>
      </c>
      <c r="K33" s="250" t="s">
        <v>1205</v>
      </c>
      <c r="L33" s="250" t="s">
        <v>1206</v>
      </c>
      <c r="M33" s="250" t="s">
        <v>1207</v>
      </c>
      <c r="N33" s="181" t="s">
        <v>1207</v>
      </c>
      <c r="O33" s="250" t="s">
        <v>746</v>
      </c>
      <c r="P33" s="382" t="s">
        <v>249</v>
      </c>
    </row>
    <row r="34" spans="1:16" ht="12.75">
      <c r="A34" s="90" t="s">
        <v>664</v>
      </c>
      <c r="B34" s="197" t="s">
        <v>114</v>
      </c>
      <c r="C34" s="193" t="s">
        <v>162</v>
      </c>
      <c r="D34" s="68" t="s">
        <v>163</v>
      </c>
      <c r="E34" s="68" t="s">
        <v>116</v>
      </c>
      <c r="F34" s="353" t="s">
        <v>91</v>
      </c>
      <c r="G34" s="250"/>
      <c r="H34" s="250" t="s">
        <v>1202</v>
      </c>
      <c r="I34" s="250" t="s">
        <v>919</v>
      </c>
      <c r="J34" s="250" t="s">
        <v>919</v>
      </c>
      <c r="K34" s="250" t="s">
        <v>919</v>
      </c>
      <c r="L34" s="250" t="s">
        <v>919</v>
      </c>
      <c r="M34" s="250" t="s">
        <v>919</v>
      </c>
      <c r="N34" s="181" t="s">
        <v>1202</v>
      </c>
      <c r="O34" s="250" t="s">
        <v>746</v>
      </c>
      <c r="P34" s="311" t="s">
        <v>115</v>
      </c>
    </row>
    <row r="35" spans="1:16" ht="12.75">
      <c r="A35" s="90" t="s">
        <v>321</v>
      </c>
      <c r="B35" s="203" t="s">
        <v>596</v>
      </c>
      <c r="C35" s="204" t="s">
        <v>597</v>
      </c>
      <c r="D35" s="68" t="s">
        <v>598</v>
      </c>
      <c r="E35" s="68" t="s">
        <v>8</v>
      </c>
      <c r="F35" s="205" t="s">
        <v>167</v>
      </c>
      <c r="G35" s="68"/>
      <c r="H35" s="250" t="s">
        <v>1251</v>
      </c>
      <c r="I35" s="250" t="s">
        <v>1251</v>
      </c>
      <c r="J35" s="250" t="s">
        <v>1252</v>
      </c>
      <c r="K35" s="250" t="s">
        <v>1253</v>
      </c>
      <c r="L35" s="250" t="s">
        <v>1254</v>
      </c>
      <c r="M35" s="250" t="s">
        <v>1255</v>
      </c>
      <c r="N35" s="181" t="s">
        <v>1254</v>
      </c>
      <c r="O35" s="250" t="s">
        <v>745</v>
      </c>
      <c r="P35" s="208" t="s">
        <v>182</v>
      </c>
    </row>
    <row r="36" spans="1:16" ht="12.75">
      <c r="A36" s="90" t="s">
        <v>321</v>
      </c>
      <c r="B36" s="199" t="s">
        <v>585</v>
      </c>
      <c r="C36" s="200" t="s">
        <v>586</v>
      </c>
      <c r="D36" s="151" t="s">
        <v>587</v>
      </c>
      <c r="E36" s="151" t="s">
        <v>8</v>
      </c>
      <c r="F36" s="151" t="s">
        <v>167</v>
      </c>
      <c r="G36" s="151"/>
      <c r="H36" s="250" t="s">
        <v>863</v>
      </c>
      <c r="I36" s="250" t="s">
        <v>863</v>
      </c>
      <c r="J36" s="250" t="s">
        <v>863</v>
      </c>
      <c r="K36" s="250"/>
      <c r="L36" s="250"/>
      <c r="M36" s="250"/>
      <c r="N36" s="181" t="s">
        <v>920</v>
      </c>
      <c r="O36" s="181"/>
      <c r="P36" s="506" t="s">
        <v>588</v>
      </c>
    </row>
  </sheetData>
  <sheetProtection/>
  <mergeCells count="2">
    <mergeCell ref="H6:M6"/>
    <mergeCell ref="H27:M27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85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9.8515625" style="0" customWidth="1"/>
    <col min="3" max="3" width="11.00390625" style="0" customWidth="1"/>
    <col min="4" max="4" width="10.140625" style="0" customWidth="1"/>
    <col min="5" max="5" width="9.140625" style="0" customWidth="1"/>
    <col min="6" max="6" width="14.7109375" style="0" customWidth="1"/>
    <col min="7" max="7" width="13.57421875" style="0" customWidth="1"/>
    <col min="8" max="8" width="6.57421875" style="0" customWidth="1"/>
    <col min="9" max="9" width="5.7109375" style="89" customWidth="1"/>
    <col min="10" max="14" width="5.7109375" style="0" customWidth="1"/>
    <col min="15" max="15" width="10.7109375" style="174" bestFit="1" customWidth="1"/>
    <col min="16" max="16" width="6.57421875" style="174" customWidth="1"/>
    <col min="17" max="17" width="15.421875" style="0" customWidth="1"/>
  </cols>
  <sheetData>
    <row r="1" spans="1:18" ht="15.75">
      <c r="A1" s="60" t="s">
        <v>26</v>
      </c>
      <c r="B1" s="64"/>
      <c r="C1" s="64"/>
      <c r="D1" s="64"/>
      <c r="E1" s="58"/>
      <c r="F1" s="65"/>
      <c r="G1" s="69"/>
      <c r="H1" s="69"/>
      <c r="I1" s="119"/>
      <c r="J1" s="24"/>
      <c r="K1" s="24"/>
      <c r="L1" s="24"/>
      <c r="M1" s="24"/>
      <c r="N1" s="24"/>
      <c r="O1" s="173"/>
      <c r="P1" s="173"/>
      <c r="Q1" s="24"/>
      <c r="R1" s="24"/>
    </row>
    <row r="2" spans="1:18" ht="15.75">
      <c r="A2" s="60" t="s">
        <v>27</v>
      </c>
      <c r="B2" s="64"/>
      <c r="C2" s="64"/>
      <c r="D2" s="63"/>
      <c r="E2" s="58"/>
      <c r="F2" s="62"/>
      <c r="G2" s="69"/>
      <c r="H2" s="69"/>
      <c r="I2" s="119"/>
      <c r="J2" s="24"/>
      <c r="K2" s="24"/>
      <c r="L2" s="24"/>
      <c r="M2" s="24"/>
      <c r="N2" s="24"/>
      <c r="O2" s="173"/>
      <c r="P2" s="173"/>
      <c r="Q2" s="24"/>
      <c r="R2" s="24"/>
    </row>
    <row r="3" spans="1:16" ht="12.75">
      <c r="A3" s="48"/>
      <c r="B3" s="54"/>
      <c r="C3" s="55"/>
      <c r="D3" s="56"/>
      <c r="E3" s="56"/>
      <c r="F3" s="56"/>
      <c r="G3" s="56"/>
      <c r="H3" s="56"/>
      <c r="I3" s="123"/>
      <c r="J3" s="18"/>
      <c r="K3" s="18"/>
      <c r="L3" s="18"/>
      <c r="M3" s="18"/>
      <c r="N3" s="38"/>
      <c r="O3" s="183"/>
      <c r="P3" s="183"/>
    </row>
    <row r="4" spans="1:16" ht="15.75">
      <c r="A4" s="48"/>
      <c r="B4" s="51" t="s">
        <v>1345</v>
      </c>
      <c r="C4" s="49"/>
      <c r="D4" s="50"/>
      <c r="E4" s="50"/>
      <c r="F4" s="50"/>
      <c r="G4" s="50"/>
      <c r="H4" s="50"/>
      <c r="I4" s="121"/>
      <c r="J4" s="18"/>
      <c r="K4" s="18"/>
      <c r="L4" s="18"/>
      <c r="M4" s="18"/>
      <c r="N4" s="38"/>
      <c r="O4" s="183"/>
      <c r="P4" s="183"/>
    </row>
    <row r="5" spans="1:16" ht="16.5" thickBot="1">
      <c r="A5" s="40"/>
      <c r="B5" s="40"/>
      <c r="C5" s="41"/>
      <c r="D5" s="42"/>
      <c r="E5" s="42"/>
      <c r="O5" s="184"/>
      <c r="P5" s="184"/>
    </row>
    <row r="6" spans="1:17" ht="13.5" thickBot="1">
      <c r="A6" s="37"/>
      <c r="B6" s="37"/>
      <c r="C6" s="78"/>
      <c r="D6" s="37"/>
      <c r="E6" s="37"/>
      <c r="F6" s="45"/>
      <c r="G6" s="45"/>
      <c r="H6" s="45"/>
      <c r="I6" s="607" t="s">
        <v>12</v>
      </c>
      <c r="J6" s="608"/>
      <c r="K6" s="608"/>
      <c r="L6" s="608"/>
      <c r="M6" s="608"/>
      <c r="N6" s="609"/>
      <c r="O6" s="179"/>
      <c r="P6" s="179"/>
      <c r="Q6" s="37"/>
    </row>
    <row r="7" spans="1:17" ht="29.25" thickBot="1">
      <c r="A7" s="94" t="s">
        <v>18</v>
      </c>
      <c r="B7" s="95" t="s">
        <v>0</v>
      </c>
      <c r="C7" s="96" t="s">
        <v>1</v>
      </c>
      <c r="D7" s="97" t="s">
        <v>7</v>
      </c>
      <c r="E7" s="98" t="s">
        <v>2</v>
      </c>
      <c r="F7" s="99" t="s">
        <v>3</v>
      </c>
      <c r="G7" s="100" t="s">
        <v>9</v>
      </c>
      <c r="H7" s="100"/>
      <c r="I7" s="101">
        <v>1</v>
      </c>
      <c r="J7" s="102">
        <v>2</v>
      </c>
      <c r="K7" s="102">
        <v>3</v>
      </c>
      <c r="L7" s="103">
        <v>4</v>
      </c>
      <c r="M7" s="103">
        <v>5</v>
      </c>
      <c r="N7" s="103">
        <v>6</v>
      </c>
      <c r="O7" s="180" t="s">
        <v>4</v>
      </c>
      <c r="P7" s="187" t="s">
        <v>52</v>
      </c>
      <c r="Q7" s="104" t="s">
        <v>5</v>
      </c>
    </row>
    <row r="8" spans="1:17" ht="12.75">
      <c r="A8" s="90" t="s">
        <v>659</v>
      </c>
      <c r="B8" s="305" t="s">
        <v>235</v>
      </c>
      <c r="C8" s="306" t="s">
        <v>236</v>
      </c>
      <c r="D8" s="86" t="s">
        <v>237</v>
      </c>
      <c r="E8" s="316" t="s">
        <v>221</v>
      </c>
      <c r="F8" s="316" t="s">
        <v>222</v>
      </c>
      <c r="G8" s="316" t="s">
        <v>238</v>
      </c>
      <c r="H8" s="316"/>
      <c r="I8" s="68" t="s">
        <v>1254</v>
      </c>
      <c r="J8" s="91" t="s">
        <v>863</v>
      </c>
      <c r="K8" s="91" t="s">
        <v>1284</v>
      </c>
      <c r="L8" s="91" t="s">
        <v>863</v>
      </c>
      <c r="M8" s="91" t="s">
        <v>1253</v>
      </c>
      <c r="N8" s="91" t="s">
        <v>1231</v>
      </c>
      <c r="O8" s="185" t="s">
        <v>1284</v>
      </c>
      <c r="P8" s="496" t="s">
        <v>746</v>
      </c>
      <c r="Q8" s="319" t="s">
        <v>242</v>
      </c>
    </row>
    <row r="9" spans="1:17" ht="12.75">
      <c r="A9" s="90"/>
      <c r="B9" s="282"/>
      <c r="C9" s="244"/>
      <c r="D9" s="92"/>
      <c r="E9" s="92"/>
      <c r="F9" s="225"/>
      <c r="G9" s="229"/>
      <c r="H9" s="148" t="s">
        <v>51</v>
      </c>
      <c r="I9" s="68" t="s">
        <v>831</v>
      </c>
      <c r="J9" s="91" t="s">
        <v>1336</v>
      </c>
      <c r="K9" s="91" t="s">
        <v>831</v>
      </c>
      <c r="L9" s="91" t="s">
        <v>831</v>
      </c>
      <c r="M9" s="91" t="s">
        <v>832</v>
      </c>
      <c r="N9" s="91" t="s">
        <v>846</v>
      </c>
      <c r="O9" s="185"/>
      <c r="P9" s="497"/>
      <c r="Q9" s="272"/>
    </row>
    <row r="10" spans="1:17" ht="12.75">
      <c r="A10" s="90" t="s">
        <v>660</v>
      </c>
      <c r="B10" s="197" t="s">
        <v>82</v>
      </c>
      <c r="C10" s="201" t="s">
        <v>112</v>
      </c>
      <c r="D10" s="312" t="s">
        <v>113</v>
      </c>
      <c r="E10" s="312" t="s">
        <v>116</v>
      </c>
      <c r="F10" s="353" t="s">
        <v>91</v>
      </c>
      <c r="G10" s="86"/>
      <c r="H10" s="68"/>
      <c r="I10" s="68" t="s">
        <v>1231</v>
      </c>
      <c r="J10" s="91" t="s">
        <v>1212</v>
      </c>
      <c r="K10" s="91" t="s">
        <v>1277</v>
      </c>
      <c r="L10" s="91" t="s">
        <v>1278</v>
      </c>
      <c r="M10" s="91" t="s">
        <v>1253</v>
      </c>
      <c r="N10" s="91" t="s">
        <v>863</v>
      </c>
      <c r="O10" s="185" t="s">
        <v>1253</v>
      </c>
      <c r="P10" s="496" t="s">
        <v>746</v>
      </c>
      <c r="Q10" s="311" t="s">
        <v>92</v>
      </c>
    </row>
    <row r="11" spans="1:17" ht="12.75">
      <c r="A11" s="90"/>
      <c r="B11" s="274"/>
      <c r="C11" s="237"/>
      <c r="D11" s="172"/>
      <c r="E11" s="172"/>
      <c r="F11" s="407"/>
      <c r="G11" s="229"/>
      <c r="H11" s="148" t="s">
        <v>51</v>
      </c>
      <c r="I11" s="68" t="s">
        <v>697</v>
      </c>
      <c r="J11" s="91" t="s">
        <v>1331</v>
      </c>
      <c r="K11" s="91" t="s">
        <v>1332</v>
      </c>
      <c r="L11" s="91" t="s">
        <v>1329</v>
      </c>
      <c r="M11" s="91" t="s">
        <v>831</v>
      </c>
      <c r="N11" s="91" t="s">
        <v>1332</v>
      </c>
      <c r="O11" s="283" t="s">
        <v>55</v>
      </c>
      <c r="P11" s="497"/>
      <c r="Q11" s="275"/>
    </row>
    <row r="12" spans="1:17" ht="12.75">
      <c r="A12" s="90" t="s">
        <v>661</v>
      </c>
      <c r="B12" s="305" t="s">
        <v>79</v>
      </c>
      <c r="C12" s="308" t="s">
        <v>80</v>
      </c>
      <c r="D12" s="86" t="s">
        <v>81</v>
      </c>
      <c r="E12" s="86" t="s">
        <v>59</v>
      </c>
      <c r="F12" s="86" t="s">
        <v>60</v>
      </c>
      <c r="G12" s="68"/>
      <c r="H12" s="68"/>
      <c r="I12" s="68" t="s">
        <v>1196</v>
      </c>
      <c r="J12" s="91" t="s">
        <v>1274</v>
      </c>
      <c r="K12" s="91" t="s">
        <v>863</v>
      </c>
      <c r="L12" s="91" t="s">
        <v>1275</v>
      </c>
      <c r="M12" s="91" t="s">
        <v>863</v>
      </c>
      <c r="N12" s="91" t="s">
        <v>1276</v>
      </c>
      <c r="O12" s="185" t="s">
        <v>1275</v>
      </c>
      <c r="P12" s="496" t="s">
        <v>746</v>
      </c>
      <c r="Q12" s="307" t="s">
        <v>61</v>
      </c>
    </row>
    <row r="13" spans="1:17" ht="12.75">
      <c r="A13" s="90"/>
      <c r="B13" s="197"/>
      <c r="C13" s="201"/>
      <c r="D13" s="309"/>
      <c r="E13" s="309"/>
      <c r="F13" s="310"/>
      <c r="G13" s="86"/>
      <c r="H13" s="148" t="s">
        <v>51</v>
      </c>
      <c r="I13" s="68" t="s">
        <v>1329</v>
      </c>
      <c r="J13" s="91" t="s">
        <v>831</v>
      </c>
      <c r="K13" s="91" t="s">
        <v>831</v>
      </c>
      <c r="L13" s="91" t="s">
        <v>723</v>
      </c>
      <c r="M13" s="91" t="s">
        <v>831</v>
      </c>
      <c r="N13" s="91" t="s">
        <v>1330</v>
      </c>
      <c r="O13" s="283" t="s">
        <v>55</v>
      </c>
      <c r="P13" s="497"/>
      <c r="Q13" s="311"/>
    </row>
    <row r="14" spans="1:17" ht="12.75">
      <c r="A14" s="90" t="s">
        <v>662</v>
      </c>
      <c r="B14" s="282" t="s">
        <v>646</v>
      </c>
      <c r="C14" s="244" t="s">
        <v>647</v>
      </c>
      <c r="D14" s="92" t="s">
        <v>648</v>
      </c>
      <c r="E14" s="92" t="s">
        <v>8</v>
      </c>
      <c r="F14" s="225" t="s">
        <v>167</v>
      </c>
      <c r="G14" s="229"/>
      <c r="H14" s="148"/>
      <c r="I14" s="68" t="s">
        <v>1214</v>
      </c>
      <c r="J14" s="91" t="s">
        <v>1313</v>
      </c>
      <c r="K14" s="91" t="s">
        <v>1314</v>
      </c>
      <c r="L14" s="91" t="s">
        <v>1315</v>
      </c>
      <c r="M14" s="91" t="s">
        <v>1277</v>
      </c>
      <c r="N14" s="91" t="s">
        <v>1316</v>
      </c>
      <c r="O14" s="185" t="s">
        <v>1277</v>
      </c>
      <c r="P14" s="496" t="s">
        <v>746</v>
      </c>
      <c r="Q14" s="272" t="s">
        <v>182</v>
      </c>
    </row>
    <row r="15" spans="1:17" ht="12.75">
      <c r="A15" s="90"/>
      <c r="B15" s="282"/>
      <c r="C15" s="244"/>
      <c r="D15" s="92"/>
      <c r="E15" s="92"/>
      <c r="F15" s="225"/>
      <c r="G15" s="229"/>
      <c r="H15" s="148" t="s">
        <v>51</v>
      </c>
      <c r="I15" s="68" t="s">
        <v>831</v>
      </c>
      <c r="J15" s="91" t="s">
        <v>1343</v>
      </c>
      <c r="K15" s="91" t="s">
        <v>1344</v>
      </c>
      <c r="L15" s="91" t="s">
        <v>713</v>
      </c>
      <c r="M15" s="91" t="s">
        <v>1329</v>
      </c>
      <c r="N15" s="91" t="s">
        <v>831</v>
      </c>
      <c r="O15" s="283" t="s">
        <v>55</v>
      </c>
      <c r="P15" s="497"/>
      <c r="Q15" s="272"/>
    </row>
    <row r="16" spans="1:17" ht="12.75">
      <c r="A16" s="90" t="s">
        <v>663</v>
      </c>
      <c r="B16" s="282" t="s">
        <v>386</v>
      </c>
      <c r="C16" s="244" t="s">
        <v>626</v>
      </c>
      <c r="D16" s="92" t="s">
        <v>627</v>
      </c>
      <c r="E16" s="92" t="s">
        <v>8</v>
      </c>
      <c r="F16" s="225" t="s">
        <v>167</v>
      </c>
      <c r="G16" s="229"/>
      <c r="H16" s="148"/>
      <c r="I16" s="92" t="s">
        <v>1310</v>
      </c>
      <c r="J16" s="91" t="s">
        <v>1283</v>
      </c>
      <c r="K16" s="91" t="s">
        <v>1227</v>
      </c>
      <c r="L16" s="91" t="s">
        <v>1311</v>
      </c>
      <c r="M16" s="91" t="s">
        <v>1210</v>
      </c>
      <c r="N16" s="91" t="s">
        <v>1312</v>
      </c>
      <c r="O16" s="185" t="s">
        <v>1227</v>
      </c>
      <c r="P16" s="496" t="s">
        <v>746</v>
      </c>
      <c r="Q16" s="272" t="s">
        <v>182</v>
      </c>
    </row>
    <row r="17" spans="1:17" ht="12.75">
      <c r="A17" s="90"/>
      <c r="B17" s="282"/>
      <c r="C17" s="244"/>
      <c r="D17" s="92"/>
      <c r="E17" s="92"/>
      <c r="F17" s="225"/>
      <c r="G17" s="229"/>
      <c r="H17" s="148" t="s">
        <v>51</v>
      </c>
      <c r="I17" s="68" t="s">
        <v>1335</v>
      </c>
      <c r="J17" s="91" t="s">
        <v>847</v>
      </c>
      <c r="K17" s="91" t="s">
        <v>831</v>
      </c>
      <c r="L17" s="91" t="s">
        <v>831</v>
      </c>
      <c r="M17" s="91" t="s">
        <v>831</v>
      </c>
      <c r="N17" s="91" t="s">
        <v>1332</v>
      </c>
      <c r="O17" s="185"/>
      <c r="P17" s="497"/>
      <c r="Q17" s="272"/>
    </row>
    <row r="18" spans="1:17" ht="12.75">
      <c r="A18" s="90" t="s">
        <v>664</v>
      </c>
      <c r="B18" s="223" t="s">
        <v>164</v>
      </c>
      <c r="C18" s="201" t="s">
        <v>165</v>
      </c>
      <c r="D18" s="86" t="s">
        <v>166</v>
      </c>
      <c r="E18" s="86" t="s">
        <v>8</v>
      </c>
      <c r="F18" s="86" t="s">
        <v>167</v>
      </c>
      <c r="G18" s="229"/>
      <c r="H18" s="68"/>
      <c r="I18" s="68" t="s">
        <v>1282</v>
      </c>
      <c r="J18" s="91" t="s">
        <v>863</v>
      </c>
      <c r="K18" s="91" t="s">
        <v>863</v>
      </c>
      <c r="L18" s="91" t="s">
        <v>863</v>
      </c>
      <c r="M18" s="91" t="s">
        <v>1280</v>
      </c>
      <c r="N18" s="91" t="s">
        <v>1283</v>
      </c>
      <c r="O18" s="185" t="s">
        <v>1280</v>
      </c>
      <c r="P18" s="496" t="s">
        <v>1377</v>
      </c>
      <c r="Q18" s="278" t="s">
        <v>168</v>
      </c>
    </row>
    <row r="19" spans="1:17" ht="12.75">
      <c r="A19" s="90"/>
      <c r="B19" s="279"/>
      <c r="C19" s="280"/>
      <c r="D19" s="281"/>
      <c r="E19" s="281"/>
      <c r="F19" s="281"/>
      <c r="G19" s="229"/>
      <c r="H19" s="148" t="s">
        <v>51</v>
      </c>
      <c r="I19" s="68" t="s">
        <v>1332</v>
      </c>
      <c r="J19" s="92" t="s">
        <v>1334</v>
      </c>
      <c r="K19" s="92" t="s">
        <v>831</v>
      </c>
      <c r="L19" s="92" t="s">
        <v>723</v>
      </c>
      <c r="M19" s="92" t="s">
        <v>1335</v>
      </c>
      <c r="N19" s="92" t="s">
        <v>833</v>
      </c>
      <c r="O19" s="185"/>
      <c r="P19" s="497"/>
      <c r="Q19" s="273"/>
    </row>
    <row r="20" spans="1:17" ht="12.75">
      <c r="A20" s="90" t="s">
        <v>665</v>
      </c>
      <c r="B20" s="305" t="s">
        <v>239</v>
      </c>
      <c r="C20" s="306" t="s">
        <v>240</v>
      </c>
      <c r="D20" s="86" t="s">
        <v>241</v>
      </c>
      <c r="E20" s="316" t="s">
        <v>221</v>
      </c>
      <c r="F20" s="316" t="s">
        <v>222</v>
      </c>
      <c r="G20" s="316" t="s">
        <v>238</v>
      </c>
      <c r="H20" s="316"/>
      <c r="I20" s="68" t="s">
        <v>1285</v>
      </c>
      <c r="J20" s="91" t="s">
        <v>1201</v>
      </c>
      <c r="K20" s="91" t="s">
        <v>1286</v>
      </c>
      <c r="L20" s="91" t="s">
        <v>1287</v>
      </c>
      <c r="M20" s="91" t="s">
        <v>1286</v>
      </c>
      <c r="N20" s="91" t="s">
        <v>1201</v>
      </c>
      <c r="O20" s="185" t="s">
        <v>1285</v>
      </c>
      <c r="P20" s="496" t="s">
        <v>1377</v>
      </c>
      <c r="Q20" s="319" t="s">
        <v>242</v>
      </c>
    </row>
    <row r="21" spans="1:17" ht="12.75">
      <c r="A21" s="90"/>
      <c r="B21" s="282"/>
      <c r="C21" s="244"/>
      <c r="D21" s="92"/>
      <c r="E21" s="92"/>
      <c r="F21" s="225"/>
      <c r="G21" s="229"/>
      <c r="H21" s="148" t="s">
        <v>51</v>
      </c>
      <c r="I21" s="68" t="s">
        <v>1334</v>
      </c>
      <c r="J21" s="91" t="s">
        <v>831</v>
      </c>
      <c r="K21" s="91" t="s">
        <v>1335</v>
      </c>
      <c r="L21" s="91" t="s">
        <v>1337</v>
      </c>
      <c r="M21" s="91" t="s">
        <v>847</v>
      </c>
      <c r="N21" s="91" t="s">
        <v>831</v>
      </c>
      <c r="O21" s="185"/>
      <c r="P21" s="497"/>
      <c r="Q21" s="272"/>
    </row>
    <row r="22" spans="1:17" ht="12.75">
      <c r="A22" s="90" t="s">
        <v>666</v>
      </c>
      <c r="B22" s="279" t="s">
        <v>374</v>
      </c>
      <c r="C22" s="280" t="s">
        <v>375</v>
      </c>
      <c r="D22" s="281" t="s">
        <v>376</v>
      </c>
      <c r="E22" s="281" t="s">
        <v>8</v>
      </c>
      <c r="F22" s="281" t="s">
        <v>167</v>
      </c>
      <c r="G22" s="229"/>
      <c r="H22" s="68"/>
      <c r="I22" s="68" t="s">
        <v>1326</v>
      </c>
      <c r="J22" s="91" t="s">
        <v>1327</v>
      </c>
      <c r="K22" s="91" t="s">
        <v>907</v>
      </c>
      <c r="L22" s="91" t="s">
        <v>863</v>
      </c>
      <c r="M22" s="91" t="s">
        <v>1310</v>
      </c>
      <c r="N22" s="91" t="s">
        <v>1314</v>
      </c>
      <c r="O22" s="185" t="s">
        <v>1314</v>
      </c>
      <c r="P22" s="496" t="s">
        <v>1378</v>
      </c>
      <c r="Q22" s="273" t="s">
        <v>370</v>
      </c>
    </row>
    <row r="23" spans="1:17" ht="12.75">
      <c r="A23" s="90"/>
      <c r="B23" s="282"/>
      <c r="C23" s="244"/>
      <c r="D23" s="92"/>
      <c r="E23" s="92"/>
      <c r="F23" s="225"/>
      <c r="G23" s="229"/>
      <c r="H23" s="148" t="s">
        <v>51</v>
      </c>
      <c r="I23" s="68" t="s">
        <v>831</v>
      </c>
      <c r="J23" s="91" t="s">
        <v>1332</v>
      </c>
      <c r="K23" s="91" t="s">
        <v>847</v>
      </c>
      <c r="L23" s="91" t="s">
        <v>1333</v>
      </c>
      <c r="M23" s="91" t="s">
        <v>831</v>
      </c>
      <c r="N23" s="91" t="s">
        <v>831</v>
      </c>
      <c r="O23" s="283" t="s">
        <v>55</v>
      </c>
      <c r="P23" s="497"/>
      <c r="Q23" s="272"/>
    </row>
    <row r="24" spans="1:17" ht="12.75">
      <c r="A24" s="90" t="s">
        <v>667</v>
      </c>
      <c r="B24" s="282" t="s">
        <v>522</v>
      </c>
      <c r="C24" s="244" t="s">
        <v>1317</v>
      </c>
      <c r="D24" s="92" t="s">
        <v>1318</v>
      </c>
      <c r="E24" s="92" t="s">
        <v>8</v>
      </c>
      <c r="F24" s="225" t="s">
        <v>167</v>
      </c>
      <c r="G24" s="229"/>
      <c r="H24" s="148"/>
      <c r="I24" s="68" t="s">
        <v>863</v>
      </c>
      <c r="J24" s="91" t="s">
        <v>904</v>
      </c>
      <c r="K24" s="91" t="s">
        <v>1319</v>
      </c>
      <c r="L24" s="91" t="s">
        <v>919</v>
      </c>
      <c r="M24" s="91" t="s">
        <v>919</v>
      </c>
      <c r="N24" s="91" t="s">
        <v>919</v>
      </c>
      <c r="O24" s="185" t="s">
        <v>1319</v>
      </c>
      <c r="P24" s="496" t="s">
        <v>1378</v>
      </c>
      <c r="Q24" s="272" t="s">
        <v>370</v>
      </c>
    </row>
    <row r="25" spans="1:17" ht="12.75">
      <c r="A25" s="90"/>
      <c r="B25" s="282"/>
      <c r="C25" s="244"/>
      <c r="D25" s="92"/>
      <c r="E25" s="92"/>
      <c r="F25" s="225"/>
      <c r="G25" s="229"/>
      <c r="H25" s="148" t="s">
        <v>51</v>
      </c>
      <c r="I25" s="68" t="s">
        <v>1331</v>
      </c>
      <c r="J25" s="91" t="s">
        <v>1334</v>
      </c>
      <c r="K25" s="91" t="s">
        <v>831</v>
      </c>
      <c r="L25" s="91" t="s">
        <v>919</v>
      </c>
      <c r="M25" s="91" t="s">
        <v>919</v>
      </c>
      <c r="N25" s="91" t="s">
        <v>919</v>
      </c>
      <c r="O25" s="283" t="s">
        <v>55</v>
      </c>
      <c r="P25" s="497"/>
      <c r="Q25" s="272"/>
    </row>
    <row r="26" spans="1:17" ht="12.75">
      <c r="A26" s="90" t="s">
        <v>321</v>
      </c>
      <c r="B26" s="329" t="s">
        <v>179</v>
      </c>
      <c r="C26" s="330" t="s">
        <v>96</v>
      </c>
      <c r="D26" s="331">
        <v>37280</v>
      </c>
      <c r="E26" s="332" t="s">
        <v>8</v>
      </c>
      <c r="F26" s="332" t="s">
        <v>167</v>
      </c>
      <c r="G26" s="332" t="s">
        <v>1381</v>
      </c>
      <c r="H26" s="68"/>
      <c r="I26" s="68" t="s">
        <v>1277</v>
      </c>
      <c r="J26" s="91" t="s">
        <v>1328</v>
      </c>
      <c r="K26" s="91" t="s">
        <v>863</v>
      </c>
      <c r="L26" s="91" t="s">
        <v>919</v>
      </c>
      <c r="M26" s="91" t="s">
        <v>919</v>
      </c>
      <c r="N26" s="91" t="s">
        <v>919</v>
      </c>
      <c r="O26" s="185" t="s">
        <v>1277</v>
      </c>
      <c r="P26" s="496" t="s">
        <v>746</v>
      </c>
      <c r="Q26" s="406" t="s">
        <v>474</v>
      </c>
    </row>
    <row r="27" spans="1:17" ht="12.75">
      <c r="A27" s="90"/>
      <c r="B27" s="282"/>
      <c r="C27" s="244"/>
      <c r="D27" s="92"/>
      <c r="E27" s="92"/>
      <c r="F27" s="225"/>
      <c r="G27" s="229"/>
      <c r="H27" s="148" t="s">
        <v>51</v>
      </c>
      <c r="I27" s="68" t="s">
        <v>831</v>
      </c>
      <c r="J27" s="91" t="s">
        <v>831</v>
      </c>
      <c r="K27" s="91" t="s">
        <v>1340</v>
      </c>
      <c r="L27" s="91" t="s">
        <v>919</v>
      </c>
      <c r="M27" s="91" t="s">
        <v>919</v>
      </c>
      <c r="N27" s="91" t="s">
        <v>919</v>
      </c>
      <c r="O27" s="283" t="s">
        <v>55</v>
      </c>
      <c r="P27" s="497"/>
      <c r="Q27" s="272"/>
    </row>
    <row r="30" spans="1:16" ht="15.75">
      <c r="A30" s="48"/>
      <c r="B30" s="51" t="s">
        <v>1346</v>
      </c>
      <c r="C30" s="49"/>
      <c r="D30" s="50"/>
      <c r="E30" s="50"/>
      <c r="F30" s="50"/>
      <c r="G30" s="50"/>
      <c r="H30" s="50"/>
      <c r="I30" s="121"/>
      <c r="J30" s="18"/>
      <c r="K30" s="18"/>
      <c r="L30" s="18"/>
      <c r="M30" s="18"/>
      <c r="N30" s="38"/>
      <c r="O30" s="183"/>
      <c r="P30" s="183"/>
    </row>
    <row r="31" spans="1:16" ht="16.5" thickBot="1">
      <c r="A31" s="40"/>
      <c r="B31" s="40"/>
      <c r="C31" s="41"/>
      <c r="D31" s="42"/>
      <c r="E31" s="42"/>
      <c r="O31" s="184"/>
      <c r="P31" s="184"/>
    </row>
    <row r="32" spans="1:17" ht="13.5" thickBot="1">
      <c r="A32" s="37"/>
      <c r="B32" s="37"/>
      <c r="C32" s="78"/>
      <c r="D32" s="37"/>
      <c r="E32" s="37"/>
      <c r="F32" s="45"/>
      <c r="G32" s="45"/>
      <c r="H32" s="45"/>
      <c r="I32" s="607" t="s">
        <v>12</v>
      </c>
      <c r="J32" s="608"/>
      <c r="K32" s="608"/>
      <c r="L32" s="608"/>
      <c r="M32" s="608"/>
      <c r="N32" s="609"/>
      <c r="O32" s="179"/>
      <c r="P32" s="179"/>
      <c r="Q32" s="37"/>
    </row>
    <row r="33" spans="1:17" ht="29.25" thickBot="1">
      <c r="A33" s="94" t="s">
        <v>18</v>
      </c>
      <c r="B33" s="95" t="s">
        <v>0</v>
      </c>
      <c r="C33" s="96" t="s">
        <v>1</v>
      </c>
      <c r="D33" s="97" t="s">
        <v>7</v>
      </c>
      <c r="E33" s="98" t="s">
        <v>2</v>
      </c>
      <c r="F33" s="99" t="s">
        <v>3</v>
      </c>
      <c r="G33" s="100" t="s">
        <v>9</v>
      </c>
      <c r="H33" s="100"/>
      <c r="I33" s="101">
        <v>1</v>
      </c>
      <c r="J33" s="102">
        <v>2</v>
      </c>
      <c r="K33" s="102">
        <v>3</v>
      </c>
      <c r="L33" s="103">
        <v>4</v>
      </c>
      <c r="M33" s="103">
        <v>5</v>
      </c>
      <c r="N33" s="103">
        <v>6</v>
      </c>
      <c r="O33" s="180" t="s">
        <v>4</v>
      </c>
      <c r="P33" s="187" t="s">
        <v>52</v>
      </c>
      <c r="Q33" s="104" t="s">
        <v>5</v>
      </c>
    </row>
    <row r="34" spans="1:17" ht="12.75">
      <c r="A34" s="90" t="s">
        <v>659</v>
      </c>
      <c r="B34" s="279" t="s">
        <v>345</v>
      </c>
      <c r="C34" s="280" t="s">
        <v>346</v>
      </c>
      <c r="D34" s="281" t="s">
        <v>347</v>
      </c>
      <c r="E34" s="281" t="s">
        <v>8</v>
      </c>
      <c r="F34" s="281" t="s">
        <v>167</v>
      </c>
      <c r="G34" s="384" t="s">
        <v>336</v>
      </c>
      <c r="H34" s="68"/>
      <c r="I34" s="68" t="s">
        <v>1288</v>
      </c>
      <c r="J34" s="91" t="s">
        <v>1289</v>
      </c>
      <c r="K34" s="91" t="s">
        <v>1290</v>
      </c>
      <c r="L34" s="91" t="s">
        <v>1291</v>
      </c>
      <c r="M34" s="91" t="s">
        <v>863</v>
      </c>
      <c r="N34" s="91" t="s">
        <v>1292</v>
      </c>
      <c r="O34" s="185" t="s">
        <v>1292</v>
      </c>
      <c r="P34" s="496" t="s">
        <v>745</v>
      </c>
      <c r="Q34" s="402" t="s">
        <v>344</v>
      </c>
    </row>
    <row r="35" spans="1:17" ht="12.75">
      <c r="A35" s="90"/>
      <c r="B35" s="282"/>
      <c r="C35" s="244"/>
      <c r="D35" s="92"/>
      <c r="E35" s="92"/>
      <c r="F35" s="225"/>
      <c r="G35" s="229"/>
      <c r="H35" s="148" t="s">
        <v>51</v>
      </c>
      <c r="I35" s="68" t="s">
        <v>1338</v>
      </c>
      <c r="J35" s="91" t="s">
        <v>831</v>
      </c>
      <c r="K35" s="91" t="s">
        <v>1339</v>
      </c>
      <c r="L35" s="91" t="s">
        <v>1336</v>
      </c>
      <c r="M35" s="91" t="s">
        <v>831</v>
      </c>
      <c r="N35" s="91" t="s">
        <v>832</v>
      </c>
      <c r="O35" s="185"/>
      <c r="P35" s="497"/>
      <c r="Q35" s="272"/>
    </row>
    <row r="36" spans="1:17" ht="12.75">
      <c r="A36" s="90" t="s">
        <v>660</v>
      </c>
      <c r="B36" s="279" t="s">
        <v>62</v>
      </c>
      <c r="C36" s="280" t="s">
        <v>573</v>
      </c>
      <c r="D36" s="281" t="s">
        <v>574</v>
      </c>
      <c r="E36" s="281" t="s">
        <v>8</v>
      </c>
      <c r="F36" s="281" t="s">
        <v>167</v>
      </c>
      <c r="G36" s="229"/>
      <c r="H36" s="68"/>
      <c r="I36" s="68" t="s">
        <v>863</v>
      </c>
      <c r="J36" s="91" t="s">
        <v>863</v>
      </c>
      <c r="K36" s="91" t="s">
        <v>1296</v>
      </c>
      <c r="L36" s="91" t="s">
        <v>1297</v>
      </c>
      <c r="M36" s="91" t="s">
        <v>1298</v>
      </c>
      <c r="N36" s="91" t="s">
        <v>1299</v>
      </c>
      <c r="O36" s="185" t="s">
        <v>1298</v>
      </c>
      <c r="P36" s="496" t="s">
        <v>745</v>
      </c>
      <c r="Q36" s="273" t="s">
        <v>568</v>
      </c>
    </row>
    <row r="37" spans="1:17" ht="12.75">
      <c r="A37" s="90"/>
      <c r="B37" s="282"/>
      <c r="C37" s="244"/>
      <c r="D37" s="92"/>
      <c r="E37" s="92"/>
      <c r="F37" s="225"/>
      <c r="G37" s="229"/>
      <c r="H37" s="148" t="s">
        <v>51</v>
      </c>
      <c r="I37" s="68" t="s">
        <v>831</v>
      </c>
      <c r="J37" s="91" t="s">
        <v>1341</v>
      </c>
      <c r="K37" s="91" t="s">
        <v>1330</v>
      </c>
      <c r="L37" s="91" t="s">
        <v>831</v>
      </c>
      <c r="M37" s="91" t="s">
        <v>831</v>
      </c>
      <c r="N37" s="91" t="s">
        <v>831</v>
      </c>
      <c r="O37" s="185"/>
      <c r="P37" s="497"/>
      <c r="Q37" s="272"/>
    </row>
    <row r="38" spans="1:17" ht="12.75">
      <c r="A38" s="90" t="s">
        <v>661</v>
      </c>
      <c r="B38" s="282" t="s">
        <v>485</v>
      </c>
      <c r="C38" s="244" t="s">
        <v>486</v>
      </c>
      <c r="D38" s="92" t="s">
        <v>1320</v>
      </c>
      <c r="E38" s="92" t="s">
        <v>8</v>
      </c>
      <c r="F38" s="225" t="s">
        <v>167</v>
      </c>
      <c r="G38" s="229"/>
      <c r="H38" s="148"/>
      <c r="I38" s="68" t="s">
        <v>1321</v>
      </c>
      <c r="J38" s="91" t="s">
        <v>1322</v>
      </c>
      <c r="K38" s="91" t="s">
        <v>1290</v>
      </c>
      <c r="L38" s="91" t="s">
        <v>1323</v>
      </c>
      <c r="M38" s="91" t="s">
        <v>1324</v>
      </c>
      <c r="N38" s="91" t="s">
        <v>1325</v>
      </c>
      <c r="O38" s="185" t="s">
        <v>1324</v>
      </c>
      <c r="P38" s="496" t="s">
        <v>745</v>
      </c>
      <c r="Q38" s="474" t="s">
        <v>474</v>
      </c>
    </row>
    <row r="39" spans="1:17" ht="12.75">
      <c r="A39" s="90"/>
      <c r="B39" s="282"/>
      <c r="C39" s="244"/>
      <c r="D39" s="92"/>
      <c r="E39" s="92"/>
      <c r="F39" s="225"/>
      <c r="G39" s="229"/>
      <c r="H39" s="148" t="s">
        <v>51</v>
      </c>
      <c r="I39" s="68" t="s">
        <v>831</v>
      </c>
      <c r="J39" s="91" t="s">
        <v>831</v>
      </c>
      <c r="K39" s="91" t="s">
        <v>833</v>
      </c>
      <c r="L39" s="91" t="s">
        <v>831</v>
      </c>
      <c r="M39" s="91" t="s">
        <v>1341</v>
      </c>
      <c r="N39" s="91" t="s">
        <v>831</v>
      </c>
      <c r="O39" s="283" t="s">
        <v>55</v>
      </c>
      <c r="P39" s="497"/>
      <c r="Q39" s="272"/>
    </row>
    <row r="40" spans="1:17" ht="12.75">
      <c r="A40" s="90" t="s">
        <v>662</v>
      </c>
      <c r="B40" s="246" t="s">
        <v>522</v>
      </c>
      <c r="C40" s="247" t="s">
        <v>605</v>
      </c>
      <c r="D40" s="143" t="s">
        <v>606</v>
      </c>
      <c r="E40" s="143" t="s">
        <v>8</v>
      </c>
      <c r="F40" s="143" t="s">
        <v>583</v>
      </c>
      <c r="G40" s="229"/>
      <c r="H40" s="68"/>
      <c r="I40" s="68" t="s">
        <v>1300</v>
      </c>
      <c r="J40" s="91" t="s">
        <v>1301</v>
      </c>
      <c r="K40" s="91" t="s">
        <v>1302</v>
      </c>
      <c r="L40" s="91" t="s">
        <v>1303</v>
      </c>
      <c r="M40" s="91" t="s">
        <v>1304</v>
      </c>
      <c r="N40" s="91" t="s">
        <v>1305</v>
      </c>
      <c r="O40" s="185" t="s">
        <v>1305</v>
      </c>
      <c r="P40" s="496" t="s">
        <v>747</v>
      </c>
      <c r="Q40" s="404" t="s">
        <v>588</v>
      </c>
    </row>
    <row r="41" spans="1:17" ht="12.75">
      <c r="A41" s="90"/>
      <c r="B41" s="282"/>
      <c r="C41" s="244"/>
      <c r="D41" s="92"/>
      <c r="E41" s="92"/>
      <c r="F41" s="225"/>
      <c r="G41" s="229"/>
      <c r="H41" s="148" t="s">
        <v>51</v>
      </c>
      <c r="I41" s="68" t="s">
        <v>831</v>
      </c>
      <c r="J41" s="91" t="s">
        <v>1341</v>
      </c>
      <c r="K41" s="91" t="s">
        <v>833</v>
      </c>
      <c r="L41" s="91" t="s">
        <v>700</v>
      </c>
      <c r="M41" s="91" t="s">
        <v>1342</v>
      </c>
      <c r="N41" s="91" t="s">
        <v>831</v>
      </c>
      <c r="O41" s="472"/>
      <c r="P41" s="497"/>
      <c r="Q41" s="405"/>
    </row>
    <row r="42" spans="1:17" ht="12.75">
      <c r="A42" s="90" t="s">
        <v>663</v>
      </c>
      <c r="B42" s="223" t="s">
        <v>497</v>
      </c>
      <c r="C42" s="201" t="s">
        <v>571</v>
      </c>
      <c r="D42" s="86" t="s">
        <v>572</v>
      </c>
      <c r="E42" s="86" t="s">
        <v>8</v>
      </c>
      <c r="F42" s="86" t="s">
        <v>167</v>
      </c>
      <c r="G42" s="229"/>
      <c r="H42" s="68"/>
      <c r="I42" s="68" t="s">
        <v>1222</v>
      </c>
      <c r="J42" s="91" t="s">
        <v>1239</v>
      </c>
      <c r="K42" s="91" t="s">
        <v>1294</v>
      </c>
      <c r="L42" s="91" t="s">
        <v>863</v>
      </c>
      <c r="M42" s="91" t="s">
        <v>863</v>
      </c>
      <c r="N42" s="91" t="s">
        <v>1295</v>
      </c>
      <c r="O42" s="185" t="s">
        <v>1295</v>
      </c>
      <c r="P42" s="496" t="s">
        <v>746</v>
      </c>
      <c r="Q42" s="273" t="s">
        <v>568</v>
      </c>
    </row>
    <row r="43" spans="1:17" ht="12.75">
      <c r="A43" s="90"/>
      <c r="B43" s="282"/>
      <c r="C43" s="244"/>
      <c r="D43" s="92"/>
      <c r="E43" s="92"/>
      <c r="F43" s="225"/>
      <c r="G43" s="229"/>
      <c r="H43" s="148" t="s">
        <v>51</v>
      </c>
      <c r="I43" s="68" t="s">
        <v>831</v>
      </c>
      <c r="J43" s="91" t="s">
        <v>1339</v>
      </c>
      <c r="K43" s="91" t="s">
        <v>833</v>
      </c>
      <c r="L43" s="91" t="s">
        <v>831</v>
      </c>
      <c r="M43" s="91" t="s">
        <v>831</v>
      </c>
      <c r="N43" s="91" t="s">
        <v>1340</v>
      </c>
      <c r="O43" s="185"/>
      <c r="P43" s="497"/>
      <c r="Q43" s="272"/>
    </row>
    <row r="44" spans="1:17" ht="12.75">
      <c r="A44" s="90" t="s">
        <v>664</v>
      </c>
      <c r="B44" s="279" t="s">
        <v>386</v>
      </c>
      <c r="C44" s="280" t="s">
        <v>607</v>
      </c>
      <c r="D44" s="281" t="s">
        <v>608</v>
      </c>
      <c r="E44" s="281" t="s">
        <v>8</v>
      </c>
      <c r="F44" s="281" t="s">
        <v>583</v>
      </c>
      <c r="G44" s="229"/>
      <c r="H44" s="68"/>
      <c r="I44" s="68" t="s">
        <v>1306</v>
      </c>
      <c r="J44" s="91" t="s">
        <v>1307</v>
      </c>
      <c r="K44" s="91" t="s">
        <v>1308</v>
      </c>
      <c r="L44" s="91" t="s">
        <v>1275</v>
      </c>
      <c r="M44" s="91" t="s">
        <v>1309</v>
      </c>
      <c r="N44" s="91" t="s">
        <v>1254</v>
      </c>
      <c r="O44" s="472" t="s">
        <v>1254</v>
      </c>
      <c r="P44" s="496" t="s">
        <v>746</v>
      </c>
      <c r="Q44" s="404" t="s">
        <v>588</v>
      </c>
    </row>
    <row r="45" spans="1:17" ht="12.75">
      <c r="A45" s="90"/>
      <c r="B45" s="282"/>
      <c r="C45" s="244"/>
      <c r="D45" s="92"/>
      <c r="E45" s="92"/>
      <c r="F45" s="225"/>
      <c r="G45" s="229"/>
      <c r="H45" s="148" t="s">
        <v>51</v>
      </c>
      <c r="I45" s="316">
        <v>0</v>
      </c>
      <c r="J45" s="475">
        <v>0.9</v>
      </c>
      <c r="K45" s="475">
        <v>0</v>
      </c>
      <c r="L45" s="475">
        <v>1.6</v>
      </c>
      <c r="M45" s="475">
        <v>-0.5</v>
      </c>
      <c r="N45" s="475">
        <v>0.5</v>
      </c>
      <c r="O45" s="473"/>
      <c r="P45" s="497"/>
      <c r="Q45" s="272"/>
    </row>
    <row r="46" spans="1:17" ht="12.75">
      <c r="A46" s="90" t="s">
        <v>665</v>
      </c>
      <c r="B46" s="279" t="s">
        <v>95</v>
      </c>
      <c r="C46" s="280" t="s">
        <v>564</v>
      </c>
      <c r="D46" s="281" t="s">
        <v>565</v>
      </c>
      <c r="E46" s="281" t="s">
        <v>8</v>
      </c>
      <c r="F46" s="281" t="s">
        <v>167</v>
      </c>
      <c r="G46" s="229"/>
      <c r="H46" s="68"/>
      <c r="I46" s="68" t="s">
        <v>1293</v>
      </c>
      <c r="J46" s="91" t="s">
        <v>863</v>
      </c>
      <c r="K46" s="91" t="s">
        <v>863</v>
      </c>
      <c r="L46" s="91" t="s">
        <v>863</v>
      </c>
      <c r="M46" s="91" t="s">
        <v>1228</v>
      </c>
      <c r="N46" s="91" t="s">
        <v>1228</v>
      </c>
      <c r="O46" s="185" t="s">
        <v>1228</v>
      </c>
      <c r="P46" s="496" t="s">
        <v>746</v>
      </c>
      <c r="Q46" s="273" t="s">
        <v>394</v>
      </c>
    </row>
    <row r="47" spans="1:17" ht="12.75">
      <c r="A47" s="90"/>
      <c r="B47" s="282"/>
      <c r="C47" s="244"/>
      <c r="D47" s="92"/>
      <c r="E47" s="92"/>
      <c r="F47" s="225"/>
      <c r="G47" s="229"/>
      <c r="H47" s="148" t="s">
        <v>51</v>
      </c>
      <c r="I47" s="68" t="s">
        <v>831</v>
      </c>
      <c r="J47" s="91" t="s">
        <v>1332</v>
      </c>
      <c r="K47" s="91" t="s">
        <v>831</v>
      </c>
      <c r="L47" s="91" t="s">
        <v>697</v>
      </c>
      <c r="M47" s="91" t="s">
        <v>831</v>
      </c>
      <c r="N47" s="91" t="s">
        <v>831</v>
      </c>
      <c r="O47" s="185"/>
      <c r="P47" s="497"/>
      <c r="Q47" s="272"/>
    </row>
    <row r="48" spans="1:17" ht="12.75">
      <c r="A48" s="90" t="s">
        <v>666</v>
      </c>
      <c r="B48" s="197" t="s">
        <v>159</v>
      </c>
      <c r="C48" s="201" t="s">
        <v>160</v>
      </c>
      <c r="D48" s="68" t="s">
        <v>161</v>
      </c>
      <c r="E48" s="68" t="s">
        <v>116</v>
      </c>
      <c r="F48" s="353" t="s">
        <v>91</v>
      </c>
      <c r="G48" s="229"/>
      <c r="H48" s="68"/>
      <c r="I48" s="92" t="s">
        <v>1274</v>
      </c>
      <c r="J48" s="91" t="s">
        <v>1279</v>
      </c>
      <c r="K48" s="91" t="s">
        <v>1213</v>
      </c>
      <c r="L48" s="91" t="s">
        <v>1280</v>
      </c>
      <c r="M48" s="91" t="s">
        <v>1281</v>
      </c>
      <c r="N48" s="91" t="s">
        <v>1230</v>
      </c>
      <c r="O48" s="185" t="s">
        <v>1279</v>
      </c>
      <c r="P48" s="498" t="s">
        <v>746</v>
      </c>
      <c r="Q48" s="311" t="s">
        <v>115</v>
      </c>
    </row>
    <row r="49" spans="1:17" ht="12.75">
      <c r="A49" s="90"/>
      <c r="B49" s="276"/>
      <c r="C49" s="277"/>
      <c r="D49" s="92"/>
      <c r="E49" s="92"/>
      <c r="F49" s="225"/>
      <c r="G49" s="229"/>
      <c r="H49" s="148" t="s">
        <v>51</v>
      </c>
      <c r="I49" s="68" t="s">
        <v>831</v>
      </c>
      <c r="J49" s="91" t="s">
        <v>831</v>
      </c>
      <c r="K49" s="91" t="s">
        <v>1332</v>
      </c>
      <c r="L49" s="91" t="s">
        <v>831</v>
      </c>
      <c r="M49" s="91" t="s">
        <v>1332</v>
      </c>
      <c r="N49" s="91" t="s">
        <v>1333</v>
      </c>
      <c r="O49" s="185"/>
      <c r="P49" s="499"/>
      <c r="Q49" s="272"/>
    </row>
  </sheetData>
  <sheetProtection/>
  <mergeCells count="2">
    <mergeCell ref="I6:N6"/>
    <mergeCell ref="I32:N32"/>
  </mergeCells>
  <printOptions/>
  <pageMargins left="0" right="0.03937007874015748" top="0" bottom="0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O24" sqref="O24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12.57421875" style="0" customWidth="1"/>
    <col min="5" max="5" width="11.57421875" style="0" customWidth="1"/>
    <col min="6" max="6" width="13.8515625" style="0" customWidth="1"/>
    <col min="7" max="7" width="11.421875" style="0" customWidth="1"/>
    <col min="8" max="8" width="5.421875" style="0" customWidth="1"/>
    <col min="9" max="9" width="5.7109375" style="0" customWidth="1"/>
    <col min="10" max="10" width="6.140625" style="0" customWidth="1"/>
    <col min="11" max="11" width="5.8515625" style="0" customWidth="1"/>
    <col min="12" max="12" width="5.7109375" style="0" customWidth="1"/>
    <col min="13" max="13" width="6.00390625" style="0" customWidth="1"/>
    <col min="14" max="14" width="10.140625" style="0" customWidth="1"/>
    <col min="15" max="15" width="6.00390625" style="0" customWidth="1"/>
    <col min="16" max="16" width="14.7109375" style="0" customWidth="1"/>
  </cols>
  <sheetData>
    <row r="1" spans="1:17" s="37" customFormat="1" ht="15.75">
      <c r="A1" s="60" t="s">
        <v>26</v>
      </c>
      <c r="B1" s="64"/>
      <c r="C1" s="64"/>
      <c r="D1" s="64"/>
      <c r="E1" s="58"/>
      <c r="F1" s="65"/>
      <c r="G1" s="69"/>
      <c r="H1" s="119"/>
      <c r="I1" s="24"/>
      <c r="J1" s="24"/>
      <c r="K1" s="24"/>
      <c r="L1" s="24"/>
      <c r="M1" s="24"/>
      <c r="N1" s="173"/>
      <c r="O1" s="173"/>
      <c r="P1" s="24"/>
      <c r="Q1" s="24"/>
    </row>
    <row r="2" spans="1:17" s="37" customFormat="1" ht="15.75">
      <c r="A2" s="60" t="s">
        <v>27</v>
      </c>
      <c r="B2" s="64"/>
      <c r="C2" s="64"/>
      <c r="D2" s="63"/>
      <c r="E2" s="58"/>
      <c r="F2" s="62"/>
      <c r="G2" s="69"/>
      <c r="H2" s="119"/>
      <c r="I2" s="24"/>
      <c r="J2" s="24"/>
      <c r="K2" s="24"/>
      <c r="L2" s="24"/>
      <c r="M2" s="24"/>
      <c r="N2" s="173"/>
      <c r="O2" s="173"/>
      <c r="P2" s="24"/>
      <c r="Q2" s="24"/>
    </row>
    <row r="3" spans="1:15" s="37" customFormat="1" ht="12.75">
      <c r="A3" s="48"/>
      <c r="B3" s="54"/>
      <c r="C3" s="76"/>
      <c r="D3" s="28"/>
      <c r="E3" s="28"/>
      <c r="F3" s="28"/>
      <c r="G3" s="28"/>
      <c r="H3" s="124"/>
      <c r="I3" s="18"/>
      <c r="J3" s="18"/>
      <c r="K3" s="18"/>
      <c r="L3" s="18"/>
      <c r="M3" s="38"/>
      <c r="N3" s="179"/>
      <c r="O3" s="179"/>
    </row>
    <row r="4" spans="1:15" s="37" customFormat="1" ht="15.75">
      <c r="A4" s="48"/>
      <c r="B4" s="51" t="s">
        <v>976</v>
      </c>
      <c r="C4" s="78"/>
      <c r="D4" s="67"/>
      <c r="E4" s="67"/>
      <c r="H4" s="122"/>
      <c r="N4" s="179"/>
      <c r="O4" s="179"/>
    </row>
    <row r="5" spans="3:15" s="37" customFormat="1" ht="13.5" thickBot="1">
      <c r="C5" s="78"/>
      <c r="D5" s="79"/>
      <c r="E5" s="79"/>
      <c r="F5" s="45"/>
      <c r="G5" s="45"/>
      <c r="H5" s="45"/>
      <c r="I5" s="45"/>
      <c r="J5" s="45"/>
      <c r="K5" s="45"/>
      <c r="L5" s="45"/>
      <c r="M5" s="45"/>
      <c r="N5" s="179"/>
      <c r="O5" s="179"/>
    </row>
    <row r="6" spans="3:15" s="37" customFormat="1" ht="13.5" thickBot="1">
      <c r="C6" s="78"/>
      <c r="F6" s="45"/>
      <c r="G6" s="45"/>
      <c r="H6" s="607" t="s">
        <v>11</v>
      </c>
      <c r="I6" s="608"/>
      <c r="J6" s="608"/>
      <c r="K6" s="608"/>
      <c r="L6" s="608"/>
      <c r="M6" s="609"/>
      <c r="N6" s="179"/>
      <c r="O6" s="179"/>
    </row>
    <row r="7" spans="1:16" s="37" customFormat="1" ht="29.25" thickBot="1">
      <c r="A7" s="94" t="s">
        <v>18</v>
      </c>
      <c r="B7" s="95" t="s">
        <v>0</v>
      </c>
      <c r="C7" s="96" t="s">
        <v>1</v>
      </c>
      <c r="D7" s="97" t="s">
        <v>7</v>
      </c>
      <c r="E7" s="98" t="s">
        <v>2</v>
      </c>
      <c r="F7" s="99" t="s">
        <v>3</v>
      </c>
      <c r="G7" s="100" t="s">
        <v>9</v>
      </c>
      <c r="H7" s="101">
        <v>1</v>
      </c>
      <c r="I7" s="102">
        <v>2</v>
      </c>
      <c r="J7" s="102">
        <v>3</v>
      </c>
      <c r="K7" s="103">
        <v>4</v>
      </c>
      <c r="L7" s="103">
        <v>5</v>
      </c>
      <c r="M7" s="103">
        <v>6</v>
      </c>
      <c r="N7" s="180" t="s">
        <v>4</v>
      </c>
      <c r="O7" s="187" t="s">
        <v>52</v>
      </c>
      <c r="P7" s="104" t="s">
        <v>5</v>
      </c>
    </row>
    <row r="8" spans="1:16" s="37" customFormat="1" ht="12.75">
      <c r="A8" s="90" t="s">
        <v>660</v>
      </c>
      <c r="B8" s="197" t="s">
        <v>117</v>
      </c>
      <c r="C8" s="189" t="s">
        <v>622</v>
      </c>
      <c r="D8" s="68" t="s">
        <v>623</v>
      </c>
      <c r="E8" s="68" t="s">
        <v>8</v>
      </c>
      <c r="F8" s="68" t="s">
        <v>167</v>
      </c>
      <c r="G8" s="250"/>
      <c r="H8" s="250" t="s">
        <v>955</v>
      </c>
      <c r="I8" s="250" t="s">
        <v>956</v>
      </c>
      <c r="J8" s="250" t="s">
        <v>957</v>
      </c>
      <c r="K8" s="250" t="s">
        <v>958</v>
      </c>
      <c r="L8" s="250" t="s">
        <v>959</v>
      </c>
      <c r="M8" s="250" t="s">
        <v>960</v>
      </c>
      <c r="N8" s="181" t="s">
        <v>956</v>
      </c>
      <c r="O8" s="250" t="s">
        <v>747</v>
      </c>
      <c r="P8" s="251" t="s">
        <v>182</v>
      </c>
    </row>
    <row r="9" spans="1:16" s="37" customFormat="1" ht="12.75">
      <c r="A9" s="90" t="s">
        <v>659</v>
      </c>
      <c r="B9" s="197" t="s">
        <v>354</v>
      </c>
      <c r="C9" s="189" t="s">
        <v>355</v>
      </c>
      <c r="D9" s="68" t="s">
        <v>108</v>
      </c>
      <c r="E9" s="68" t="s">
        <v>8</v>
      </c>
      <c r="F9" s="68" t="s">
        <v>167</v>
      </c>
      <c r="G9" s="377" t="s">
        <v>336</v>
      </c>
      <c r="H9" s="250" t="s">
        <v>949</v>
      </c>
      <c r="I9" s="250" t="s">
        <v>950</v>
      </c>
      <c r="J9" s="250" t="s">
        <v>951</v>
      </c>
      <c r="K9" s="250" t="s">
        <v>952</v>
      </c>
      <c r="L9" s="250" t="s">
        <v>953</v>
      </c>
      <c r="M9" s="250" t="s">
        <v>954</v>
      </c>
      <c r="N9" s="181" t="s">
        <v>952</v>
      </c>
      <c r="O9" s="250" t="s">
        <v>746</v>
      </c>
      <c r="P9" s="251" t="s">
        <v>337</v>
      </c>
    </row>
    <row r="10" spans="1:16" s="37" customFormat="1" ht="12.75">
      <c r="A10" s="90" t="s">
        <v>661</v>
      </c>
      <c r="B10" s="197" t="s">
        <v>117</v>
      </c>
      <c r="C10" s="193" t="s">
        <v>118</v>
      </c>
      <c r="D10" s="68" t="s">
        <v>119</v>
      </c>
      <c r="E10" s="68" t="s">
        <v>116</v>
      </c>
      <c r="F10" s="353" t="s">
        <v>91</v>
      </c>
      <c r="G10" s="250"/>
      <c r="H10" s="250" t="s">
        <v>863</v>
      </c>
      <c r="I10" s="250" t="s">
        <v>863</v>
      </c>
      <c r="J10" s="250" t="s">
        <v>863</v>
      </c>
      <c r="K10" s="250" t="s">
        <v>863</v>
      </c>
      <c r="L10" s="250" t="s">
        <v>941</v>
      </c>
      <c r="M10" s="250" t="s">
        <v>942</v>
      </c>
      <c r="N10" s="181" t="s">
        <v>941</v>
      </c>
      <c r="O10" s="181"/>
      <c r="P10" s="311" t="s">
        <v>115</v>
      </c>
    </row>
    <row r="11" spans="1:16" ht="12.75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</row>
    <row r="13" spans="1:15" s="37" customFormat="1" ht="15.75">
      <c r="A13" s="48"/>
      <c r="B13" s="51" t="s">
        <v>977</v>
      </c>
      <c r="C13" s="78"/>
      <c r="D13" s="67"/>
      <c r="E13" s="67"/>
      <c r="H13" s="122"/>
      <c r="N13" s="179"/>
      <c r="O13" s="179"/>
    </row>
    <row r="14" spans="3:15" s="37" customFormat="1" ht="13.5" thickBot="1">
      <c r="C14" s="78"/>
      <c r="D14" s="79"/>
      <c r="E14" s="79"/>
      <c r="F14" s="45"/>
      <c r="G14" s="45"/>
      <c r="H14" s="45"/>
      <c r="I14" s="45"/>
      <c r="J14" s="45"/>
      <c r="K14" s="45"/>
      <c r="L14" s="45"/>
      <c r="M14" s="45"/>
      <c r="N14" s="179"/>
      <c r="O14" s="179"/>
    </row>
    <row r="15" spans="3:15" s="37" customFormat="1" ht="13.5" thickBot="1">
      <c r="C15" s="78"/>
      <c r="F15" s="45"/>
      <c r="G15" s="45"/>
      <c r="H15" s="607" t="s">
        <v>11</v>
      </c>
      <c r="I15" s="608"/>
      <c r="J15" s="608"/>
      <c r="K15" s="608"/>
      <c r="L15" s="608"/>
      <c r="M15" s="609"/>
      <c r="N15" s="179"/>
      <c r="O15" s="179"/>
    </row>
    <row r="16" spans="1:16" s="37" customFormat="1" ht="29.25" thickBot="1">
      <c r="A16" s="94" t="s">
        <v>18</v>
      </c>
      <c r="B16" s="95" t="s">
        <v>0</v>
      </c>
      <c r="C16" s="96" t="s">
        <v>1</v>
      </c>
      <c r="D16" s="97" t="s">
        <v>7</v>
      </c>
      <c r="E16" s="98" t="s">
        <v>2</v>
      </c>
      <c r="F16" s="99" t="s">
        <v>3</v>
      </c>
      <c r="G16" s="100" t="s">
        <v>9</v>
      </c>
      <c r="H16" s="101">
        <v>1</v>
      </c>
      <c r="I16" s="102">
        <v>2</v>
      </c>
      <c r="J16" s="102">
        <v>3</v>
      </c>
      <c r="K16" s="103">
        <v>4</v>
      </c>
      <c r="L16" s="103">
        <v>5</v>
      </c>
      <c r="M16" s="103">
        <v>6</v>
      </c>
      <c r="N16" s="180" t="s">
        <v>4</v>
      </c>
      <c r="O16" s="187" t="s">
        <v>52</v>
      </c>
      <c r="P16" s="104" t="s">
        <v>5</v>
      </c>
    </row>
    <row r="17" spans="1:16" s="37" customFormat="1" ht="12.75">
      <c r="A17" s="90" t="s">
        <v>659</v>
      </c>
      <c r="B17" s="197" t="s">
        <v>333</v>
      </c>
      <c r="C17" s="189" t="s">
        <v>334</v>
      </c>
      <c r="D17" s="68" t="s">
        <v>335</v>
      </c>
      <c r="E17" s="68" t="s">
        <v>8</v>
      </c>
      <c r="F17" s="68" t="s">
        <v>167</v>
      </c>
      <c r="G17" s="377" t="s">
        <v>336</v>
      </c>
      <c r="H17" s="250" t="s">
        <v>946</v>
      </c>
      <c r="I17" s="250" t="s">
        <v>947</v>
      </c>
      <c r="J17" s="250" t="s">
        <v>863</v>
      </c>
      <c r="K17" s="250" t="s">
        <v>948</v>
      </c>
      <c r="L17" s="250" t="s">
        <v>863</v>
      </c>
      <c r="M17" s="250" t="s">
        <v>919</v>
      </c>
      <c r="N17" s="181" t="s">
        <v>946</v>
      </c>
      <c r="O17" s="250" t="s">
        <v>747</v>
      </c>
      <c r="P17" s="251" t="s">
        <v>337</v>
      </c>
    </row>
    <row r="18" spans="1:16" s="37" customFormat="1" ht="12.75">
      <c r="A18" s="90" t="s">
        <v>660</v>
      </c>
      <c r="B18" s="305" t="s">
        <v>298</v>
      </c>
      <c r="C18" s="394" t="s">
        <v>299</v>
      </c>
      <c r="D18" s="324">
        <v>36648</v>
      </c>
      <c r="E18" s="316" t="s">
        <v>294</v>
      </c>
      <c r="F18" s="316" t="s">
        <v>295</v>
      </c>
      <c r="G18" s="355" t="s">
        <v>296</v>
      </c>
      <c r="H18" s="250" t="s">
        <v>943</v>
      </c>
      <c r="I18" s="250" t="s">
        <v>944</v>
      </c>
      <c r="J18" s="250" t="s">
        <v>945</v>
      </c>
      <c r="K18" s="250" t="s">
        <v>919</v>
      </c>
      <c r="L18" s="250" t="s">
        <v>919</v>
      </c>
      <c r="M18" s="250" t="s">
        <v>919</v>
      </c>
      <c r="N18" s="181" t="s">
        <v>944</v>
      </c>
      <c r="O18" s="250" t="s">
        <v>746</v>
      </c>
      <c r="P18" s="307" t="s">
        <v>297</v>
      </c>
    </row>
    <row r="19" spans="1:16" s="37" customFormat="1" ht="12.75">
      <c r="A19" s="90" t="s">
        <v>321</v>
      </c>
      <c r="B19" s="203" t="s">
        <v>593</v>
      </c>
      <c r="C19" s="220" t="s">
        <v>594</v>
      </c>
      <c r="D19" s="68" t="s">
        <v>595</v>
      </c>
      <c r="E19" s="68" t="s">
        <v>8</v>
      </c>
      <c r="F19" s="205" t="s">
        <v>167</v>
      </c>
      <c r="G19" s="68"/>
      <c r="H19" s="250" t="s">
        <v>968</v>
      </c>
      <c r="I19" s="250" t="s">
        <v>969</v>
      </c>
      <c r="J19" s="250" t="s">
        <v>970</v>
      </c>
      <c r="K19" s="250" t="s">
        <v>971</v>
      </c>
      <c r="L19" s="250" t="s">
        <v>972</v>
      </c>
      <c r="M19" s="250" t="s">
        <v>934</v>
      </c>
      <c r="N19" s="181" t="s">
        <v>968</v>
      </c>
      <c r="O19" s="250" t="s">
        <v>745</v>
      </c>
      <c r="P19" s="408" t="s">
        <v>588</v>
      </c>
    </row>
    <row r="20" spans="1:16" s="37" customFormat="1" ht="12.75">
      <c r="A20" s="90" t="s">
        <v>321</v>
      </c>
      <c r="B20" s="342" t="s">
        <v>174</v>
      </c>
      <c r="C20" s="189" t="s">
        <v>611</v>
      </c>
      <c r="D20" s="68" t="s">
        <v>612</v>
      </c>
      <c r="E20" s="452" t="s">
        <v>614</v>
      </c>
      <c r="F20" s="343" t="s">
        <v>583</v>
      </c>
      <c r="G20" s="343"/>
      <c r="H20" s="250" t="s">
        <v>961</v>
      </c>
      <c r="I20" s="250" t="s">
        <v>962</v>
      </c>
      <c r="J20" s="250" t="s">
        <v>963</v>
      </c>
      <c r="K20" s="250" t="s">
        <v>964</v>
      </c>
      <c r="L20" s="250" t="s">
        <v>965</v>
      </c>
      <c r="M20" s="250" t="s">
        <v>966</v>
      </c>
      <c r="N20" s="181" t="s">
        <v>964</v>
      </c>
      <c r="O20" s="250" t="s">
        <v>746</v>
      </c>
      <c r="P20" s="464" t="s">
        <v>613</v>
      </c>
    </row>
    <row r="21" spans="1:16" s="37" customFormat="1" ht="12.75">
      <c r="A21" s="90" t="s">
        <v>321</v>
      </c>
      <c r="B21" s="341" t="s">
        <v>114</v>
      </c>
      <c r="C21" s="347" t="s">
        <v>473</v>
      </c>
      <c r="D21" s="331">
        <v>36086</v>
      </c>
      <c r="E21" s="334" t="s">
        <v>8</v>
      </c>
      <c r="F21" s="334" t="s">
        <v>167</v>
      </c>
      <c r="G21" s="370" t="s">
        <v>1381</v>
      </c>
      <c r="H21" s="250" t="s">
        <v>863</v>
      </c>
      <c r="I21" s="250" t="s">
        <v>863</v>
      </c>
      <c r="J21" s="250" t="s">
        <v>863</v>
      </c>
      <c r="K21" s="250" t="s">
        <v>973</v>
      </c>
      <c r="L21" s="250" t="s">
        <v>974</v>
      </c>
      <c r="M21" s="250" t="s">
        <v>975</v>
      </c>
      <c r="N21" s="181" t="s">
        <v>973</v>
      </c>
      <c r="O21" s="250" t="s">
        <v>1377</v>
      </c>
      <c r="P21" s="463" t="s">
        <v>474</v>
      </c>
    </row>
  </sheetData>
  <sheetProtection/>
  <mergeCells count="2">
    <mergeCell ref="H6:M6"/>
    <mergeCell ref="H15:M15"/>
  </mergeCells>
  <printOptions/>
  <pageMargins left="0" right="0" top="0.15748031496062992" bottom="0.15748031496062992" header="0.31496062992125984" footer="0.31496062992125984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9.57421875" style="0" customWidth="1"/>
    <col min="3" max="3" width="11.140625" style="0" customWidth="1"/>
    <col min="5" max="5" width="9.140625" style="0" customWidth="1"/>
    <col min="6" max="6" width="14.140625" style="0" customWidth="1"/>
    <col min="7" max="7" width="7.421875" style="0" customWidth="1"/>
    <col min="8" max="8" width="5.8515625" style="0" customWidth="1"/>
    <col min="9" max="9" width="6.140625" style="0" customWidth="1"/>
    <col min="10" max="10" width="6.28125" style="0" customWidth="1"/>
    <col min="11" max="11" width="5.7109375" style="0" customWidth="1"/>
    <col min="12" max="12" width="5.57421875" style="0" customWidth="1"/>
    <col min="13" max="13" width="5.8515625" style="0" customWidth="1"/>
    <col min="14" max="14" width="10.57421875" style="0" customWidth="1"/>
    <col min="15" max="15" width="5.57421875" style="0" customWidth="1"/>
    <col min="16" max="16" width="20.7109375" style="0" customWidth="1"/>
  </cols>
  <sheetData>
    <row r="1" spans="1:17" s="37" customFormat="1" ht="15.75">
      <c r="A1" s="60" t="s">
        <v>26</v>
      </c>
      <c r="B1" s="64"/>
      <c r="C1" s="64"/>
      <c r="D1" s="64"/>
      <c r="E1" s="58"/>
      <c r="F1" s="65"/>
      <c r="G1" s="69"/>
      <c r="H1" s="119"/>
      <c r="I1" s="24"/>
      <c r="J1" s="24"/>
      <c r="K1" s="24"/>
      <c r="L1" s="24"/>
      <c r="M1" s="24"/>
      <c r="N1" s="173"/>
      <c r="O1" s="173"/>
      <c r="P1" s="24"/>
      <c r="Q1" s="24"/>
    </row>
    <row r="2" spans="1:17" s="37" customFormat="1" ht="15.75">
      <c r="A2" s="60" t="s">
        <v>27</v>
      </c>
      <c r="B2" s="64"/>
      <c r="C2" s="64"/>
      <c r="D2" s="63"/>
      <c r="E2" s="58"/>
      <c r="F2" s="62"/>
      <c r="G2" s="69"/>
      <c r="H2" s="119"/>
      <c r="I2" s="24"/>
      <c r="J2" s="24"/>
      <c r="K2" s="24"/>
      <c r="L2" s="24"/>
      <c r="M2" s="24"/>
      <c r="N2" s="173"/>
      <c r="O2" s="173"/>
      <c r="P2" s="24"/>
      <c r="Q2" s="24"/>
    </row>
    <row r="3" spans="1:15" s="37" customFormat="1" ht="12.75">
      <c r="A3" s="48"/>
      <c r="B3" s="54"/>
      <c r="C3" s="76"/>
      <c r="D3" s="28"/>
      <c r="E3" s="28"/>
      <c r="F3" s="28"/>
      <c r="G3" s="28"/>
      <c r="H3" s="124"/>
      <c r="I3" s="18"/>
      <c r="J3" s="18"/>
      <c r="K3" s="18"/>
      <c r="L3" s="18"/>
      <c r="M3" s="38"/>
      <c r="N3" s="179"/>
      <c r="O3" s="179"/>
    </row>
    <row r="4" spans="1:15" s="37" customFormat="1" ht="15.75">
      <c r="A4" s="48"/>
      <c r="B4" s="51" t="s">
        <v>939</v>
      </c>
      <c r="C4" s="78"/>
      <c r="D4" s="67"/>
      <c r="E4" s="67"/>
      <c r="H4" s="122"/>
      <c r="N4" s="179"/>
      <c r="O4" s="179"/>
    </row>
    <row r="5" spans="3:15" s="37" customFormat="1" ht="13.5" thickBot="1">
      <c r="C5" s="78"/>
      <c r="D5" s="79"/>
      <c r="E5" s="79"/>
      <c r="F5" s="45"/>
      <c r="G5" s="45"/>
      <c r="H5" s="45"/>
      <c r="I5" s="45"/>
      <c r="J5" s="45"/>
      <c r="K5" s="45"/>
      <c r="L5" s="45"/>
      <c r="M5" s="45"/>
      <c r="N5" s="179"/>
      <c r="O5" s="179"/>
    </row>
    <row r="6" spans="3:15" s="37" customFormat="1" ht="13.5" thickBot="1">
      <c r="C6" s="78"/>
      <c r="F6" s="45"/>
      <c r="G6" s="45"/>
      <c r="H6" s="607" t="s">
        <v>11</v>
      </c>
      <c r="I6" s="608"/>
      <c r="J6" s="608"/>
      <c r="K6" s="608"/>
      <c r="L6" s="608"/>
      <c r="M6" s="609"/>
      <c r="N6" s="179"/>
      <c r="O6" s="179"/>
    </row>
    <row r="7" spans="1:16" s="37" customFormat="1" ht="29.25" thickBot="1">
      <c r="A7" s="94" t="s">
        <v>18</v>
      </c>
      <c r="B7" s="95" t="s">
        <v>0</v>
      </c>
      <c r="C7" s="96" t="s">
        <v>1</v>
      </c>
      <c r="D7" s="97" t="s">
        <v>7</v>
      </c>
      <c r="E7" s="98" t="s">
        <v>2</v>
      </c>
      <c r="F7" s="99" t="s">
        <v>3</v>
      </c>
      <c r="G7" s="100" t="s">
        <v>9</v>
      </c>
      <c r="H7" s="101">
        <v>1</v>
      </c>
      <c r="I7" s="102">
        <v>2</v>
      </c>
      <c r="J7" s="102">
        <v>3</v>
      </c>
      <c r="K7" s="103">
        <v>4</v>
      </c>
      <c r="L7" s="103">
        <v>5</v>
      </c>
      <c r="M7" s="103">
        <v>6</v>
      </c>
      <c r="N7" s="180" t="s">
        <v>4</v>
      </c>
      <c r="O7" s="187" t="s">
        <v>52</v>
      </c>
      <c r="P7" s="104" t="s">
        <v>5</v>
      </c>
    </row>
    <row r="8" spans="1:16" s="37" customFormat="1" ht="12.75">
      <c r="A8" s="90" t="s">
        <v>659</v>
      </c>
      <c r="B8" s="197" t="s">
        <v>646</v>
      </c>
      <c r="C8" s="189" t="s">
        <v>647</v>
      </c>
      <c r="D8" s="68" t="s">
        <v>648</v>
      </c>
      <c r="E8" s="68" t="s">
        <v>8</v>
      </c>
      <c r="F8" s="205" t="s">
        <v>167</v>
      </c>
      <c r="G8" s="68"/>
      <c r="H8" s="250" t="s">
        <v>931</v>
      </c>
      <c r="I8" s="250" t="s">
        <v>932</v>
      </c>
      <c r="J8" s="250" t="s">
        <v>933</v>
      </c>
      <c r="K8" s="250" t="s">
        <v>934</v>
      </c>
      <c r="L8" s="250" t="s">
        <v>935</v>
      </c>
      <c r="M8" s="250" t="s">
        <v>863</v>
      </c>
      <c r="N8" s="181" t="s">
        <v>931</v>
      </c>
      <c r="O8" s="250" t="s">
        <v>1377</v>
      </c>
      <c r="P8" s="251" t="s">
        <v>182</v>
      </c>
    </row>
    <row r="9" spans="1:16" s="37" customFormat="1" ht="12.75">
      <c r="A9" s="250" t="s">
        <v>660</v>
      </c>
      <c r="B9" s="326" t="s">
        <v>79</v>
      </c>
      <c r="C9" s="419" t="s">
        <v>80</v>
      </c>
      <c r="D9" s="87" t="s">
        <v>81</v>
      </c>
      <c r="E9" s="87" t="s">
        <v>59</v>
      </c>
      <c r="F9" s="413" t="s">
        <v>60</v>
      </c>
      <c r="G9" s="250"/>
      <c r="H9" s="250" t="s">
        <v>910</v>
      </c>
      <c r="I9" s="250" t="s">
        <v>911</v>
      </c>
      <c r="J9" s="250" t="s">
        <v>910</v>
      </c>
      <c r="K9" s="250" t="s">
        <v>863</v>
      </c>
      <c r="L9" s="250" t="s">
        <v>912</v>
      </c>
      <c r="M9" s="250" t="s">
        <v>913</v>
      </c>
      <c r="N9" s="181" t="s">
        <v>911</v>
      </c>
      <c r="O9" s="250" t="s">
        <v>1377</v>
      </c>
      <c r="P9" s="307" t="s">
        <v>61</v>
      </c>
    </row>
    <row r="12" spans="1:15" s="37" customFormat="1" ht="15.75">
      <c r="A12" s="48"/>
      <c r="B12" s="51" t="s">
        <v>940</v>
      </c>
      <c r="C12" s="78"/>
      <c r="D12" s="67"/>
      <c r="E12" s="67"/>
      <c r="H12" s="122"/>
      <c r="N12" s="179"/>
      <c r="O12" s="179"/>
    </row>
    <row r="13" spans="3:15" s="37" customFormat="1" ht="13.5" thickBot="1">
      <c r="C13" s="78"/>
      <c r="D13" s="79"/>
      <c r="E13" s="79"/>
      <c r="F13" s="45"/>
      <c r="G13" s="45"/>
      <c r="H13" s="45"/>
      <c r="I13" s="45"/>
      <c r="J13" s="45"/>
      <c r="K13" s="45"/>
      <c r="L13" s="45"/>
      <c r="M13" s="45"/>
      <c r="N13" s="179"/>
      <c r="O13" s="179"/>
    </row>
    <row r="14" spans="3:15" s="37" customFormat="1" ht="13.5" thickBot="1">
      <c r="C14" s="78"/>
      <c r="F14" s="45"/>
      <c r="G14" s="45"/>
      <c r="H14" s="607" t="s">
        <v>11</v>
      </c>
      <c r="I14" s="608"/>
      <c r="J14" s="608"/>
      <c r="K14" s="608"/>
      <c r="L14" s="608"/>
      <c r="M14" s="609"/>
      <c r="N14" s="179"/>
      <c r="O14" s="179"/>
    </row>
    <row r="15" spans="1:16" s="37" customFormat="1" ht="29.25" thickBot="1">
      <c r="A15" s="94" t="s">
        <v>18</v>
      </c>
      <c r="B15" s="95" t="s">
        <v>0</v>
      </c>
      <c r="C15" s="96" t="s">
        <v>1</v>
      </c>
      <c r="D15" s="97" t="s">
        <v>7</v>
      </c>
      <c r="E15" s="98" t="s">
        <v>2</v>
      </c>
      <c r="F15" s="99" t="s">
        <v>3</v>
      </c>
      <c r="G15" s="100" t="s">
        <v>9</v>
      </c>
      <c r="H15" s="101">
        <v>1</v>
      </c>
      <c r="I15" s="102">
        <v>2</v>
      </c>
      <c r="J15" s="102">
        <v>3</v>
      </c>
      <c r="K15" s="103">
        <v>4</v>
      </c>
      <c r="L15" s="103">
        <v>5</v>
      </c>
      <c r="M15" s="103">
        <v>6</v>
      </c>
      <c r="N15" s="180" t="s">
        <v>4</v>
      </c>
      <c r="O15" s="187" t="s">
        <v>52</v>
      </c>
      <c r="P15" s="104" t="s">
        <v>5</v>
      </c>
    </row>
    <row r="16" spans="1:16" s="37" customFormat="1" ht="12.75">
      <c r="A16" s="250" t="s">
        <v>659</v>
      </c>
      <c r="B16" s="341" t="s">
        <v>485</v>
      </c>
      <c r="C16" s="330" t="s">
        <v>486</v>
      </c>
      <c r="D16" s="331">
        <v>36798</v>
      </c>
      <c r="E16" s="334" t="s">
        <v>8</v>
      </c>
      <c r="F16" s="334" t="s">
        <v>167</v>
      </c>
      <c r="G16" s="460" t="s">
        <v>1381</v>
      </c>
      <c r="H16" s="250" t="s">
        <v>926</v>
      </c>
      <c r="I16" s="250" t="s">
        <v>927</v>
      </c>
      <c r="J16" s="250" t="s">
        <v>928</v>
      </c>
      <c r="K16" s="250" t="s">
        <v>710</v>
      </c>
      <c r="L16" s="250" t="s">
        <v>929</v>
      </c>
      <c r="M16" s="250" t="s">
        <v>930</v>
      </c>
      <c r="N16" s="181" t="s">
        <v>928</v>
      </c>
      <c r="O16" s="498" t="s">
        <v>745</v>
      </c>
      <c r="P16" s="458" t="s">
        <v>474</v>
      </c>
    </row>
    <row r="17" spans="1:16" s="37" customFormat="1" ht="12.75">
      <c r="A17" s="90" t="s">
        <v>660</v>
      </c>
      <c r="B17" s="341" t="s">
        <v>478</v>
      </c>
      <c r="C17" s="330" t="s">
        <v>479</v>
      </c>
      <c r="D17" s="331">
        <v>36649</v>
      </c>
      <c r="E17" s="334" t="s">
        <v>8</v>
      </c>
      <c r="F17" s="334" t="s">
        <v>167</v>
      </c>
      <c r="G17" s="460" t="s">
        <v>1381</v>
      </c>
      <c r="H17" s="250" t="s">
        <v>714</v>
      </c>
      <c r="I17" s="250" t="s">
        <v>921</v>
      </c>
      <c r="J17" s="250" t="s">
        <v>922</v>
      </c>
      <c r="K17" s="250" t="s">
        <v>923</v>
      </c>
      <c r="L17" s="250" t="s">
        <v>924</v>
      </c>
      <c r="M17" s="250" t="s">
        <v>925</v>
      </c>
      <c r="N17" s="181" t="s">
        <v>921</v>
      </c>
      <c r="O17" s="250" t="s">
        <v>745</v>
      </c>
      <c r="P17" s="458" t="s">
        <v>474</v>
      </c>
    </row>
    <row r="18" spans="1:16" s="37" customFormat="1" ht="12.75">
      <c r="A18" s="90" t="s">
        <v>661</v>
      </c>
      <c r="B18" s="342" t="s">
        <v>149</v>
      </c>
      <c r="C18" s="201" t="s">
        <v>150</v>
      </c>
      <c r="D18" s="68" t="s">
        <v>151</v>
      </c>
      <c r="E18" s="343" t="s">
        <v>116</v>
      </c>
      <c r="F18" s="354" t="s">
        <v>91</v>
      </c>
      <c r="G18" s="461"/>
      <c r="H18" s="250" t="s">
        <v>914</v>
      </c>
      <c r="I18" s="250" t="s">
        <v>863</v>
      </c>
      <c r="J18" s="250" t="s">
        <v>863</v>
      </c>
      <c r="K18" s="250" t="s">
        <v>915</v>
      </c>
      <c r="L18" s="250" t="s">
        <v>916</v>
      </c>
      <c r="M18" s="250" t="s">
        <v>863</v>
      </c>
      <c r="N18" s="181" t="s">
        <v>916</v>
      </c>
      <c r="O18" s="250" t="s">
        <v>747</v>
      </c>
      <c r="P18" s="424" t="s">
        <v>115</v>
      </c>
    </row>
    <row r="19" spans="1:16" s="37" customFormat="1" ht="12.75">
      <c r="A19" s="90" t="s">
        <v>662</v>
      </c>
      <c r="B19" s="342" t="s">
        <v>152</v>
      </c>
      <c r="C19" s="201" t="s">
        <v>153</v>
      </c>
      <c r="D19" s="68" t="s">
        <v>154</v>
      </c>
      <c r="E19" s="343" t="s">
        <v>116</v>
      </c>
      <c r="F19" s="354" t="s">
        <v>91</v>
      </c>
      <c r="G19" s="461"/>
      <c r="H19" s="250" t="s">
        <v>863</v>
      </c>
      <c r="I19" s="250" t="s">
        <v>720</v>
      </c>
      <c r="J19" s="250" t="s">
        <v>917</v>
      </c>
      <c r="K19" s="250" t="s">
        <v>721</v>
      </c>
      <c r="L19" s="250" t="s">
        <v>863</v>
      </c>
      <c r="M19" s="250" t="s">
        <v>918</v>
      </c>
      <c r="N19" s="181" t="s">
        <v>720</v>
      </c>
      <c r="O19" s="250" t="s">
        <v>746</v>
      </c>
      <c r="P19" s="507" t="s">
        <v>155</v>
      </c>
    </row>
    <row r="20" spans="1:16" s="37" customFormat="1" ht="12" customHeight="1">
      <c r="A20" s="90" t="s">
        <v>663</v>
      </c>
      <c r="B20" s="226" t="s">
        <v>62</v>
      </c>
      <c r="C20" s="254" t="s">
        <v>71</v>
      </c>
      <c r="D20" s="147" t="s">
        <v>72</v>
      </c>
      <c r="E20" s="147" t="s">
        <v>59</v>
      </c>
      <c r="F20" s="227" t="s">
        <v>776</v>
      </c>
      <c r="G20" s="68"/>
      <c r="H20" s="250" t="s">
        <v>936</v>
      </c>
      <c r="I20" s="250" t="s">
        <v>937</v>
      </c>
      <c r="J20" s="250" t="s">
        <v>863</v>
      </c>
      <c r="K20" s="250" t="s">
        <v>863</v>
      </c>
      <c r="L20" s="250" t="s">
        <v>863</v>
      </c>
      <c r="M20" s="250" t="s">
        <v>938</v>
      </c>
      <c r="N20" s="181" t="s">
        <v>936</v>
      </c>
      <c r="O20" s="250" t="s">
        <v>746</v>
      </c>
      <c r="P20" s="253" t="s">
        <v>777</v>
      </c>
    </row>
    <row r="21" spans="1:16" s="37" customFormat="1" ht="12.75">
      <c r="A21" s="90"/>
      <c r="B21" s="197" t="s">
        <v>159</v>
      </c>
      <c r="C21" s="201" t="s">
        <v>160</v>
      </c>
      <c r="D21" s="68" t="s">
        <v>161</v>
      </c>
      <c r="E21" s="68" t="s">
        <v>116</v>
      </c>
      <c r="F21" s="353" t="s">
        <v>91</v>
      </c>
      <c r="G21" s="68"/>
      <c r="H21" s="250" t="s">
        <v>863</v>
      </c>
      <c r="I21" s="250" t="s">
        <v>863</v>
      </c>
      <c r="J21" s="250" t="s">
        <v>919</v>
      </c>
      <c r="K21" s="250" t="s">
        <v>919</v>
      </c>
      <c r="L21" s="250" t="s">
        <v>919</v>
      </c>
      <c r="M21" s="250" t="s">
        <v>919</v>
      </c>
      <c r="N21" s="181" t="s">
        <v>920</v>
      </c>
      <c r="O21" s="181"/>
      <c r="P21" s="311" t="s">
        <v>115</v>
      </c>
    </row>
  </sheetData>
  <sheetProtection/>
  <mergeCells count="2">
    <mergeCell ref="H6:M6"/>
    <mergeCell ref="H14:M14"/>
  </mergeCells>
  <printOptions/>
  <pageMargins left="0" right="0" top="0.15748031496062992" bottom="0.15748031496062992" header="0.31496062992125984" footer="0.31496062992125984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7109375" style="0" customWidth="1"/>
    <col min="3" max="3" width="11.28125" style="0" customWidth="1"/>
    <col min="4" max="4" width="11.7109375" style="0" customWidth="1"/>
    <col min="5" max="5" width="11.00390625" style="0" customWidth="1"/>
    <col min="6" max="6" width="10.7109375" style="0" customWidth="1"/>
    <col min="7" max="7" width="11.00390625" style="0" customWidth="1"/>
    <col min="8" max="8" width="5.7109375" style="0" customWidth="1"/>
    <col min="9" max="9" width="5.7109375" style="89" customWidth="1"/>
    <col min="10" max="13" width="5.7109375" style="0" customWidth="1"/>
    <col min="14" max="14" width="9.8515625" style="174" customWidth="1"/>
    <col min="15" max="15" width="7.28125" style="174" customWidth="1"/>
    <col min="16" max="16" width="15.00390625" style="0" customWidth="1"/>
  </cols>
  <sheetData>
    <row r="1" spans="1:16" ht="15.75">
      <c r="A1" s="60" t="s">
        <v>26</v>
      </c>
      <c r="B1" s="64"/>
      <c r="C1" s="64"/>
      <c r="D1" s="64"/>
      <c r="E1" s="58"/>
      <c r="F1" s="65"/>
      <c r="G1" s="65"/>
      <c r="H1" s="69"/>
      <c r="I1" s="119"/>
      <c r="J1" s="24"/>
      <c r="K1" s="24"/>
      <c r="L1" s="24"/>
      <c r="M1" s="24"/>
      <c r="N1" s="173"/>
      <c r="O1" s="173"/>
      <c r="P1" s="24"/>
    </row>
    <row r="2" spans="1:16" ht="15.75">
      <c r="A2" s="60" t="s">
        <v>27</v>
      </c>
      <c r="B2" s="64"/>
      <c r="C2" s="64"/>
      <c r="D2" s="63"/>
      <c r="E2" s="58"/>
      <c r="F2" s="62"/>
      <c r="G2" s="62"/>
      <c r="H2" s="69"/>
      <c r="I2" s="119"/>
      <c r="J2" s="24"/>
      <c r="K2" s="24"/>
      <c r="L2" s="24"/>
      <c r="M2" s="24"/>
      <c r="N2" s="173"/>
      <c r="O2" s="173"/>
      <c r="P2" s="24"/>
    </row>
    <row r="3" spans="1:16" ht="12.75">
      <c r="A3" s="48"/>
      <c r="B3" s="54"/>
      <c r="C3" s="55"/>
      <c r="D3" s="56"/>
      <c r="E3" s="56"/>
      <c r="F3" s="56"/>
      <c r="G3" s="56"/>
      <c r="H3" s="56"/>
      <c r="I3" s="18"/>
      <c r="J3" s="18"/>
      <c r="K3" s="18"/>
      <c r="L3" s="38"/>
      <c r="M3" s="38"/>
      <c r="N3" s="183"/>
      <c r="O3" s="183"/>
      <c r="P3" s="39"/>
    </row>
    <row r="4" spans="1:16" ht="15.75">
      <c r="A4" s="48"/>
      <c r="B4" s="51" t="s">
        <v>35</v>
      </c>
      <c r="C4" s="49"/>
      <c r="E4" s="81" t="s">
        <v>15</v>
      </c>
      <c r="F4" s="50"/>
      <c r="G4" s="50"/>
      <c r="H4" s="50"/>
      <c r="I4" s="18"/>
      <c r="J4" s="18"/>
      <c r="K4" s="18"/>
      <c r="L4" s="38"/>
      <c r="M4" s="38"/>
      <c r="N4" s="183"/>
      <c r="O4" s="183"/>
      <c r="P4" s="39"/>
    </row>
    <row r="5" spans="1:16" ht="16.5" thickBot="1">
      <c r="A5" s="40"/>
      <c r="B5" s="40"/>
      <c r="C5" s="41"/>
      <c r="D5" s="42"/>
      <c r="E5" s="42"/>
      <c r="N5" s="184"/>
      <c r="O5" s="184"/>
      <c r="P5" s="40"/>
    </row>
    <row r="6" spans="1:16" ht="13.5" thickBot="1">
      <c r="A6" s="37"/>
      <c r="B6" s="37"/>
      <c r="C6" s="37"/>
      <c r="D6" s="78"/>
      <c r="E6" s="37"/>
      <c r="F6" s="37"/>
      <c r="G6" s="37"/>
      <c r="H6" s="610" t="s">
        <v>6</v>
      </c>
      <c r="I6" s="611"/>
      <c r="J6" s="611"/>
      <c r="K6" s="611"/>
      <c r="L6" s="611"/>
      <c r="M6" s="612"/>
      <c r="N6" s="186"/>
      <c r="O6" s="186"/>
      <c r="P6" s="37"/>
    </row>
    <row r="7" spans="1:16" ht="29.25" thickBot="1">
      <c r="A7" s="94" t="s">
        <v>18</v>
      </c>
      <c r="B7" s="95" t="s">
        <v>0</v>
      </c>
      <c r="C7" s="96" t="s">
        <v>1</v>
      </c>
      <c r="D7" s="97" t="s">
        <v>7</v>
      </c>
      <c r="E7" s="98" t="s">
        <v>2</v>
      </c>
      <c r="F7" s="99" t="s">
        <v>3</v>
      </c>
      <c r="G7" s="100" t="s">
        <v>9</v>
      </c>
      <c r="H7" s="101">
        <v>1</v>
      </c>
      <c r="I7" s="102">
        <v>2</v>
      </c>
      <c r="J7" s="102">
        <v>3</v>
      </c>
      <c r="K7" s="102">
        <v>4</v>
      </c>
      <c r="L7" s="102">
        <v>5</v>
      </c>
      <c r="M7" s="105">
        <v>6</v>
      </c>
      <c r="N7" s="187" t="s">
        <v>4</v>
      </c>
      <c r="O7" s="285" t="s">
        <v>52</v>
      </c>
      <c r="P7" s="106" t="s">
        <v>5</v>
      </c>
    </row>
    <row r="8" spans="1:16" ht="12.75">
      <c r="A8" s="91" t="s">
        <v>659</v>
      </c>
      <c r="B8" s="305" t="s">
        <v>310</v>
      </c>
      <c r="C8" s="308" t="s">
        <v>311</v>
      </c>
      <c r="D8" s="324">
        <v>37857</v>
      </c>
      <c r="E8" s="316" t="s">
        <v>294</v>
      </c>
      <c r="F8" s="316" t="s">
        <v>295</v>
      </c>
      <c r="G8" s="398" t="s">
        <v>296</v>
      </c>
      <c r="H8" s="316">
        <v>31.85</v>
      </c>
      <c r="I8" s="87" t="s">
        <v>1106</v>
      </c>
      <c r="J8" s="87" t="s">
        <v>1107</v>
      </c>
      <c r="K8" s="82" t="s">
        <v>863</v>
      </c>
      <c r="L8" s="82" t="s">
        <v>1108</v>
      </c>
      <c r="M8" s="82" t="s">
        <v>863</v>
      </c>
      <c r="N8" s="144" t="s">
        <v>1108</v>
      </c>
      <c r="O8" s="87" t="s">
        <v>747</v>
      </c>
      <c r="P8" s="307" t="s">
        <v>297</v>
      </c>
    </row>
    <row r="9" spans="1:16" ht="12.75">
      <c r="A9" s="91" t="s">
        <v>660</v>
      </c>
      <c r="B9" s="386" t="s">
        <v>636</v>
      </c>
      <c r="C9" s="252" t="s">
        <v>637</v>
      </c>
      <c r="D9" s="68" t="s">
        <v>638</v>
      </c>
      <c r="E9" s="68" t="s">
        <v>8</v>
      </c>
      <c r="F9" s="68" t="s">
        <v>167</v>
      </c>
      <c r="G9" s="371"/>
      <c r="H9" s="86" t="s">
        <v>1113</v>
      </c>
      <c r="I9" s="87" t="s">
        <v>863</v>
      </c>
      <c r="J9" s="87" t="s">
        <v>863</v>
      </c>
      <c r="K9" s="82" t="s">
        <v>863</v>
      </c>
      <c r="L9" s="82" t="s">
        <v>863</v>
      </c>
      <c r="M9" s="82" t="s">
        <v>863</v>
      </c>
      <c r="N9" s="144" t="s">
        <v>1113</v>
      </c>
      <c r="O9" s="87" t="s">
        <v>746</v>
      </c>
      <c r="P9" s="256" t="s">
        <v>635</v>
      </c>
    </row>
    <row r="10" spans="1:16" ht="12.75">
      <c r="A10" s="90" t="s">
        <v>661</v>
      </c>
      <c r="B10" s="305" t="s">
        <v>306</v>
      </c>
      <c r="C10" s="308" t="s">
        <v>307</v>
      </c>
      <c r="D10" s="324">
        <v>37275</v>
      </c>
      <c r="E10" s="316" t="s">
        <v>294</v>
      </c>
      <c r="F10" s="316" t="s">
        <v>295</v>
      </c>
      <c r="G10" s="398" t="s">
        <v>296</v>
      </c>
      <c r="H10" s="316">
        <v>22.19</v>
      </c>
      <c r="I10" s="86" t="s">
        <v>1114</v>
      </c>
      <c r="J10" s="87" t="s">
        <v>863</v>
      </c>
      <c r="K10" s="82" t="s">
        <v>1115</v>
      </c>
      <c r="L10" s="82" t="s">
        <v>1116</v>
      </c>
      <c r="M10" s="82" t="s">
        <v>863</v>
      </c>
      <c r="N10" s="144" t="s">
        <v>1115</v>
      </c>
      <c r="O10" s="87" t="s">
        <v>746</v>
      </c>
      <c r="P10" s="307" t="s">
        <v>297</v>
      </c>
    </row>
    <row r="11" spans="1:16" ht="12.75">
      <c r="A11" s="91" t="s">
        <v>662</v>
      </c>
      <c r="B11" s="305" t="s">
        <v>467</v>
      </c>
      <c r="C11" s="308" t="s">
        <v>468</v>
      </c>
      <c r="D11" s="86" t="s">
        <v>469</v>
      </c>
      <c r="E11" s="316" t="s">
        <v>193</v>
      </c>
      <c r="F11" s="316" t="s">
        <v>1036</v>
      </c>
      <c r="G11" s="398" t="s">
        <v>463</v>
      </c>
      <c r="H11" s="316">
        <v>25.99</v>
      </c>
      <c r="I11" s="87" t="s">
        <v>1109</v>
      </c>
      <c r="J11" s="87" t="s">
        <v>1110</v>
      </c>
      <c r="K11" s="82" t="s">
        <v>863</v>
      </c>
      <c r="L11" s="82" t="s">
        <v>1111</v>
      </c>
      <c r="M11" s="82" t="s">
        <v>1112</v>
      </c>
      <c r="N11" s="144" t="s">
        <v>1112</v>
      </c>
      <c r="O11" s="87" t="s">
        <v>746</v>
      </c>
      <c r="P11" s="307" t="s">
        <v>464</v>
      </c>
    </row>
    <row r="12" spans="1:16" ht="12.75">
      <c r="A12" s="90" t="s">
        <v>663</v>
      </c>
      <c r="B12" s="203" t="s">
        <v>174</v>
      </c>
      <c r="C12" s="204" t="s">
        <v>1121</v>
      </c>
      <c r="D12" s="68" t="s">
        <v>1122</v>
      </c>
      <c r="E12" s="68" t="s">
        <v>8</v>
      </c>
      <c r="F12" s="205" t="s">
        <v>167</v>
      </c>
      <c r="G12" s="205"/>
      <c r="H12" s="86" t="s">
        <v>1123</v>
      </c>
      <c r="I12" s="86" t="s">
        <v>1124</v>
      </c>
      <c r="J12" s="87" t="s">
        <v>1125</v>
      </c>
      <c r="K12" s="82" t="s">
        <v>863</v>
      </c>
      <c r="L12" s="82" t="s">
        <v>1126</v>
      </c>
      <c r="M12" s="82" t="s">
        <v>863</v>
      </c>
      <c r="N12" s="144" t="s">
        <v>1125</v>
      </c>
      <c r="O12" s="87" t="s">
        <v>1377</v>
      </c>
      <c r="P12" s="243" t="s">
        <v>1120</v>
      </c>
    </row>
    <row r="13" spans="1:16" ht="12.75">
      <c r="A13" s="91" t="s">
        <v>664</v>
      </c>
      <c r="B13" s="197" t="s">
        <v>639</v>
      </c>
      <c r="C13" s="252" t="s">
        <v>640</v>
      </c>
      <c r="D13" s="68" t="s">
        <v>641</v>
      </c>
      <c r="E13" s="68" t="s">
        <v>8</v>
      </c>
      <c r="F13" s="68" t="s">
        <v>167</v>
      </c>
      <c r="G13" s="87"/>
      <c r="H13" s="87" t="s">
        <v>1105</v>
      </c>
      <c r="I13" s="87" t="s">
        <v>863</v>
      </c>
      <c r="J13" s="87" t="s">
        <v>863</v>
      </c>
      <c r="K13" s="82" t="s">
        <v>863</v>
      </c>
      <c r="L13" s="82" t="s">
        <v>863</v>
      </c>
      <c r="M13" s="82" t="s">
        <v>863</v>
      </c>
      <c r="N13" s="144" t="s">
        <v>1105</v>
      </c>
      <c r="O13" s="87"/>
      <c r="P13" s="263" t="s">
        <v>635</v>
      </c>
    </row>
    <row r="14" spans="1:16" ht="12.75">
      <c r="A14" s="91" t="s">
        <v>665</v>
      </c>
      <c r="B14" s="197" t="s">
        <v>1117</v>
      </c>
      <c r="C14" s="252" t="s">
        <v>1118</v>
      </c>
      <c r="D14" s="68" t="s">
        <v>1119</v>
      </c>
      <c r="E14" s="68" t="s">
        <v>8</v>
      </c>
      <c r="F14" s="68" t="s">
        <v>167</v>
      </c>
      <c r="G14" s="68"/>
      <c r="H14" s="86" t="s">
        <v>733</v>
      </c>
      <c r="I14" s="87" t="s">
        <v>863</v>
      </c>
      <c r="J14" s="87" t="s">
        <v>863</v>
      </c>
      <c r="K14" s="82" t="s">
        <v>863</v>
      </c>
      <c r="L14" s="82" t="s">
        <v>919</v>
      </c>
      <c r="M14" s="82" t="s">
        <v>919</v>
      </c>
      <c r="N14" s="144" t="s">
        <v>733</v>
      </c>
      <c r="O14" s="87"/>
      <c r="P14" s="217" t="s">
        <v>1120</v>
      </c>
    </row>
    <row r="17" spans="1:16" ht="15.75">
      <c r="A17" s="48"/>
      <c r="B17" s="51" t="s">
        <v>36</v>
      </c>
      <c r="C17" s="49"/>
      <c r="E17" s="81"/>
      <c r="F17" s="50"/>
      <c r="G17" s="50"/>
      <c r="H17" s="50"/>
      <c r="I17" s="18"/>
      <c r="J17" s="18"/>
      <c r="K17" s="18"/>
      <c r="L17" s="38"/>
      <c r="M17" s="38"/>
      <c r="N17" s="183"/>
      <c r="O17" s="183"/>
      <c r="P17" s="39"/>
    </row>
    <row r="18" spans="1:16" ht="16.5" thickBot="1">
      <c r="A18" s="40"/>
      <c r="B18" s="40"/>
      <c r="C18" s="41"/>
      <c r="D18" s="42"/>
      <c r="E18" s="42"/>
      <c r="N18" s="184"/>
      <c r="O18" s="184"/>
      <c r="P18" s="40"/>
    </row>
    <row r="19" spans="1:16" ht="13.5" thickBot="1">
      <c r="A19" s="37"/>
      <c r="B19" s="37"/>
      <c r="C19" s="37"/>
      <c r="D19" s="78"/>
      <c r="E19" s="37"/>
      <c r="F19" s="37"/>
      <c r="G19" s="37"/>
      <c r="H19" s="610" t="s">
        <v>6</v>
      </c>
      <c r="I19" s="611"/>
      <c r="J19" s="611"/>
      <c r="K19" s="611"/>
      <c r="L19" s="611"/>
      <c r="M19" s="612"/>
      <c r="N19" s="186"/>
      <c r="O19" s="186"/>
      <c r="P19" s="37"/>
    </row>
    <row r="20" spans="1:16" ht="29.25" thickBot="1">
      <c r="A20" s="94" t="s">
        <v>18</v>
      </c>
      <c r="B20" s="95" t="s">
        <v>0</v>
      </c>
      <c r="C20" s="96" t="s">
        <v>1</v>
      </c>
      <c r="D20" s="97" t="s">
        <v>7</v>
      </c>
      <c r="E20" s="98" t="s">
        <v>2</v>
      </c>
      <c r="F20" s="99" t="s">
        <v>3</v>
      </c>
      <c r="G20" s="100" t="s">
        <v>9</v>
      </c>
      <c r="H20" s="101">
        <v>1</v>
      </c>
      <c r="I20" s="102">
        <v>2</v>
      </c>
      <c r="J20" s="102">
        <v>3</v>
      </c>
      <c r="K20" s="102">
        <v>4</v>
      </c>
      <c r="L20" s="102">
        <v>5</v>
      </c>
      <c r="M20" s="105">
        <v>6</v>
      </c>
      <c r="N20" s="187" t="s">
        <v>4</v>
      </c>
      <c r="O20" s="285" t="s">
        <v>52</v>
      </c>
      <c r="P20" s="106" t="s">
        <v>5</v>
      </c>
    </row>
    <row r="21" spans="1:16" ht="12.75">
      <c r="A21" s="90" t="s">
        <v>659</v>
      </c>
      <c r="B21" s="197" t="s">
        <v>127</v>
      </c>
      <c r="C21" s="189" t="s">
        <v>644</v>
      </c>
      <c r="D21" s="68" t="s">
        <v>645</v>
      </c>
      <c r="E21" s="68" t="s">
        <v>8</v>
      </c>
      <c r="F21" s="68" t="s">
        <v>167</v>
      </c>
      <c r="G21" s="68"/>
      <c r="H21" s="86" t="s">
        <v>1129</v>
      </c>
      <c r="I21" s="86" t="s">
        <v>1130</v>
      </c>
      <c r="J21" s="87" t="s">
        <v>1131</v>
      </c>
      <c r="K21" s="82" t="s">
        <v>1132</v>
      </c>
      <c r="L21" s="82" t="s">
        <v>1133</v>
      </c>
      <c r="M21" s="82" t="s">
        <v>863</v>
      </c>
      <c r="N21" s="144" t="s">
        <v>1133</v>
      </c>
      <c r="O21" s="87" t="s">
        <v>747</v>
      </c>
      <c r="P21" s="216" t="s">
        <v>635</v>
      </c>
    </row>
    <row r="22" spans="1:16" ht="12.75">
      <c r="A22" s="91" t="s">
        <v>660</v>
      </c>
      <c r="B22" s="305" t="s">
        <v>300</v>
      </c>
      <c r="C22" s="394" t="s">
        <v>301</v>
      </c>
      <c r="D22" s="324">
        <v>36733</v>
      </c>
      <c r="E22" s="316" t="s">
        <v>294</v>
      </c>
      <c r="F22" s="398" t="s">
        <v>295</v>
      </c>
      <c r="G22" s="508" t="s">
        <v>296</v>
      </c>
      <c r="H22" s="87" t="s">
        <v>1127</v>
      </c>
      <c r="I22" s="87" t="s">
        <v>1128</v>
      </c>
      <c r="J22" s="87" t="s">
        <v>863</v>
      </c>
      <c r="K22" s="82" t="s">
        <v>863</v>
      </c>
      <c r="L22" s="82" t="s">
        <v>863</v>
      </c>
      <c r="M22" s="82" t="s">
        <v>863</v>
      </c>
      <c r="N22" s="144" t="s">
        <v>1128</v>
      </c>
      <c r="O22" s="87" t="s">
        <v>747</v>
      </c>
      <c r="P22" s="328" t="s">
        <v>297</v>
      </c>
    </row>
    <row r="23" spans="1:16" ht="12.75">
      <c r="A23" s="91" t="s">
        <v>321</v>
      </c>
      <c r="B23" s="329" t="s">
        <v>475</v>
      </c>
      <c r="C23" s="330" t="s">
        <v>476</v>
      </c>
      <c r="D23" s="331">
        <v>36200</v>
      </c>
      <c r="E23" s="332" t="s">
        <v>8</v>
      </c>
      <c r="F23" s="332" t="s">
        <v>167</v>
      </c>
      <c r="G23" s="332" t="s">
        <v>1381</v>
      </c>
      <c r="H23" s="86" t="s">
        <v>1015</v>
      </c>
      <c r="I23" s="87" t="s">
        <v>1134</v>
      </c>
      <c r="J23" s="87" t="s">
        <v>863</v>
      </c>
      <c r="K23" s="82"/>
      <c r="L23" s="82"/>
      <c r="M23" s="82"/>
      <c r="N23" s="144" t="s">
        <v>1134</v>
      </c>
      <c r="O23" s="87" t="s">
        <v>1377</v>
      </c>
      <c r="P23" s="406" t="s">
        <v>474</v>
      </c>
    </row>
  </sheetData>
  <sheetProtection/>
  <mergeCells count="2">
    <mergeCell ref="H6:M6"/>
    <mergeCell ref="H19:M19"/>
  </mergeCells>
  <printOptions/>
  <pageMargins left="0.03937007874015748" right="0.03937007874015748" top="0.7480314960629921" bottom="0.7480314960629921" header="0.31496062992125984" footer="0.31496062992125984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2" customWidth="1"/>
    <col min="2" max="2" width="9.57421875" style="15" customWidth="1"/>
    <col min="3" max="3" width="11.8515625" style="17" customWidth="1"/>
    <col min="4" max="4" width="10.8515625" style="17" customWidth="1"/>
    <col min="5" max="5" width="10.57421875" style="33" customWidth="1"/>
    <col min="6" max="6" width="15.7109375" style="33" customWidth="1"/>
    <col min="7" max="7" width="9.28125" style="33" customWidth="1"/>
    <col min="8" max="8" width="5.7109375" style="33" customWidth="1"/>
    <col min="9" max="9" width="5.7109375" style="120" customWidth="1"/>
    <col min="10" max="11" width="5.7109375" style="33" customWidth="1"/>
    <col min="12" max="12" width="5.7109375" style="32" customWidth="1"/>
    <col min="13" max="13" width="5.7109375" style="13" customWidth="1"/>
    <col min="14" max="14" width="9.8515625" style="188" customWidth="1"/>
    <col min="15" max="15" width="6.00390625" style="188" customWidth="1"/>
    <col min="16" max="16" width="14.421875" style="12" customWidth="1"/>
  </cols>
  <sheetData>
    <row r="1" spans="1:16" ht="15.75">
      <c r="A1" s="60" t="s">
        <v>26</v>
      </c>
      <c r="B1" s="64"/>
      <c r="C1" s="64"/>
      <c r="D1" s="64"/>
      <c r="E1" s="58"/>
      <c r="F1" s="65"/>
      <c r="G1" s="65"/>
      <c r="H1" s="69"/>
      <c r="I1" s="119"/>
      <c r="J1" s="24"/>
      <c r="K1" s="24"/>
      <c r="L1" s="24"/>
      <c r="M1" s="24"/>
      <c r="N1" s="173"/>
      <c r="O1" s="173"/>
      <c r="P1" s="24"/>
    </row>
    <row r="2" spans="1:16" ht="15.75">
      <c r="A2" s="60" t="s">
        <v>27</v>
      </c>
      <c r="B2" s="64"/>
      <c r="C2" s="64"/>
      <c r="D2" s="63"/>
      <c r="E2" s="58"/>
      <c r="F2" s="62"/>
      <c r="G2" s="62"/>
      <c r="H2" s="69"/>
      <c r="I2" s="119"/>
      <c r="J2" s="24"/>
      <c r="K2" s="24"/>
      <c r="L2" s="24"/>
      <c r="M2" s="24"/>
      <c r="N2" s="173"/>
      <c r="O2" s="173"/>
      <c r="P2" s="24"/>
    </row>
    <row r="3" spans="1:16" ht="15.75">
      <c r="A3" s="48"/>
      <c r="B3" s="55"/>
      <c r="C3" s="56"/>
      <c r="D3" s="56"/>
      <c r="E3" s="56"/>
      <c r="F3" s="56"/>
      <c r="G3" s="56"/>
      <c r="H3" s="18"/>
      <c r="I3" s="18"/>
      <c r="J3" s="18"/>
      <c r="K3" s="38"/>
      <c r="L3" s="38"/>
      <c r="M3" s="39"/>
      <c r="N3" s="183"/>
      <c r="O3" s="183"/>
      <c r="P3" s="24"/>
    </row>
    <row r="4" spans="1:15" ht="15.75">
      <c r="A4" s="48"/>
      <c r="B4" s="51" t="s">
        <v>37</v>
      </c>
      <c r="C4" s="50"/>
      <c r="E4" s="81" t="s">
        <v>16</v>
      </c>
      <c r="F4" s="50"/>
      <c r="G4" s="50"/>
      <c r="H4" s="18"/>
      <c r="I4" s="18"/>
      <c r="J4" s="18"/>
      <c r="K4" s="38"/>
      <c r="L4" s="38"/>
      <c r="M4" s="39"/>
      <c r="N4" s="183"/>
      <c r="O4" s="183"/>
    </row>
    <row r="5" spans="1:15" ht="16.5" thickBot="1">
      <c r="A5" s="40"/>
      <c r="B5" s="41"/>
      <c r="C5" s="42"/>
      <c r="D5" s="42"/>
      <c r="E5" s="44"/>
      <c r="F5" s="44"/>
      <c r="G5" s="44"/>
      <c r="H5" s="44"/>
      <c r="I5" s="44"/>
      <c r="J5" s="44"/>
      <c r="K5" s="44"/>
      <c r="L5" s="43"/>
      <c r="M5" s="40"/>
      <c r="N5" s="184"/>
      <c r="O5" s="184"/>
    </row>
    <row r="6" spans="1:16" ht="13.5" thickBot="1">
      <c r="A6" s="37"/>
      <c r="B6" s="37"/>
      <c r="C6" s="37"/>
      <c r="D6" s="78"/>
      <c r="E6" s="37"/>
      <c r="F6" s="37"/>
      <c r="G6" s="37"/>
      <c r="H6" s="610" t="s">
        <v>6</v>
      </c>
      <c r="I6" s="611"/>
      <c r="J6" s="611"/>
      <c r="K6" s="611"/>
      <c r="L6" s="611"/>
      <c r="M6" s="612"/>
      <c r="N6" s="186"/>
      <c r="O6" s="186"/>
      <c r="P6" s="37"/>
    </row>
    <row r="7" spans="1:16" ht="29.25" thickBot="1">
      <c r="A7" s="94" t="s">
        <v>18</v>
      </c>
      <c r="B7" s="95" t="s">
        <v>0</v>
      </c>
      <c r="C7" s="96" t="s">
        <v>1</v>
      </c>
      <c r="D7" s="97" t="s">
        <v>7</v>
      </c>
      <c r="E7" s="98" t="s">
        <v>2</v>
      </c>
      <c r="F7" s="99" t="s">
        <v>3</v>
      </c>
      <c r="G7" s="100" t="s">
        <v>9</v>
      </c>
      <c r="H7" s="101">
        <v>1</v>
      </c>
      <c r="I7" s="102">
        <v>2</v>
      </c>
      <c r="J7" s="102">
        <v>3</v>
      </c>
      <c r="K7" s="102">
        <v>4</v>
      </c>
      <c r="L7" s="102">
        <v>5</v>
      </c>
      <c r="M7" s="105">
        <v>6</v>
      </c>
      <c r="N7" s="187" t="s">
        <v>4</v>
      </c>
      <c r="O7" s="285" t="s">
        <v>52</v>
      </c>
      <c r="P7" s="106" t="s">
        <v>5</v>
      </c>
    </row>
    <row r="8" spans="1:16" ht="12.75">
      <c r="A8" s="90" t="s">
        <v>659</v>
      </c>
      <c r="B8" s="197" t="s">
        <v>88</v>
      </c>
      <c r="C8" s="201" t="s">
        <v>89</v>
      </c>
      <c r="D8" s="68" t="s">
        <v>90</v>
      </c>
      <c r="E8" s="68" t="s">
        <v>116</v>
      </c>
      <c r="F8" s="353" t="s">
        <v>91</v>
      </c>
      <c r="G8" s="87"/>
      <c r="H8" s="86" t="s">
        <v>863</v>
      </c>
      <c r="I8" s="91" t="s">
        <v>1031</v>
      </c>
      <c r="J8" s="91" t="s">
        <v>1032</v>
      </c>
      <c r="K8" s="91" t="s">
        <v>1033</v>
      </c>
      <c r="L8" s="91" t="s">
        <v>1034</v>
      </c>
      <c r="M8" s="91" t="s">
        <v>1035</v>
      </c>
      <c r="N8" s="185" t="s">
        <v>1034</v>
      </c>
      <c r="O8" s="496" t="s">
        <v>747</v>
      </c>
      <c r="P8" s="311" t="s">
        <v>92</v>
      </c>
    </row>
    <row r="9" spans="1:16" ht="12.75">
      <c r="A9" s="90" t="s">
        <v>660</v>
      </c>
      <c r="B9" s="305" t="s">
        <v>218</v>
      </c>
      <c r="C9" s="306" t="s">
        <v>219</v>
      </c>
      <c r="D9" s="86" t="s">
        <v>220</v>
      </c>
      <c r="E9" s="316" t="s">
        <v>221</v>
      </c>
      <c r="F9" s="316" t="s">
        <v>222</v>
      </c>
      <c r="G9" s="327" t="s">
        <v>223</v>
      </c>
      <c r="H9" s="316" t="s">
        <v>863</v>
      </c>
      <c r="I9" s="91" t="s">
        <v>1026</v>
      </c>
      <c r="J9" s="91" t="s">
        <v>1027</v>
      </c>
      <c r="K9" s="91" t="s">
        <v>1028</v>
      </c>
      <c r="L9" s="91" t="s">
        <v>1029</v>
      </c>
      <c r="M9" s="91" t="s">
        <v>1030</v>
      </c>
      <c r="N9" s="185" t="s">
        <v>1029</v>
      </c>
      <c r="O9" s="496" t="s">
        <v>746</v>
      </c>
      <c r="P9" s="307" t="s">
        <v>224</v>
      </c>
    </row>
    <row r="10" spans="1:16" ht="12.75">
      <c r="A10" s="90" t="s">
        <v>661</v>
      </c>
      <c r="B10" s="197" t="s">
        <v>93</v>
      </c>
      <c r="C10" s="201" t="s">
        <v>89</v>
      </c>
      <c r="D10" s="68" t="s">
        <v>94</v>
      </c>
      <c r="E10" s="68" t="s">
        <v>116</v>
      </c>
      <c r="F10" s="353" t="s">
        <v>91</v>
      </c>
      <c r="G10" s="86"/>
      <c r="H10" s="68" t="s">
        <v>1005</v>
      </c>
      <c r="I10" s="91" t="s">
        <v>1006</v>
      </c>
      <c r="J10" s="91" t="s">
        <v>1007</v>
      </c>
      <c r="K10" s="91" t="s">
        <v>863</v>
      </c>
      <c r="L10" s="91" t="s">
        <v>863</v>
      </c>
      <c r="M10" s="91" t="s">
        <v>1008</v>
      </c>
      <c r="N10" s="185" t="s">
        <v>1007</v>
      </c>
      <c r="O10" s="496" t="s">
        <v>746</v>
      </c>
      <c r="P10" s="311" t="s">
        <v>92</v>
      </c>
    </row>
    <row r="11" spans="1:16" ht="12.75">
      <c r="A11" s="90" t="s">
        <v>662</v>
      </c>
      <c r="B11" s="197" t="s">
        <v>95</v>
      </c>
      <c r="C11" s="201" t="s">
        <v>96</v>
      </c>
      <c r="D11" s="68" t="s">
        <v>1038</v>
      </c>
      <c r="E11" s="68" t="s">
        <v>116</v>
      </c>
      <c r="F11" s="353" t="s">
        <v>91</v>
      </c>
      <c r="G11" s="87"/>
      <c r="H11" s="86" t="s">
        <v>1009</v>
      </c>
      <c r="I11" s="91" t="s">
        <v>863</v>
      </c>
      <c r="J11" s="91" t="s">
        <v>1010</v>
      </c>
      <c r="K11" s="91" t="s">
        <v>863</v>
      </c>
      <c r="L11" s="91" t="s">
        <v>1011</v>
      </c>
      <c r="M11" s="91" t="s">
        <v>1012</v>
      </c>
      <c r="N11" s="185" t="s">
        <v>1012</v>
      </c>
      <c r="O11" s="496" t="s">
        <v>1377</v>
      </c>
      <c r="P11" s="311" t="s">
        <v>92</v>
      </c>
    </row>
    <row r="12" spans="1:16" ht="12.75">
      <c r="A12" s="90" t="s">
        <v>663</v>
      </c>
      <c r="B12" s="197" t="s">
        <v>82</v>
      </c>
      <c r="C12" s="201" t="s">
        <v>98</v>
      </c>
      <c r="D12" s="68" t="s">
        <v>99</v>
      </c>
      <c r="E12" s="68" t="s">
        <v>116</v>
      </c>
      <c r="F12" s="353" t="s">
        <v>91</v>
      </c>
      <c r="G12" s="86"/>
      <c r="H12" s="86" t="s">
        <v>1013</v>
      </c>
      <c r="I12" s="91" t="s">
        <v>1014</v>
      </c>
      <c r="J12" s="91" t="s">
        <v>1015</v>
      </c>
      <c r="K12" s="91" t="s">
        <v>1016</v>
      </c>
      <c r="L12" s="91" t="s">
        <v>1017</v>
      </c>
      <c r="M12" s="91" t="s">
        <v>1018</v>
      </c>
      <c r="N12" s="185" t="s">
        <v>1018</v>
      </c>
      <c r="O12" s="496" t="s">
        <v>1377</v>
      </c>
      <c r="P12" s="311" t="s">
        <v>92</v>
      </c>
    </row>
    <row r="13" spans="1:16" ht="12.75">
      <c r="A13" s="90" t="s">
        <v>664</v>
      </c>
      <c r="B13" s="305" t="s">
        <v>179</v>
      </c>
      <c r="C13" s="306" t="s">
        <v>228</v>
      </c>
      <c r="D13" s="86" t="s">
        <v>229</v>
      </c>
      <c r="E13" s="316" t="s">
        <v>221</v>
      </c>
      <c r="F13" s="316" t="s">
        <v>222</v>
      </c>
      <c r="G13" s="316" t="s">
        <v>223</v>
      </c>
      <c r="H13" s="68" t="s">
        <v>1022</v>
      </c>
      <c r="I13" s="91" t="s">
        <v>863</v>
      </c>
      <c r="J13" s="91" t="s">
        <v>1023</v>
      </c>
      <c r="K13" s="91" t="s">
        <v>863</v>
      </c>
      <c r="L13" s="91" t="s">
        <v>863</v>
      </c>
      <c r="M13" s="91" t="s">
        <v>1024</v>
      </c>
      <c r="N13" s="185" t="s">
        <v>1024</v>
      </c>
      <c r="O13" s="496" t="s">
        <v>1378</v>
      </c>
      <c r="P13" s="307" t="s">
        <v>224</v>
      </c>
    </row>
    <row r="14" spans="1:16" ht="12.75">
      <c r="A14" s="90" t="s">
        <v>665</v>
      </c>
      <c r="B14" s="305" t="s">
        <v>243</v>
      </c>
      <c r="C14" s="306" t="s">
        <v>244</v>
      </c>
      <c r="D14" s="86" t="s">
        <v>189</v>
      </c>
      <c r="E14" s="316" t="s">
        <v>221</v>
      </c>
      <c r="F14" s="316" t="s">
        <v>222</v>
      </c>
      <c r="G14" s="316" t="s">
        <v>223</v>
      </c>
      <c r="H14" s="316">
        <v>26.61</v>
      </c>
      <c r="I14" s="91" t="s">
        <v>863</v>
      </c>
      <c r="J14" s="91" t="s">
        <v>1025</v>
      </c>
      <c r="K14" s="91"/>
      <c r="L14" s="91"/>
      <c r="M14" s="91"/>
      <c r="N14" s="185" t="s">
        <v>1025</v>
      </c>
      <c r="O14" s="496" t="s">
        <v>1378</v>
      </c>
      <c r="P14" s="307" t="s">
        <v>224</v>
      </c>
    </row>
    <row r="15" spans="1:16" ht="12.75">
      <c r="A15" s="90" t="s">
        <v>666</v>
      </c>
      <c r="B15" s="314" t="s">
        <v>82</v>
      </c>
      <c r="C15" s="397" t="s">
        <v>1044</v>
      </c>
      <c r="D15" s="86" t="s">
        <v>425</v>
      </c>
      <c r="E15" s="316" t="s">
        <v>116</v>
      </c>
      <c r="F15" s="353" t="s">
        <v>91</v>
      </c>
      <c r="G15" s="316"/>
      <c r="H15" s="86" t="s">
        <v>863</v>
      </c>
      <c r="I15" s="91" t="s">
        <v>1039</v>
      </c>
      <c r="J15" s="91" t="s">
        <v>1040</v>
      </c>
      <c r="K15" s="91" t="s">
        <v>1041</v>
      </c>
      <c r="L15" s="91" t="s">
        <v>1042</v>
      </c>
      <c r="M15" s="91" t="s">
        <v>1043</v>
      </c>
      <c r="N15" s="185" t="s">
        <v>1039</v>
      </c>
      <c r="O15" s="496"/>
      <c r="P15" s="307" t="s">
        <v>92</v>
      </c>
    </row>
    <row r="16" spans="1:16" ht="12.75">
      <c r="A16" s="90" t="s">
        <v>667</v>
      </c>
      <c r="B16" s="314" t="s">
        <v>88</v>
      </c>
      <c r="C16" s="397" t="s">
        <v>191</v>
      </c>
      <c r="D16" s="86" t="s">
        <v>192</v>
      </c>
      <c r="E16" s="316" t="s">
        <v>193</v>
      </c>
      <c r="F16" s="316" t="s">
        <v>194</v>
      </c>
      <c r="G16" s="316"/>
      <c r="H16" s="86" t="s">
        <v>863</v>
      </c>
      <c r="I16" s="91" t="s">
        <v>1020</v>
      </c>
      <c r="J16" s="91" t="s">
        <v>1021</v>
      </c>
      <c r="K16" s="91"/>
      <c r="L16" s="91"/>
      <c r="M16" s="91"/>
      <c r="N16" s="185" t="s">
        <v>1021</v>
      </c>
      <c r="O16" s="496"/>
      <c r="P16" s="307" t="s">
        <v>190</v>
      </c>
    </row>
    <row r="17" spans="1:16" ht="12.75">
      <c r="A17" s="90" t="s">
        <v>668</v>
      </c>
      <c r="B17" s="305" t="s">
        <v>230</v>
      </c>
      <c r="C17" s="412" t="s">
        <v>231</v>
      </c>
      <c r="D17" s="86" t="s">
        <v>232</v>
      </c>
      <c r="E17" s="316" t="s">
        <v>221</v>
      </c>
      <c r="F17" s="316" t="s">
        <v>222</v>
      </c>
      <c r="G17" s="327" t="s">
        <v>223</v>
      </c>
      <c r="H17" s="86" t="s">
        <v>863</v>
      </c>
      <c r="I17" s="91" t="s">
        <v>1004</v>
      </c>
      <c r="J17" s="91" t="s">
        <v>863</v>
      </c>
      <c r="K17" s="91"/>
      <c r="L17" s="91"/>
      <c r="M17" s="91"/>
      <c r="N17" s="185" t="s">
        <v>1004</v>
      </c>
      <c r="O17" s="496"/>
      <c r="P17" s="328" t="s">
        <v>224</v>
      </c>
    </row>
    <row r="18" spans="1:16" ht="12.75">
      <c r="A18" s="90" t="s">
        <v>669</v>
      </c>
      <c r="B18" s="305" t="s">
        <v>470</v>
      </c>
      <c r="C18" s="308" t="s">
        <v>471</v>
      </c>
      <c r="D18" s="87" t="s">
        <v>472</v>
      </c>
      <c r="E18" s="327" t="s">
        <v>461</v>
      </c>
      <c r="F18" s="327" t="s">
        <v>1036</v>
      </c>
      <c r="G18" s="327" t="s">
        <v>463</v>
      </c>
      <c r="H18" s="86" t="s">
        <v>863</v>
      </c>
      <c r="I18" s="91" t="s">
        <v>1019</v>
      </c>
      <c r="J18" s="91" t="s">
        <v>863</v>
      </c>
      <c r="K18" s="91"/>
      <c r="L18" s="91"/>
      <c r="M18" s="91"/>
      <c r="N18" s="185" t="s">
        <v>1019</v>
      </c>
      <c r="O18" s="496"/>
      <c r="P18" s="328" t="s">
        <v>464</v>
      </c>
    </row>
    <row r="19" spans="1:16" ht="12.75">
      <c r="A19" s="90" t="s">
        <v>670</v>
      </c>
      <c r="B19" s="314" t="s">
        <v>203</v>
      </c>
      <c r="C19" s="397" t="s">
        <v>204</v>
      </c>
      <c r="D19" s="87" t="s">
        <v>205</v>
      </c>
      <c r="E19" s="327" t="s">
        <v>193</v>
      </c>
      <c r="F19" s="316" t="s">
        <v>1036</v>
      </c>
      <c r="G19" s="327"/>
      <c r="H19" s="86" t="s">
        <v>1037</v>
      </c>
      <c r="I19" s="91" t="s">
        <v>863</v>
      </c>
      <c r="J19" s="91" t="s">
        <v>863</v>
      </c>
      <c r="K19" s="91"/>
      <c r="L19" s="91"/>
      <c r="M19" s="91"/>
      <c r="N19" s="185" t="s">
        <v>1037</v>
      </c>
      <c r="O19" s="496"/>
      <c r="P19" s="328" t="s">
        <v>190</v>
      </c>
    </row>
    <row r="22" spans="1:15" ht="15.75">
      <c r="A22" s="48"/>
      <c r="B22" s="51" t="s">
        <v>38</v>
      </c>
      <c r="C22" s="50"/>
      <c r="E22" s="81" t="s">
        <v>39</v>
      </c>
      <c r="F22" s="50"/>
      <c r="G22" s="50"/>
      <c r="H22" s="18"/>
      <c r="I22" s="18"/>
      <c r="J22" s="18"/>
      <c r="K22" s="38"/>
      <c r="L22" s="38"/>
      <c r="M22" s="39"/>
      <c r="N22" s="183"/>
      <c r="O22" s="183"/>
    </row>
    <row r="23" spans="1:15" ht="16.5" thickBot="1">
      <c r="A23" s="40"/>
      <c r="B23" s="41"/>
      <c r="C23" s="42"/>
      <c r="D23" s="42"/>
      <c r="E23" s="44"/>
      <c r="F23" s="44"/>
      <c r="G23" s="44"/>
      <c r="H23" s="44"/>
      <c r="I23" s="44"/>
      <c r="J23" s="44"/>
      <c r="K23" s="44"/>
      <c r="L23" s="43"/>
      <c r="M23" s="40"/>
      <c r="N23" s="184"/>
      <c r="O23" s="184"/>
    </row>
    <row r="24" spans="1:16" ht="13.5" thickBot="1">
      <c r="A24" s="37"/>
      <c r="B24" s="37"/>
      <c r="C24" s="37"/>
      <c r="D24" s="78"/>
      <c r="E24" s="37"/>
      <c r="F24" s="37"/>
      <c r="G24" s="37"/>
      <c r="H24" s="610" t="s">
        <v>6</v>
      </c>
      <c r="I24" s="611"/>
      <c r="J24" s="611"/>
      <c r="K24" s="611"/>
      <c r="L24" s="611"/>
      <c r="M24" s="612"/>
      <c r="N24" s="186"/>
      <c r="O24" s="186"/>
      <c r="P24" s="37"/>
    </row>
    <row r="25" spans="1:16" ht="29.25" thickBot="1">
      <c r="A25" s="94" t="s">
        <v>18</v>
      </c>
      <c r="B25" s="95" t="s">
        <v>0</v>
      </c>
      <c r="C25" s="96" t="s">
        <v>1</v>
      </c>
      <c r="D25" s="97" t="s">
        <v>7</v>
      </c>
      <c r="E25" s="98" t="s">
        <v>2</v>
      </c>
      <c r="F25" s="99" t="s">
        <v>3</v>
      </c>
      <c r="G25" s="100" t="s">
        <v>9</v>
      </c>
      <c r="H25" s="101">
        <v>1</v>
      </c>
      <c r="I25" s="102">
        <v>2</v>
      </c>
      <c r="J25" s="102">
        <v>3</v>
      </c>
      <c r="K25" s="102">
        <v>4</v>
      </c>
      <c r="L25" s="102">
        <v>5</v>
      </c>
      <c r="M25" s="105">
        <v>6</v>
      </c>
      <c r="N25" s="187" t="s">
        <v>4</v>
      </c>
      <c r="O25" s="285" t="s">
        <v>52</v>
      </c>
      <c r="P25" s="106" t="s">
        <v>5</v>
      </c>
    </row>
    <row r="26" spans="1:16" ht="12.75">
      <c r="A26" s="90" t="s">
        <v>659</v>
      </c>
      <c r="B26" s="192" t="s">
        <v>599</v>
      </c>
      <c r="C26" s="201" t="s">
        <v>600</v>
      </c>
      <c r="D26" s="86" t="s">
        <v>601</v>
      </c>
      <c r="E26" s="86" t="s">
        <v>8</v>
      </c>
      <c r="F26" s="86" t="s">
        <v>583</v>
      </c>
      <c r="G26" s="87"/>
      <c r="H26" s="86" t="s">
        <v>1057</v>
      </c>
      <c r="I26" s="91" t="s">
        <v>863</v>
      </c>
      <c r="J26" s="91" t="s">
        <v>863</v>
      </c>
      <c r="K26" s="91" t="s">
        <v>1058</v>
      </c>
      <c r="L26" s="91" t="s">
        <v>863</v>
      </c>
      <c r="M26" s="91" t="s">
        <v>1059</v>
      </c>
      <c r="N26" s="185" t="s">
        <v>1059</v>
      </c>
      <c r="O26" s="496" t="s">
        <v>745</v>
      </c>
      <c r="P26" s="469" t="s">
        <v>588</v>
      </c>
    </row>
    <row r="27" spans="1:16" ht="12.75">
      <c r="A27" s="90" t="s">
        <v>660</v>
      </c>
      <c r="B27" s="192" t="s">
        <v>256</v>
      </c>
      <c r="C27" s="201" t="s">
        <v>449</v>
      </c>
      <c r="D27" s="86" t="s">
        <v>450</v>
      </c>
      <c r="E27" s="86" t="s">
        <v>8</v>
      </c>
      <c r="F27" s="86" t="s">
        <v>167</v>
      </c>
      <c r="G27" s="86"/>
      <c r="H27" s="68" t="s">
        <v>863</v>
      </c>
      <c r="I27" s="91" t="s">
        <v>1053</v>
      </c>
      <c r="J27" s="91" t="s">
        <v>1054</v>
      </c>
      <c r="K27" s="91" t="s">
        <v>1055</v>
      </c>
      <c r="L27" s="91" t="s">
        <v>863</v>
      </c>
      <c r="M27" s="91" t="s">
        <v>1056</v>
      </c>
      <c r="N27" s="185" t="s">
        <v>1055</v>
      </c>
      <c r="O27" s="496" t="s">
        <v>745</v>
      </c>
      <c r="P27" s="264" t="s">
        <v>451</v>
      </c>
    </row>
    <row r="28" spans="1:16" ht="12.75">
      <c r="A28" s="90" t="s">
        <v>661</v>
      </c>
      <c r="B28" s="261" t="s">
        <v>602</v>
      </c>
      <c r="C28" s="262" t="s">
        <v>603</v>
      </c>
      <c r="D28" s="87" t="s">
        <v>604</v>
      </c>
      <c r="E28" s="87" t="s">
        <v>8</v>
      </c>
      <c r="F28" s="87" t="s">
        <v>167</v>
      </c>
      <c r="G28" s="87"/>
      <c r="H28" s="86" t="s">
        <v>863</v>
      </c>
      <c r="I28" s="91" t="s">
        <v>863</v>
      </c>
      <c r="J28" s="91" t="s">
        <v>1051</v>
      </c>
      <c r="K28" s="91" t="s">
        <v>1052</v>
      </c>
      <c r="L28" s="91" t="s">
        <v>863</v>
      </c>
      <c r="M28" s="91" t="s">
        <v>863</v>
      </c>
      <c r="N28" s="185" t="s">
        <v>1052</v>
      </c>
      <c r="O28" s="496" t="s">
        <v>747</v>
      </c>
      <c r="P28" s="410" t="s">
        <v>588</v>
      </c>
    </row>
    <row r="29" spans="1:16" ht="12.75">
      <c r="A29" s="90" t="s">
        <v>662</v>
      </c>
      <c r="B29" s="246" t="s">
        <v>195</v>
      </c>
      <c r="C29" s="247" t="s">
        <v>452</v>
      </c>
      <c r="D29" s="143" t="s">
        <v>453</v>
      </c>
      <c r="E29" s="143" t="s">
        <v>8</v>
      </c>
      <c r="F29" s="143" t="s">
        <v>167</v>
      </c>
      <c r="G29" s="86"/>
      <c r="H29" s="86" t="s">
        <v>1047</v>
      </c>
      <c r="I29" s="91" t="s">
        <v>1048</v>
      </c>
      <c r="J29" s="91" t="s">
        <v>863</v>
      </c>
      <c r="K29" s="91" t="s">
        <v>863</v>
      </c>
      <c r="L29" s="91" t="s">
        <v>1049</v>
      </c>
      <c r="M29" s="91" t="s">
        <v>1050</v>
      </c>
      <c r="N29" s="185" t="s">
        <v>1048</v>
      </c>
      <c r="O29" s="496" t="s">
        <v>747</v>
      </c>
      <c r="P29" s="260" t="s">
        <v>451</v>
      </c>
    </row>
    <row r="30" spans="1:16" ht="12.75">
      <c r="A30" s="90" t="s">
        <v>663</v>
      </c>
      <c r="B30" s="258" t="s">
        <v>79</v>
      </c>
      <c r="C30" s="259" t="s">
        <v>454</v>
      </c>
      <c r="D30" s="87" t="s">
        <v>455</v>
      </c>
      <c r="E30" s="87" t="s">
        <v>8</v>
      </c>
      <c r="F30" s="87" t="s">
        <v>167</v>
      </c>
      <c r="G30" s="87"/>
      <c r="H30" s="86" t="s">
        <v>863</v>
      </c>
      <c r="I30" s="91" t="s">
        <v>863</v>
      </c>
      <c r="J30" s="91" t="s">
        <v>1045</v>
      </c>
      <c r="K30" s="91" t="s">
        <v>863</v>
      </c>
      <c r="L30" s="91" t="s">
        <v>1046</v>
      </c>
      <c r="M30" s="91" t="s">
        <v>863</v>
      </c>
      <c r="N30" s="185" t="s">
        <v>1046</v>
      </c>
      <c r="O30" s="496" t="s">
        <v>746</v>
      </c>
      <c r="P30" s="260" t="s">
        <v>451</v>
      </c>
    </row>
    <row r="31" spans="1:16" ht="12.75">
      <c r="A31" s="90" t="s">
        <v>664</v>
      </c>
      <c r="B31" s="362" t="s">
        <v>308</v>
      </c>
      <c r="C31" s="308" t="s">
        <v>309</v>
      </c>
      <c r="D31" s="324">
        <v>36925</v>
      </c>
      <c r="E31" s="367" t="s">
        <v>294</v>
      </c>
      <c r="F31" s="367" t="s">
        <v>295</v>
      </c>
      <c r="G31" s="367" t="s">
        <v>296</v>
      </c>
      <c r="H31" s="86" t="s">
        <v>1060</v>
      </c>
      <c r="I31" s="91" t="s">
        <v>1061</v>
      </c>
      <c r="J31" s="91" t="s">
        <v>1023</v>
      </c>
      <c r="K31" s="91" t="s">
        <v>1062</v>
      </c>
      <c r="L31" s="91" t="s">
        <v>863</v>
      </c>
      <c r="M31" s="91" t="s">
        <v>863</v>
      </c>
      <c r="N31" s="185" t="s">
        <v>1023</v>
      </c>
      <c r="O31" s="496" t="s">
        <v>1377</v>
      </c>
      <c r="P31" s="368" t="s">
        <v>297</v>
      </c>
    </row>
  </sheetData>
  <sheetProtection/>
  <mergeCells count="2">
    <mergeCell ref="H6:M6"/>
    <mergeCell ref="H24:M24"/>
  </mergeCells>
  <printOptions/>
  <pageMargins left="0.03937007874015748" right="0.03937007874015748" top="0.7480314960629921" bottom="0.7480314960629921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44" sqref="B44"/>
    </sheetView>
  </sheetViews>
  <sheetFormatPr defaultColWidth="9.140625" defaultRowHeight="12.75"/>
  <cols>
    <col min="1" max="1" width="8.57421875" style="0" customWidth="1"/>
    <col min="2" max="2" width="12.57421875" style="0" customWidth="1"/>
    <col min="3" max="3" width="11.8515625" style="0" customWidth="1"/>
    <col min="5" max="5" width="9.8515625" style="0" bestFit="1" customWidth="1"/>
    <col min="6" max="6" width="10.8515625" style="0" customWidth="1"/>
    <col min="7" max="7" width="10.28125" style="0" bestFit="1" customWidth="1"/>
    <col min="8" max="8" width="10.57421875" style="161" customWidth="1"/>
    <col min="9" max="9" width="7.00390625" style="157" customWidth="1"/>
    <col min="10" max="10" width="7.57421875" style="157" customWidth="1"/>
    <col min="11" max="11" width="19.7109375" style="0" bestFit="1" customWidth="1"/>
  </cols>
  <sheetData>
    <row r="1" spans="1:10" s="24" customFormat="1" ht="15" customHeight="1">
      <c r="A1" s="60" t="s">
        <v>26</v>
      </c>
      <c r="B1" s="64"/>
      <c r="C1" s="64"/>
      <c r="D1" s="64"/>
      <c r="E1" s="58"/>
      <c r="F1" s="65"/>
      <c r="G1" s="69"/>
      <c r="H1" s="154"/>
      <c r="I1" s="154"/>
      <c r="J1" s="154"/>
    </row>
    <row r="2" spans="1:10" s="24" customFormat="1" ht="15" customHeight="1">
      <c r="A2" s="60" t="s">
        <v>27</v>
      </c>
      <c r="B2" s="64"/>
      <c r="C2" s="64"/>
      <c r="D2" s="63"/>
      <c r="E2" s="58"/>
      <c r="F2" s="62"/>
      <c r="G2" s="69"/>
      <c r="H2" s="154"/>
      <c r="I2" s="154"/>
      <c r="J2" s="154"/>
    </row>
    <row r="3" spans="1:10" s="14" customFormat="1" ht="12.75" customHeight="1">
      <c r="A3" s="61"/>
      <c r="B3" s="59"/>
      <c r="C3" s="64"/>
      <c r="D3" s="64"/>
      <c r="E3" s="70"/>
      <c r="F3" s="58"/>
      <c r="G3" s="69"/>
      <c r="H3" s="155"/>
      <c r="I3" s="156"/>
      <c r="J3" s="156"/>
    </row>
    <row r="4" spans="1:10" s="16" customFormat="1" ht="15.75">
      <c r="A4" s="71"/>
      <c r="B4" s="80" t="s">
        <v>24</v>
      </c>
      <c r="C4" s="71"/>
      <c r="D4" s="74"/>
      <c r="E4" s="74"/>
      <c r="F4" s="71"/>
      <c r="G4" s="69"/>
      <c r="H4" s="155"/>
      <c r="I4" s="157"/>
      <c r="J4" s="157"/>
    </row>
    <row r="5" spans="1:10" s="16" customFormat="1" ht="15.75">
      <c r="A5" s="71"/>
      <c r="B5" s="80" t="s">
        <v>25</v>
      </c>
      <c r="C5" s="71"/>
      <c r="D5" s="74"/>
      <c r="E5" s="74"/>
      <c r="F5" s="71"/>
      <c r="G5" s="69"/>
      <c r="H5" s="155"/>
      <c r="I5" s="157"/>
      <c r="J5" s="157"/>
    </row>
    <row r="6" spans="1:11" s="16" customFormat="1" ht="13.5" thickBot="1">
      <c r="A6" s="19"/>
      <c r="B6" s="19"/>
      <c r="C6" s="19"/>
      <c r="D6" s="19"/>
      <c r="E6" s="19"/>
      <c r="F6" s="19"/>
      <c r="G6" s="19"/>
      <c r="H6" s="158"/>
      <c r="I6" s="158"/>
      <c r="J6" s="158"/>
      <c r="K6" s="19"/>
    </row>
    <row r="7" spans="1:11" s="16" customFormat="1" ht="39.75" customHeight="1" thickBot="1">
      <c r="A7" s="107" t="s">
        <v>18</v>
      </c>
      <c r="B7" s="108" t="s">
        <v>0</v>
      </c>
      <c r="C7" s="109" t="s">
        <v>1</v>
      </c>
      <c r="D7" s="110" t="s">
        <v>7</v>
      </c>
      <c r="E7" s="111" t="s">
        <v>2</v>
      </c>
      <c r="F7" s="112" t="s">
        <v>3</v>
      </c>
      <c r="G7" s="113" t="s">
        <v>9</v>
      </c>
      <c r="H7" s="114" t="s">
        <v>4</v>
      </c>
      <c r="I7" s="265" t="s">
        <v>51</v>
      </c>
      <c r="J7" s="265" t="s">
        <v>53</v>
      </c>
      <c r="K7" s="115" t="s">
        <v>5</v>
      </c>
    </row>
    <row r="8" spans="1:11" s="16" customFormat="1" ht="12.75" customHeight="1">
      <c r="A8" s="191" t="s">
        <v>659</v>
      </c>
      <c r="B8" s="258" t="s">
        <v>652</v>
      </c>
      <c r="C8" s="259" t="s">
        <v>653</v>
      </c>
      <c r="D8" s="87" t="s">
        <v>654</v>
      </c>
      <c r="E8" s="87" t="s">
        <v>8</v>
      </c>
      <c r="F8" s="87" t="s">
        <v>167</v>
      </c>
      <c r="G8" s="198"/>
      <c r="H8" s="234" t="s">
        <v>695</v>
      </c>
      <c r="I8" s="287" t="s">
        <v>697</v>
      </c>
      <c r="J8" s="287" t="s">
        <v>747</v>
      </c>
      <c r="K8" s="425" t="s">
        <v>182</v>
      </c>
    </row>
    <row r="9" spans="1:11" s="16" customFormat="1" ht="12.75">
      <c r="A9" s="191" t="s">
        <v>660</v>
      </c>
      <c r="B9" s="274" t="s">
        <v>386</v>
      </c>
      <c r="C9" s="237" t="s">
        <v>607</v>
      </c>
      <c r="D9" s="172" t="s">
        <v>608</v>
      </c>
      <c r="E9" s="172" t="s">
        <v>8</v>
      </c>
      <c r="F9" s="172" t="s">
        <v>583</v>
      </c>
      <c r="G9" s="92"/>
      <c r="H9" s="234" t="s">
        <v>696</v>
      </c>
      <c r="I9" s="287" t="s">
        <v>697</v>
      </c>
      <c r="J9" s="287" t="s">
        <v>747</v>
      </c>
      <c r="K9" s="208" t="s">
        <v>588</v>
      </c>
    </row>
    <row r="12" spans="1:11" ht="15.75">
      <c r="A12" s="71"/>
      <c r="B12" s="80" t="s">
        <v>589</v>
      </c>
      <c r="C12" s="71"/>
      <c r="D12" s="74"/>
      <c r="E12" s="74"/>
      <c r="F12" s="71"/>
      <c r="G12" s="69"/>
      <c r="H12" s="155"/>
      <c r="K12" s="16"/>
    </row>
    <row r="13" spans="1:11" ht="15.75">
      <c r="A13" s="71"/>
      <c r="B13" s="80" t="s">
        <v>590</v>
      </c>
      <c r="C13" s="71"/>
      <c r="D13" s="74"/>
      <c r="E13" s="74"/>
      <c r="F13" s="71"/>
      <c r="G13" s="69"/>
      <c r="H13" s="155"/>
      <c r="K13" s="16"/>
    </row>
    <row r="14" spans="1:11" ht="13.5" thickBot="1">
      <c r="A14" s="19"/>
      <c r="B14" s="19"/>
      <c r="C14" s="19"/>
      <c r="D14" s="19"/>
      <c r="E14" s="19"/>
      <c r="F14" s="19"/>
      <c r="G14" s="19"/>
      <c r="H14" s="158"/>
      <c r="I14" s="158"/>
      <c r="J14" s="158"/>
      <c r="K14" s="19"/>
    </row>
    <row r="15" spans="1:11" ht="29.25" thickBot="1">
      <c r="A15" s="107" t="s">
        <v>18</v>
      </c>
      <c r="B15" s="108" t="s">
        <v>0</v>
      </c>
      <c r="C15" s="109" t="s">
        <v>1</v>
      </c>
      <c r="D15" s="110" t="s">
        <v>7</v>
      </c>
      <c r="E15" s="111" t="s">
        <v>2</v>
      </c>
      <c r="F15" s="112" t="s">
        <v>3</v>
      </c>
      <c r="G15" s="113" t="s">
        <v>9</v>
      </c>
      <c r="H15" s="114" t="s">
        <v>4</v>
      </c>
      <c r="I15" s="265" t="s">
        <v>51</v>
      </c>
      <c r="J15" s="265" t="s">
        <v>53</v>
      </c>
      <c r="K15" s="115" t="s">
        <v>5</v>
      </c>
    </row>
    <row r="16" spans="1:11" ht="12.75">
      <c r="A16" s="191" t="s">
        <v>321</v>
      </c>
      <c r="B16" s="197" t="s">
        <v>82</v>
      </c>
      <c r="C16" s="189" t="s">
        <v>591</v>
      </c>
      <c r="D16" s="68" t="s">
        <v>592</v>
      </c>
      <c r="E16" s="68" t="s">
        <v>8</v>
      </c>
      <c r="F16" s="68" t="s">
        <v>167</v>
      </c>
      <c r="G16" s="68"/>
      <c r="H16" s="234" t="s">
        <v>694</v>
      </c>
      <c r="I16" s="287" t="s">
        <v>697</v>
      </c>
      <c r="J16" s="287" t="s">
        <v>748</v>
      </c>
      <c r="K16" s="213" t="s">
        <v>182</v>
      </c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7:P24"/>
  <sheetViews>
    <sheetView workbookViewId="0" topLeftCell="A7">
      <selection activeCell="A7" sqref="A7"/>
    </sheetView>
  </sheetViews>
  <sheetFormatPr defaultColWidth="9.00390625" defaultRowHeight="12.75"/>
  <cols>
    <col min="1" max="1" width="6.00390625" style="0" customWidth="1"/>
    <col min="2" max="2" width="8.140625" style="0" customWidth="1"/>
    <col min="3" max="3" width="11.7109375" style="0" customWidth="1"/>
    <col min="4" max="5" width="9.00390625" style="0" customWidth="1"/>
    <col min="6" max="6" width="14.421875" style="0" customWidth="1"/>
    <col min="7" max="7" width="8.8515625" style="0" customWidth="1"/>
    <col min="8" max="8" width="6.140625" style="0" customWidth="1"/>
    <col min="9" max="9" width="6.57421875" style="0" customWidth="1"/>
    <col min="10" max="10" width="5.8515625" style="0" customWidth="1"/>
    <col min="11" max="11" width="6.7109375" style="0" customWidth="1"/>
    <col min="12" max="12" width="6.00390625" style="0" customWidth="1"/>
    <col min="13" max="13" width="6.7109375" style="0" customWidth="1"/>
    <col min="14" max="14" width="10.7109375" style="0" customWidth="1"/>
    <col min="15" max="15" width="6.7109375" style="0" customWidth="1"/>
    <col min="16" max="16" width="15.140625" style="0" customWidth="1"/>
  </cols>
  <sheetData>
    <row r="7" spans="1:16" ht="15.75">
      <c r="A7" s="60" t="s">
        <v>26</v>
      </c>
      <c r="B7" s="64"/>
      <c r="C7" s="64"/>
      <c r="D7" s="64"/>
      <c r="E7" s="58"/>
      <c r="F7" s="65"/>
      <c r="G7" s="65"/>
      <c r="H7" s="69"/>
      <c r="I7" s="119"/>
      <c r="J7" s="24"/>
      <c r="K7" s="24"/>
      <c r="L7" s="24"/>
      <c r="M7" s="24"/>
      <c r="N7" s="173"/>
      <c r="O7" s="173"/>
      <c r="P7" s="24"/>
    </row>
    <row r="8" spans="1:16" ht="15.75">
      <c r="A8" s="60" t="s">
        <v>27</v>
      </c>
      <c r="B8" s="64"/>
      <c r="C8" s="64"/>
      <c r="D8" s="63"/>
      <c r="E8" s="58"/>
      <c r="F8" s="62"/>
      <c r="G8" s="62"/>
      <c r="H8" s="69"/>
      <c r="I8" s="119"/>
      <c r="J8" s="24"/>
      <c r="K8" s="24"/>
      <c r="L8" s="24"/>
      <c r="M8" s="24"/>
      <c r="N8" s="173"/>
      <c r="O8" s="173"/>
      <c r="P8" s="24"/>
    </row>
    <row r="9" spans="1:16" ht="12.75">
      <c r="A9" s="48"/>
      <c r="B9" s="54"/>
      <c r="C9" s="55"/>
      <c r="D9" s="56"/>
      <c r="E9" s="56"/>
      <c r="F9" s="56"/>
      <c r="G9" s="56"/>
      <c r="H9" s="56"/>
      <c r="I9" s="18"/>
      <c r="J9" s="18"/>
      <c r="K9" s="18"/>
      <c r="L9" s="38"/>
      <c r="M9" s="38"/>
      <c r="N9" s="183"/>
      <c r="O9" s="183"/>
      <c r="P9" s="39"/>
    </row>
    <row r="10" spans="1:16" ht="15.75">
      <c r="A10" s="48"/>
      <c r="B10" s="51" t="s">
        <v>44</v>
      </c>
      <c r="C10" s="49"/>
      <c r="E10" s="81" t="s">
        <v>45</v>
      </c>
      <c r="F10" s="50"/>
      <c r="G10" s="50"/>
      <c r="H10" s="50"/>
      <c r="I10" s="18"/>
      <c r="J10" s="18"/>
      <c r="K10" s="18"/>
      <c r="L10" s="38"/>
      <c r="M10" s="38"/>
      <c r="N10" s="183"/>
      <c r="O10" s="183"/>
      <c r="P10" s="39"/>
    </row>
    <row r="11" spans="1:16" ht="16.5" thickBot="1">
      <c r="A11" s="40"/>
      <c r="B11" s="40"/>
      <c r="C11" s="41"/>
      <c r="D11" s="42"/>
      <c r="E11" s="42"/>
      <c r="I11" s="89"/>
      <c r="N11" s="184"/>
      <c r="O11" s="184"/>
      <c r="P11" s="40"/>
    </row>
    <row r="12" spans="1:16" ht="13.5" thickBot="1">
      <c r="A12" s="37"/>
      <c r="B12" s="37"/>
      <c r="C12" s="37"/>
      <c r="D12" s="78"/>
      <c r="E12" s="37"/>
      <c r="F12" s="37"/>
      <c r="G12" s="37"/>
      <c r="H12" s="610" t="s">
        <v>6</v>
      </c>
      <c r="I12" s="611"/>
      <c r="J12" s="611"/>
      <c r="K12" s="611"/>
      <c r="L12" s="611"/>
      <c r="M12" s="612"/>
      <c r="N12" s="186"/>
      <c r="O12" s="186"/>
      <c r="P12" s="37"/>
    </row>
    <row r="13" spans="1:16" ht="29.25" thickBot="1">
      <c r="A13" s="94" t="s">
        <v>18</v>
      </c>
      <c r="B13" s="95" t="s">
        <v>0</v>
      </c>
      <c r="C13" s="96" t="s">
        <v>1</v>
      </c>
      <c r="D13" s="97" t="s">
        <v>7</v>
      </c>
      <c r="E13" s="98" t="s">
        <v>2</v>
      </c>
      <c r="F13" s="99" t="s">
        <v>3</v>
      </c>
      <c r="G13" s="100" t="s">
        <v>9</v>
      </c>
      <c r="H13" s="101">
        <v>1</v>
      </c>
      <c r="I13" s="102">
        <v>2</v>
      </c>
      <c r="J13" s="102">
        <v>3</v>
      </c>
      <c r="K13" s="102">
        <v>4</v>
      </c>
      <c r="L13" s="102">
        <v>5</v>
      </c>
      <c r="M13" s="105">
        <v>6</v>
      </c>
      <c r="N13" s="187" t="s">
        <v>4</v>
      </c>
      <c r="O13" s="285" t="s">
        <v>52</v>
      </c>
      <c r="P13" s="106" t="s">
        <v>5</v>
      </c>
    </row>
    <row r="14" spans="1:16" ht="12.75">
      <c r="A14" s="91" t="s">
        <v>659</v>
      </c>
      <c r="B14" s="342" t="s">
        <v>106</v>
      </c>
      <c r="C14" s="201" t="s">
        <v>107</v>
      </c>
      <c r="D14" s="68" t="s">
        <v>108</v>
      </c>
      <c r="E14" s="343" t="s">
        <v>116</v>
      </c>
      <c r="F14" s="354" t="s">
        <v>91</v>
      </c>
      <c r="G14" s="349"/>
      <c r="H14" s="86" t="s">
        <v>871</v>
      </c>
      <c r="I14" s="87" t="s">
        <v>872</v>
      </c>
      <c r="J14" s="87" t="s">
        <v>873</v>
      </c>
      <c r="K14" s="82" t="s">
        <v>874</v>
      </c>
      <c r="L14" s="82" t="s">
        <v>875</v>
      </c>
      <c r="M14" s="82" t="s">
        <v>876</v>
      </c>
      <c r="N14" s="144" t="s">
        <v>874</v>
      </c>
      <c r="O14" s="87" t="s">
        <v>1377</v>
      </c>
      <c r="P14" s="424" t="s">
        <v>92</v>
      </c>
    </row>
    <row r="15" spans="1:16" ht="12.75">
      <c r="A15" s="90" t="s">
        <v>660</v>
      </c>
      <c r="B15" s="246" t="s">
        <v>877</v>
      </c>
      <c r="C15" s="247" t="s">
        <v>878</v>
      </c>
      <c r="D15" s="143" t="s">
        <v>879</v>
      </c>
      <c r="E15" s="143" t="s">
        <v>8</v>
      </c>
      <c r="F15" s="143" t="s">
        <v>167</v>
      </c>
      <c r="G15" s="456" t="s">
        <v>1381</v>
      </c>
      <c r="H15" s="86" t="s">
        <v>864</v>
      </c>
      <c r="I15" s="86" t="s">
        <v>863</v>
      </c>
      <c r="J15" s="87" t="s">
        <v>880</v>
      </c>
      <c r="K15" s="82" t="s">
        <v>881</v>
      </c>
      <c r="L15" s="82" t="s">
        <v>882</v>
      </c>
      <c r="M15" s="82" t="s">
        <v>863</v>
      </c>
      <c r="N15" s="144" t="s">
        <v>881</v>
      </c>
      <c r="O15" s="87" t="s">
        <v>1377</v>
      </c>
      <c r="P15" s="457" t="s">
        <v>474</v>
      </c>
    </row>
    <row r="16" spans="1:16" ht="12.75">
      <c r="A16" s="91" t="s">
        <v>661</v>
      </c>
      <c r="B16" s="341" t="s">
        <v>358</v>
      </c>
      <c r="C16" s="330" t="s">
        <v>505</v>
      </c>
      <c r="D16" s="331">
        <v>37665</v>
      </c>
      <c r="E16" s="334" t="s">
        <v>8</v>
      </c>
      <c r="F16" s="334" t="s">
        <v>167</v>
      </c>
      <c r="G16" s="459" t="s">
        <v>1381</v>
      </c>
      <c r="H16" s="87" t="s">
        <v>861</v>
      </c>
      <c r="I16" s="87" t="s">
        <v>862</v>
      </c>
      <c r="J16" s="87" t="s">
        <v>863</v>
      </c>
      <c r="K16" s="82" t="s">
        <v>864</v>
      </c>
      <c r="L16" s="82" t="s">
        <v>865</v>
      </c>
      <c r="M16" s="82" t="s">
        <v>866</v>
      </c>
      <c r="N16" s="144" t="s">
        <v>865</v>
      </c>
      <c r="O16" s="87" t="s">
        <v>1378</v>
      </c>
      <c r="P16" s="458" t="s">
        <v>474</v>
      </c>
    </row>
    <row r="17" spans="1:16" ht="12.75">
      <c r="A17" s="90" t="s">
        <v>662</v>
      </c>
      <c r="B17" s="197" t="s">
        <v>111</v>
      </c>
      <c r="C17" s="201" t="s">
        <v>109</v>
      </c>
      <c r="D17" s="68" t="s">
        <v>110</v>
      </c>
      <c r="E17" s="68" t="s">
        <v>116</v>
      </c>
      <c r="F17" s="353" t="s">
        <v>91</v>
      </c>
      <c r="G17" s="143"/>
      <c r="H17" s="86" t="s">
        <v>867</v>
      </c>
      <c r="I17" s="86" t="s">
        <v>863</v>
      </c>
      <c r="J17" s="87" t="s">
        <v>863</v>
      </c>
      <c r="K17" s="82" t="s">
        <v>868</v>
      </c>
      <c r="L17" s="82" t="s">
        <v>869</v>
      </c>
      <c r="M17" s="82" t="s">
        <v>870</v>
      </c>
      <c r="N17" s="144" t="s">
        <v>870</v>
      </c>
      <c r="O17" s="87" t="s">
        <v>1378</v>
      </c>
      <c r="P17" s="311" t="s">
        <v>92</v>
      </c>
    </row>
    <row r="18" spans="9:15" ht="12.75">
      <c r="I18" s="89"/>
      <c r="N18" s="174"/>
      <c r="O18" s="174"/>
    </row>
    <row r="19" spans="9:15" ht="12.75">
      <c r="I19" s="89"/>
      <c r="N19" s="174"/>
      <c r="O19" s="174"/>
    </row>
    <row r="20" spans="1:16" ht="15.75">
      <c r="A20" s="48"/>
      <c r="B20" s="51" t="s">
        <v>46</v>
      </c>
      <c r="C20" s="49"/>
      <c r="E20" s="81" t="s">
        <v>47</v>
      </c>
      <c r="F20" s="50"/>
      <c r="G20" s="50"/>
      <c r="H20" s="50"/>
      <c r="I20" s="18"/>
      <c r="J20" s="18"/>
      <c r="K20" s="18"/>
      <c r="L20" s="38"/>
      <c r="M20" s="38"/>
      <c r="N20" s="183"/>
      <c r="O20" s="183"/>
      <c r="P20" s="39"/>
    </row>
    <row r="21" spans="1:16" ht="16.5" thickBot="1">
      <c r="A21" s="40"/>
      <c r="B21" s="40"/>
      <c r="C21" s="41"/>
      <c r="D21" s="42"/>
      <c r="E21" s="42"/>
      <c r="I21" s="89"/>
      <c r="N21" s="184"/>
      <c r="O21" s="184"/>
      <c r="P21" s="40"/>
    </row>
    <row r="22" spans="1:16" ht="13.5" thickBot="1">
      <c r="A22" s="37"/>
      <c r="B22" s="37"/>
      <c r="C22" s="37"/>
      <c r="D22" s="78"/>
      <c r="E22" s="37"/>
      <c r="F22" s="37"/>
      <c r="G22" s="37"/>
      <c r="H22" s="610" t="s">
        <v>6</v>
      </c>
      <c r="I22" s="611"/>
      <c r="J22" s="611"/>
      <c r="K22" s="611"/>
      <c r="L22" s="611"/>
      <c r="M22" s="612"/>
      <c r="N22" s="186"/>
      <c r="O22" s="186"/>
      <c r="P22" s="37"/>
    </row>
    <row r="23" spans="1:16" ht="29.25" thickBot="1">
      <c r="A23" s="94" t="s">
        <v>18</v>
      </c>
      <c r="B23" s="95" t="s">
        <v>0</v>
      </c>
      <c r="C23" s="96" t="s">
        <v>1</v>
      </c>
      <c r="D23" s="97" t="s">
        <v>7</v>
      </c>
      <c r="E23" s="98" t="s">
        <v>2</v>
      </c>
      <c r="F23" s="99" t="s">
        <v>3</v>
      </c>
      <c r="G23" s="100" t="s">
        <v>9</v>
      </c>
      <c r="H23" s="101">
        <v>1</v>
      </c>
      <c r="I23" s="102">
        <v>2</v>
      </c>
      <c r="J23" s="102">
        <v>3</v>
      </c>
      <c r="K23" s="102">
        <v>4</v>
      </c>
      <c r="L23" s="102">
        <v>5</v>
      </c>
      <c r="M23" s="105">
        <v>6</v>
      </c>
      <c r="N23" s="187" t="s">
        <v>4</v>
      </c>
      <c r="O23" s="285" t="s">
        <v>52</v>
      </c>
      <c r="P23" s="106" t="s">
        <v>5</v>
      </c>
    </row>
    <row r="24" spans="1:16" ht="12.75">
      <c r="A24" s="91" t="s">
        <v>659</v>
      </c>
      <c r="B24" s="197" t="s">
        <v>111</v>
      </c>
      <c r="C24" s="252" t="s">
        <v>642</v>
      </c>
      <c r="D24" s="68" t="s">
        <v>643</v>
      </c>
      <c r="E24" s="68" t="s">
        <v>8</v>
      </c>
      <c r="F24" s="68" t="s">
        <v>167</v>
      </c>
      <c r="G24" s="205"/>
      <c r="H24" s="86" t="s">
        <v>883</v>
      </c>
      <c r="I24" s="87" t="s">
        <v>863</v>
      </c>
      <c r="J24" s="87" t="s">
        <v>863</v>
      </c>
      <c r="K24" s="82" t="s">
        <v>863</v>
      </c>
      <c r="L24" s="82" t="s">
        <v>884</v>
      </c>
      <c r="M24" s="82" t="s">
        <v>885</v>
      </c>
      <c r="N24" s="144" t="s">
        <v>885</v>
      </c>
      <c r="O24" s="87" t="s">
        <v>1377</v>
      </c>
      <c r="P24" s="256" t="s">
        <v>635</v>
      </c>
    </row>
  </sheetData>
  <sheetProtection/>
  <mergeCells count="2">
    <mergeCell ref="H12:M12"/>
    <mergeCell ref="H22:M22"/>
  </mergeCells>
  <printOptions/>
  <pageMargins left="0.03937007874015748" right="0.03937007874015748" top="0.7480314960629921" bottom="0.7480314960629921" header="0.31496062992125984" footer="0.31496062992125984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G8" sqref="G8"/>
    </sheetView>
  </sheetViews>
  <sheetFormatPr defaultColWidth="9.140625" defaultRowHeight="12.75"/>
  <cols>
    <col min="1" max="1" width="6.28125" style="0" customWidth="1"/>
    <col min="2" max="2" width="8.421875" style="0" customWidth="1"/>
    <col min="3" max="3" width="12.00390625" style="0" customWidth="1"/>
    <col min="5" max="5" width="9.8515625" style="0" customWidth="1"/>
    <col min="6" max="6" width="14.28125" style="0" customWidth="1"/>
    <col min="7" max="7" width="7.421875" style="0" customWidth="1"/>
    <col min="8" max="8" width="6.140625" style="0" customWidth="1"/>
    <col min="9" max="9" width="7.00390625" style="0" customWidth="1"/>
    <col min="10" max="10" width="5.8515625" style="0" customWidth="1"/>
    <col min="11" max="11" width="6.28125" style="0" customWidth="1"/>
    <col min="12" max="12" width="6.00390625" style="0" customWidth="1"/>
    <col min="13" max="13" width="7.140625" style="0" customWidth="1"/>
    <col min="14" max="14" width="10.7109375" style="0" customWidth="1"/>
    <col min="15" max="15" width="6.8515625" style="0" customWidth="1"/>
    <col min="16" max="16" width="14.421875" style="0" customWidth="1"/>
  </cols>
  <sheetData>
    <row r="1" spans="1:16" ht="15.75">
      <c r="A1" s="60" t="s">
        <v>26</v>
      </c>
      <c r="B1" s="64"/>
      <c r="C1" s="64"/>
      <c r="D1" s="64"/>
      <c r="E1" s="58"/>
      <c r="F1" s="65"/>
      <c r="G1" s="65"/>
      <c r="H1" s="69"/>
      <c r="I1" s="119"/>
      <c r="J1" s="24"/>
      <c r="K1" s="24"/>
      <c r="L1" s="24"/>
      <c r="M1" s="24"/>
      <c r="N1" s="173"/>
      <c r="O1" s="173"/>
      <c r="P1" s="24"/>
    </row>
    <row r="2" spans="1:16" ht="15.75">
      <c r="A2" s="60" t="s">
        <v>27</v>
      </c>
      <c r="B2" s="64"/>
      <c r="C2" s="64"/>
      <c r="D2" s="63"/>
      <c r="E2" s="58"/>
      <c r="F2" s="62"/>
      <c r="G2" s="62"/>
      <c r="H2" s="69"/>
      <c r="I2" s="119"/>
      <c r="J2" s="24"/>
      <c r="K2" s="24"/>
      <c r="L2" s="24"/>
      <c r="M2" s="24"/>
      <c r="N2" s="173"/>
      <c r="O2" s="173"/>
      <c r="P2" s="24"/>
    </row>
    <row r="3" spans="1:16" ht="15.75">
      <c r="A3" s="48"/>
      <c r="B3" s="55"/>
      <c r="C3" s="56"/>
      <c r="D3" s="56"/>
      <c r="E3" s="56"/>
      <c r="F3" s="56"/>
      <c r="G3" s="56"/>
      <c r="H3" s="18"/>
      <c r="I3" s="18"/>
      <c r="J3" s="18"/>
      <c r="K3" s="38"/>
      <c r="L3" s="38"/>
      <c r="M3" s="39"/>
      <c r="N3" s="183"/>
      <c r="O3" s="183"/>
      <c r="P3" s="24"/>
    </row>
    <row r="4" spans="1:16" ht="15.75">
      <c r="A4" s="48"/>
      <c r="B4" s="51" t="s">
        <v>48</v>
      </c>
      <c r="C4" s="50"/>
      <c r="D4" s="17"/>
      <c r="E4" s="81" t="s">
        <v>47</v>
      </c>
      <c r="F4" s="50"/>
      <c r="G4" s="50"/>
      <c r="H4" s="18"/>
      <c r="I4" s="18"/>
      <c r="J4" s="18"/>
      <c r="K4" s="38"/>
      <c r="L4" s="38"/>
      <c r="M4" s="39"/>
      <c r="N4" s="183"/>
      <c r="O4" s="183"/>
      <c r="P4" s="12"/>
    </row>
    <row r="5" spans="1:16" ht="16.5" thickBot="1">
      <c r="A5" s="40"/>
      <c r="B5" s="41"/>
      <c r="C5" s="42"/>
      <c r="D5" s="42"/>
      <c r="E5" s="44"/>
      <c r="F5" s="44"/>
      <c r="G5" s="44"/>
      <c r="H5" s="44"/>
      <c r="I5" s="44"/>
      <c r="J5" s="44"/>
      <c r="K5" s="44"/>
      <c r="L5" s="43"/>
      <c r="M5" s="40"/>
      <c r="N5" s="184"/>
      <c r="O5" s="184"/>
      <c r="P5" s="12"/>
    </row>
    <row r="6" spans="1:16" ht="13.5" thickBot="1">
      <c r="A6" s="37"/>
      <c r="B6" s="37"/>
      <c r="C6" s="37"/>
      <c r="D6" s="78"/>
      <c r="E6" s="37"/>
      <c r="F6" s="37"/>
      <c r="G6" s="37"/>
      <c r="H6" s="610" t="s">
        <v>6</v>
      </c>
      <c r="I6" s="611"/>
      <c r="J6" s="611"/>
      <c r="K6" s="611"/>
      <c r="L6" s="611"/>
      <c r="M6" s="612"/>
      <c r="N6" s="186"/>
      <c r="O6" s="284"/>
      <c r="P6" s="37"/>
    </row>
    <row r="7" spans="1:16" ht="29.25" thickBot="1">
      <c r="A7" s="94" t="s">
        <v>18</v>
      </c>
      <c r="B7" s="95" t="s">
        <v>0</v>
      </c>
      <c r="C7" s="96" t="s">
        <v>1</v>
      </c>
      <c r="D7" s="97" t="s">
        <v>7</v>
      </c>
      <c r="E7" s="98" t="s">
        <v>2</v>
      </c>
      <c r="F7" s="99" t="s">
        <v>3</v>
      </c>
      <c r="G7" s="100" t="s">
        <v>9</v>
      </c>
      <c r="H7" s="101">
        <v>1</v>
      </c>
      <c r="I7" s="102">
        <v>2</v>
      </c>
      <c r="J7" s="102">
        <v>3</v>
      </c>
      <c r="K7" s="102">
        <v>4</v>
      </c>
      <c r="L7" s="102">
        <v>5</v>
      </c>
      <c r="M7" s="105">
        <v>6</v>
      </c>
      <c r="N7" s="187" t="s">
        <v>4</v>
      </c>
      <c r="O7" s="285" t="s">
        <v>52</v>
      </c>
      <c r="P7" s="106" t="s">
        <v>5</v>
      </c>
    </row>
    <row r="8" spans="1:16" ht="12.75">
      <c r="A8" s="90" t="s">
        <v>659</v>
      </c>
      <c r="B8" s="341" t="s">
        <v>179</v>
      </c>
      <c r="C8" s="330" t="s">
        <v>96</v>
      </c>
      <c r="D8" s="331">
        <v>37280</v>
      </c>
      <c r="E8" s="334" t="s">
        <v>8</v>
      </c>
      <c r="F8" s="334" t="s">
        <v>167</v>
      </c>
      <c r="G8" s="509" t="s">
        <v>1381</v>
      </c>
      <c r="H8" s="86" t="s">
        <v>1382</v>
      </c>
      <c r="I8" s="91" t="s">
        <v>990</v>
      </c>
      <c r="J8" s="91" t="s">
        <v>991</v>
      </c>
      <c r="K8" s="91" t="s">
        <v>992</v>
      </c>
      <c r="L8" s="91" t="s">
        <v>863</v>
      </c>
      <c r="M8" s="91" t="s">
        <v>993</v>
      </c>
      <c r="N8" s="185" t="s">
        <v>992</v>
      </c>
      <c r="O8" s="496" t="s">
        <v>1378</v>
      </c>
      <c r="P8" s="458" t="s">
        <v>474</v>
      </c>
    </row>
    <row r="9" spans="1:16" ht="12.75">
      <c r="A9" s="90" t="s">
        <v>660</v>
      </c>
      <c r="B9" s="197" t="s">
        <v>88</v>
      </c>
      <c r="C9" s="201" t="s">
        <v>89</v>
      </c>
      <c r="D9" s="68" t="s">
        <v>90</v>
      </c>
      <c r="E9" s="68" t="s">
        <v>116</v>
      </c>
      <c r="F9" s="353" t="s">
        <v>91</v>
      </c>
      <c r="G9" s="484"/>
      <c r="H9" s="86" t="s">
        <v>994</v>
      </c>
      <c r="I9" s="91" t="s">
        <v>863</v>
      </c>
      <c r="J9" s="91" t="s">
        <v>863</v>
      </c>
      <c r="K9" s="91" t="s">
        <v>995</v>
      </c>
      <c r="L9" s="91" t="s">
        <v>996</v>
      </c>
      <c r="M9" s="91" t="s">
        <v>863</v>
      </c>
      <c r="N9" s="185" t="s">
        <v>994</v>
      </c>
      <c r="O9" s="496" t="s">
        <v>1378</v>
      </c>
      <c r="P9" s="311" t="s">
        <v>92</v>
      </c>
    </row>
    <row r="10" spans="1:16" ht="12.75">
      <c r="A10" s="90" t="s">
        <v>661</v>
      </c>
      <c r="B10" s="305" t="s">
        <v>312</v>
      </c>
      <c r="C10" s="308" t="s">
        <v>313</v>
      </c>
      <c r="D10" s="324">
        <v>37401</v>
      </c>
      <c r="E10" s="316" t="s">
        <v>294</v>
      </c>
      <c r="F10" s="316" t="s">
        <v>295</v>
      </c>
      <c r="G10" s="355" t="s">
        <v>296</v>
      </c>
      <c r="H10" s="68" t="s">
        <v>986</v>
      </c>
      <c r="I10" s="91" t="s">
        <v>987</v>
      </c>
      <c r="J10" s="91" t="s">
        <v>988</v>
      </c>
      <c r="K10" s="91" t="s">
        <v>863</v>
      </c>
      <c r="L10" s="91" t="s">
        <v>863</v>
      </c>
      <c r="M10" s="91" t="s">
        <v>989</v>
      </c>
      <c r="N10" s="185" t="s">
        <v>989</v>
      </c>
      <c r="O10" s="185"/>
      <c r="P10" s="307" t="s">
        <v>297</v>
      </c>
    </row>
    <row r="11" spans="1:16" ht="12.75">
      <c r="A11" s="90" t="s">
        <v>662</v>
      </c>
      <c r="B11" s="342" t="s">
        <v>100</v>
      </c>
      <c r="C11" s="201" t="s">
        <v>101</v>
      </c>
      <c r="D11" s="68" t="s">
        <v>102</v>
      </c>
      <c r="E11" s="343" t="s">
        <v>116</v>
      </c>
      <c r="F11" s="354" t="s">
        <v>91</v>
      </c>
      <c r="G11" s="510"/>
      <c r="H11" s="86" t="s">
        <v>978</v>
      </c>
      <c r="I11" s="91" t="s">
        <v>979</v>
      </c>
      <c r="J11" s="91" t="s">
        <v>980</v>
      </c>
      <c r="K11" s="91" t="s">
        <v>863</v>
      </c>
      <c r="L11" s="91" t="s">
        <v>981</v>
      </c>
      <c r="M11" s="91" t="s">
        <v>982</v>
      </c>
      <c r="N11" s="185" t="s">
        <v>979</v>
      </c>
      <c r="O11" s="181"/>
      <c r="P11" s="465" t="s">
        <v>92</v>
      </c>
    </row>
    <row r="12" spans="1:16" ht="12.75">
      <c r="A12" s="90" t="s">
        <v>663</v>
      </c>
      <c r="B12" s="197" t="s">
        <v>103</v>
      </c>
      <c r="C12" s="201" t="s">
        <v>104</v>
      </c>
      <c r="D12" s="68" t="s">
        <v>105</v>
      </c>
      <c r="E12" s="68" t="s">
        <v>116</v>
      </c>
      <c r="F12" s="353" t="s">
        <v>91</v>
      </c>
      <c r="G12" s="484"/>
      <c r="H12" s="86" t="s">
        <v>834</v>
      </c>
      <c r="I12" s="91" t="s">
        <v>983</v>
      </c>
      <c r="J12" s="91" t="s">
        <v>863</v>
      </c>
      <c r="K12" s="91" t="s">
        <v>984</v>
      </c>
      <c r="L12" s="91" t="s">
        <v>985</v>
      </c>
      <c r="M12" s="91" t="s">
        <v>863</v>
      </c>
      <c r="N12" s="185" t="s">
        <v>985</v>
      </c>
      <c r="O12" s="185"/>
      <c r="P12" s="311" t="s">
        <v>92</v>
      </c>
    </row>
    <row r="13" spans="1:16" ht="12.75">
      <c r="A13" s="12"/>
      <c r="B13" s="15"/>
      <c r="C13" s="17"/>
      <c r="D13" s="17"/>
      <c r="E13" s="33"/>
      <c r="F13" s="33"/>
      <c r="G13" s="33"/>
      <c r="H13" s="33"/>
      <c r="I13" s="120"/>
      <c r="J13" s="33"/>
      <c r="K13" s="33"/>
      <c r="L13" s="32"/>
      <c r="M13" s="13"/>
      <c r="N13" s="188"/>
      <c r="O13" s="188"/>
      <c r="P13" s="12"/>
    </row>
    <row r="14" spans="1:16" ht="12.75">
      <c r="A14" s="12"/>
      <c r="B14" s="15"/>
      <c r="C14" s="17"/>
      <c r="D14" s="17"/>
      <c r="E14" s="33"/>
      <c r="F14" s="33"/>
      <c r="G14" s="33"/>
      <c r="H14" s="33"/>
      <c r="I14" s="120"/>
      <c r="J14" s="33"/>
      <c r="K14" s="33"/>
      <c r="L14" s="32"/>
      <c r="M14" s="13"/>
      <c r="N14" s="188"/>
      <c r="O14" s="188"/>
      <c r="P14" s="12"/>
    </row>
    <row r="15" spans="1:16" ht="15.75">
      <c r="A15" s="48"/>
      <c r="B15" s="51" t="s">
        <v>49</v>
      </c>
      <c r="C15" s="50"/>
      <c r="D15" s="17"/>
      <c r="E15" s="81" t="s">
        <v>50</v>
      </c>
      <c r="F15" s="50"/>
      <c r="G15" s="50"/>
      <c r="H15" s="18"/>
      <c r="I15" s="18"/>
      <c r="J15" s="18"/>
      <c r="K15" s="38"/>
      <c r="L15" s="38"/>
      <c r="M15" s="39"/>
      <c r="N15" s="183"/>
      <c r="O15" s="183"/>
      <c r="P15" s="12"/>
    </row>
    <row r="16" spans="1:16" ht="16.5" thickBot="1">
      <c r="A16" s="40"/>
      <c r="B16" s="41"/>
      <c r="C16" s="42"/>
      <c r="D16" s="42"/>
      <c r="E16" s="44"/>
      <c r="F16" s="44"/>
      <c r="G16" s="44"/>
      <c r="H16" s="44"/>
      <c r="I16" s="44"/>
      <c r="J16" s="44"/>
      <c r="K16" s="44"/>
      <c r="L16" s="43"/>
      <c r="M16" s="40"/>
      <c r="N16" s="184"/>
      <c r="O16" s="184"/>
      <c r="P16" s="12"/>
    </row>
    <row r="17" spans="1:16" ht="13.5" thickBot="1">
      <c r="A17" s="37"/>
      <c r="B17" s="37"/>
      <c r="C17" s="37"/>
      <c r="D17" s="78"/>
      <c r="E17" s="37"/>
      <c r="F17" s="37"/>
      <c r="G17" s="37"/>
      <c r="H17" s="610" t="s">
        <v>6</v>
      </c>
      <c r="I17" s="611"/>
      <c r="J17" s="611"/>
      <c r="K17" s="611"/>
      <c r="L17" s="611"/>
      <c r="M17" s="612"/>
      <c r="N17" s="186"/>
      <c r="O17" s="186"/>
      <c r="P17" s="37"/>
    </row>
    <row r="18" spans="1:16" ht="29.25" thickBot="1">
      <c r="A18" s="94" t="s">
        <v>18</v>
      </c>
      <c r="B18" s="95" t="s">
        <v>0</v>
      </c>
      <c r="C18" s="96" t="s">
        <v>1</v>
      </c>
      <c r="D18" s="97" t="s">
        <v>7</v>
      </c>
      <c r="E18" s="98" t="s">
        <v>2</v>
      </c>
      <c r="F18" s="99" t="s">
        <v>3</v>
      </c>
      <c r="G18" s="100" t="s">
        <v>9</v>
      </c>
      <c r="H18" s="101">
        <v>1</v>
      </c>
      <c r="I18" s="102">
        <v>2</v>
      </c>
      <c r="J18" s="102">
        <v>3</v>
      </c>
      <c r="K18" s="102">
        <v>4</v>
      </c>
      <c r="L18" s="102">
        <v>5</v>
      </c>
      <c r="M18" s="105">
        <v>6</v>
      </c>
      <c r="N18" s="187" t="s">
        <v>4</v>
      </c>
      <c r="O18" s="285" t="s">
        <v>52</v>
      </c>
      <c r="P18" s="106" t="s">
        <v>5</v>
      </c>
    </row>
    <row r="19" spans="1:16" ht="12.75">
      <c r="A19" s="90" t="s">
        <v>659</v>
      </c>
      <c r="B19" s="197" t="s">
        <v>144</v>
      </c>
      <c r="C19" s="201" t="s">
        <v>145</v>
      </c>
      <c r="D19" s="68" t="s">
        <v>146</v>
      </c>
      <c r="E19" s="68" t="s">
        <v>116</v>
      </c>
      <c r="F19" s="353" t="s">
        <v>91</v>
      </c>
      <c r="G19" s="87"/>
      <c r="H19" s="86" t="s">
        <v>997</v>
      </c>
      <c r="I19" s="91" t="s">
        <v>863</v>
      </c>
      <c r="J19" s="91" t="s">
        <v>998</v>
      </c>
      <c r="K19" s="91" t="s">
        <v>999</v>
      </c>
      <c r="L19" s="91" t="s">
        <v>863</v>
      </c>
      <c r="M19" s="91" t="s">
        <v>863</v>
      </c>
      <c r="N19" s="185" t="s">
        <v>997</v>
      </c>
      <c r="O19" s="496" t="s">
        <v>746</v>
      </c>
      <c r="P19" s="311" t="s">
        <v>92</v>
      </c>
    </row>
    <row r="20" spans="1:16" ht="12.75">
      <c r="A20" s="90" t="s">
        <v>660</v>
      </c>
      <c r="B20" s="305" t="s">
        <v>302</v>
      </c>
      <c r="C20" s="308" t="s">
        <v>303</v>
      </c>
      <c r="D20" s="324">
        <v>36689</v>
      </c>
      <c r="E20" s="316" t="s">
        <v>294</v>
      </c>
      <c r="F20" s="316" t="s">
        <v>295</v>
      </c>
      <c r="G20" s="355" t="s">
        <v>296</v>
      </c>
      <c r="H20" s="68" t="s">
        <v>1000</v>
      </c>
      <c r="I20" s="91" t="s">
        <v>1001</v>
      </c>
      <c r="J20" s="91" t="s">
        <v>863</v>
      </c>
      <c r="K20" s="91" t="s">
        <v>1002</v>
      </c>
      <c r="L20" s="91" t="s">
        <v>1003</v>
      </c>
      <c r="M20" s="91" t="s">
        <v>863</v>
      </c>
      <c r="N20" s="185" t="s">
        <v>1002</v>
      </c>
      <c r="O20" s="496" t="s">
        <v>1377</v>
      </c>
      <c r="P20" s="307" t="s">
        <v>297</v>
      </c>
    </row>
  </sheetData>
  <sheetProtection/>
  <mergeCells count="2">
    <mergeCell ref="H6:M6"/>
    <mergeCell ref="H17:M17"/>
  </mergeCells>
  <printOptions/>
  <pageMargins left="0.03937007874015748" right="0.03937007874015748" top="0.7480314960629921" bottom="0.7480314960629921" header="0.31496062992125984" footer="0.31496062992125984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85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8515625" style="0" customWidth="1"/>
    <col min="3" max="3" width="12.421875" style="0" customWidth="1"/>
    <col min="4" max="4" width="14.00390625" style="0" customWidth="1"/>
    <col min="5" max="5" width="10.140625" style="0" customWidth="1"/>
    <col min="6" max="6" width="10.7109375" style="0" customWidth="1"/>
    <col min="7" max="7" width="11.7109375" style="0" customWidth="1"/>
    <col min="8" max="8" width="5.7109375" style="0" customWidth="1"/>
    <col min="9" max="9" width="5.7109375" style="89" customWidth="1"/>
    <col min="10" max="13" width="5.7109375" style="0" customWidth="1"/>
    <col min="14" max="14" width="9.8515625" style="174" customWidth="1"/>
    <col min="15" max="15" width="6.421875" style="174" customWidth="1"/>
    <col min="16" max="16" width="17.28125" style="0" customWidth="1"/>
  </cols>
  <sheetData>
    <row r="1" spans="1:17" ht="16.5" thickBot="1">
      <c r="A1" s="501" t="s">
        <v>26</v>
      </c>
      <c r="B1" s="64"/>
      <c r="C1" s="64"/>
      <c r="D1" s="64"/>
      <c r="E1" s="58"/>
      <c r="F1" s="65"/>
      <c r="G1" s="65"/>
      <c r="H1" s="69"/>
      <c r="I1" s="119"/>
      <c r="J1" s="24"/>
      <c r="K1" s="24"/>
      <c r="L1" s="24"/>
      <c r="M1" s="24"/>
      <c r="N1" s="173"/>
      <c r="O1" s="173"/>
      <c r="P1" s="24"/>
      <c r="Q1" s="24"/>
    </row>
    <row r="2" spans="1:17" ht="15.75">
      <c r="A2" s="60" t="s">
        <v>27</v>
      </c>
      <c r="B2" s="64"/>
      <c r="C2" s="64"/>
      <c r="D2" s="63"/>
      <c r="E2" s="58"/>
      <c r="F2" s="62"/>
      <c r="G2" s="62"/>
      <c r="H2" s="69"/>
      <c r="I2" s="119"/>
      <c r="J2" s="24"/>
      <c r="K2" s="24"/>
      <c r="L2" s="24"/>
      <c r="M2" s="24"/>
      <c r="N2" s="173"/>
      <c r="O2" s="173"/>
      <c r="P2" s="24"/>
      <c r="Q2" s="24"/>
    </row>
    <row r="3" spans="1:16" ht="12.75">
      <c r="A3" s="48"/>
      <c r="B3" s="54"/>
      <c r="C3" s="55"/>
      <c r="D3" s="56"/>
      <c r="E3" s="56"/>
      <c r="F3" s="56"/>
      <c r="G3" s="56"/>
      <c r="H3" s="56"/>
      <c r="I3" s="18"/>
      <c r="J3" s="18"/>
      <c r="K3" s="18"/>
      <c r="L3" s="38"/>
      <c r="M3" s="38"/>
      <c r="N3" s="183"/>
      <c r="O3" s="183"/>
      <c r="P3" s="39"/>
    </row>
    <row r="4" spans="1:16" ht="15.75">
      <c r="A4" s="48"/>
      <c r="B4" s="51" t="s">
        <v>676</v>
      </c>
      <c r="C4" s="49"/>
      <c r="E4" s="81" t="s">
        <v>17</v>
      </c>
      <c r="F4" s="50"/>
      <c r="G4" s="50"/>
      <c r="H4" s="50"/>
      <c r="I4" s="18"/>
      <c r="J4" s="18"/>
      <c r="K4" s="18"/>
      <c r="L4" s="38"/>
      <c r="M4" s="38"/>
      <c r="N4" s="183"/>
      <c r="O4" s="183"/>
      <c r="P4" s="39"/>
    </row>
    <row r="5" spans="1:16" ht="16.5" thickBot="1">
      <c r="A5" s="40"/>
      <c r="B5" s="40"/>
      <c r="C5" s="41"/>
      <c r="D5" s="42"/>
      <c r="E5" s="42"/>
      <c r="N5" s="184"/>
      <c r="O5" s="184"/>
      <c r="P5" s="40"/>
    </row>
    <row r="6" spans="1:16" ht="13.5" thickBot="1">
      <c r="A6" s="37"/>
      <c r="B6" s="37"/>
      <c r="C6" s="37"/>
      <c r="D6" s="78"/>
      <c r="E6" s="37"/>
      <c r="F6" s="37"/>
      <c r="G6" s="37"/>
      <c r="H6" s="610" t="s">
        <v>6</v>
      </c>
      <c r="I6" s="611"/>
      <c r="J6" s="611"/>
      <c r="K6" s="611"/>
      <c r="L6" s="611"/>
      <c r="M6" s="612"/>
      <c r="N6" s="186"/>
      <c r="O6" s="186"/>
      <c r="P6" s="37"/>
    </row>
    <row r="7" spans="1:16" ht="29.25" thickBot="1">
      <c r="A7" s="94" t="s">
        <v>18</v>
      </c>
      <c r="B7" s="95" t="s">
        <v>0</v>
      </c>
      <c r="C7" s="96" t="s">
        <v>1</v>
      </c>
      <c r="D7" s="97" t="s">
        <v>7</v>
      </c>
      <c r="E7" s="98" t="s">
        <v>2</v>
      </c>
      <c r="F7" s="99" t="s">
        <v>3</v>
      </c>
      <c r="G7" s="100" t="s">
        <v>9</v>
      </c>
      <c r="H7" s="101">
        <v>1</v>
      </c>
      <c r="I7" s="102">
        <v>2</v>
      </c>
      <c r="J7" s="102">
        <v>3</v>
      </c>
      <c r="K7" s="102">
        <v>4</v>
      </c>
      <c r="L7" s="102">
        <v>5</v>
      </c>
      <c r="M7" s="105">
        <v>6</v>
      </c>
      <c r="N7" s="187" t="s">
        <v>4</v>
      </c>
      <c r="O7" s="285" t="s">
        <v>52</v>
      </c>
      <c r="P7" s="500" t="s">
        <v>5</v>
      </c>
    </row>
    <row r="8" spans="1:16" ht="12.75">
      <c r="A8" s="91" t="s">
        <v>659</v>
      </c>
      <c r="B8" s="305" t="s">
        <v>467</v>
      </c>
      <c r="C8" s="308" t="s">
        <v>468</v>
      </c>
      <c r="D8" s="86" t="s">
        <v>469</v>
      </c>
      <c r="E8" s="316" t="s">
        <v>193</v>
      </c>
      <c r="F8" s="316" t="s">
        <v>462</v>
      </c>
      <c r="G8" s="398" t="s">
        <v>463</v>
      </c>
      <c r="H8" s="86" t="s">
        <v>1069</v>
      </c>
      <c r="I8" s="87" t="s">
        <v>1070</v>
      </c>
      <c r="J8" s="87" t="s">
        <v>1071</v>
      </c>
      <c r="K8" s="82" t="s">
        <v>1072</v>
      </c>
      <c r="L8" s="82" t="s">
        <v>1073</v>
      </c>
      <c r="M8" s="82" t="s">
        <v>1074</v>
      </c>
      <c r="N8" s="144" t="s">
        <v>1072</v>
      </c>
      <c r="O8" s="87" t="s">
        <v>745</v>
      </c>
      <c r="P8" s="243" t="s">
        <v>464</v>
      </c>
    </row>
    <row r="9" spans="1:16" ht="12.75">
      <c r="A9" s="91" t="s">
        <v>660</v>
      </c>
      <c r="B9" s="305" t="s">
        <v>310</v>
      </c>
      <c r="C9" s="308" t="s">
        <v>311</v>
      </c>
      <c r="D9" s="324">
        <v>37857</v>
      </c>
      <c r="E9" s="316" t="s">
        <v>294</v>
      </c>
      <c r="F9" s="316" t="s">
        <v>295</v>
      </c>
      <c r="G9" s="398" t="s">
        <v>296</v>
      </c>
      <c r="H9" s="86" t="s">
        <v>912</v>
      </c>
      <c r="I9" s="87" t="s">
        <v>1077</v>
      </c>
      <c r="J9" s="87" t="s">
        <v>863</v>
      </c>
      <c r="K9" s="82" t="s">
        <v>1078</v>
      </c>
      <c r="L9" s="82" t="s">
        <v>1079</v>
      </c>
      <c r="M9" s="82" t="s">
        <v>863</v>
      </c>
      <c r="N9" s="144" t="s">
        <v>1077</v>
      </c>
      <c r="O9" s="87" t="s">
        <v>747</v>
      </c>
      <c r="P9" s="307" t="s">
        <v>297</v>
      </c>
    </row>
    <row r="10" spans="1:16" ht="12.75">
      <c r="A10" s="91" t="s">
        <v>661</v>
      </c>
      <c r="B10" s="386" t="s">
        <v>636</v>
      </c>
      <c r="C10" s="252" t="s">
        <v>637</v>
      </c>
      <c r="D10" s="68" t="s">
        <v>638</v>
      </c>
      <c r="E10" s="68" t="s">
        <v>8</v>
      </c>
      <c r="F10" s="68" t="s">
        <v>167</v>
      </c>
      <c r="G10" s="371"/>
      <c r="H10" s="86" t="s">
        <v>863</v>
      </c>
      <c r="I10" s="87" t="s">
        <v>1075</v>
      </c>
      <c r="J10" s="87" t="s">
        <v>863</v>
      </c>
      <c r="K10" s="82" t="s">
        <v>1076</v>
      </c>
      <c r="L10" s="82" t="s">
        <v>863</v>
      </c>
      <c r="M10" s="82" t="s">
        <v>863</v>
      </c>
      <c r="N10" s="144" t="s">
        <v>1076</v>
      </c>
      <c r="O10" s="87" t="s">
        <v>747</v>
      </c>
      <c r="P10" s="257" t="s">
        <v>635</v>
      </c>
    </row>
    <row r="11" spans="1:16" ht="12.75">
      <c r="A11" s="91" t="s">
        <v>662</v>
      </c>
      <c r="B11" s="342" t="s">
        <v>639</v>
      </c>
      <c r="C11" s="189" t="s">
        <v>640</v>
      </c>
      <c r="D11" s="68" t="s">
        <v>641</v>
      </c>
      <c r="E11" s="343" t="s">
        <v>8</v>
      </c>
      <c r="F11" s="343" t="s">
        <v>167</v>
      </c>
      <c r="G11" s="343"/>
      <c r="H11" s="86" t="s">
        <v>1063</v>
      </c>
      <c r="I11" s="87" t="s">
        <v>1064</v>
      </c>
      <c r="J11" s="87" t="s">
        <v>1065</v>
      </c>
      <c r="K11" s="82" t="s">
        <v>1066</v>
      </c>
      <c r="L11" s="82" t="s">
        <v>1067</v>
      </c>
      <c r="M11" s="82" t="s">
        <v>1068</v>
      </c>
      <c r="N11" s="144" t="s">
        <v>1066</v>
      </c>
      <c r="O11" s="87" t="s">
        <v>746</v>
      </c>
      <c r="P11" s="346" t="s">
        <v>635</v>
      </c>
    </row>
    <row r="12" spans="1:16" ht="12.75">
      <c r="A12" s="90" t="s">
        <v>663</v>
      </c>
      <c r="B12" s="341" t="s">
        <v>358</v>
      </c>
      <c r="C12" s="347" t="s">
        <v>505</v>
      </c>
      <c r="D12" s="331">
        <v>37665</v>
      </c>
      <c r="E12" s="334" t="s">
        <v>8</v>
      </c>
      <c r="F12" s="334" t="s">
        <v>167</v>
      </c>
      <c r="G12" s="332" t="s">
        <v>1381</v>
      </c>
      <c r="H12" s="68" t="s">
        <v>1080</v>
      </c>
      <c r="I12" s="86" t="s">
        <v>1081</v>
      </c>
      <c r="J12" s="87" t="s">
        <v>1082</v>
      </c>
      <c r="K12" s="82" t="s">
        <v>1083</v>
      </c>
      <c r="L12" s="82" t="s">
        <v>1084</v>
      </c>
      <c r="M12" s="82" t="s">
        <v>1085</v>
      </c>
      <c r="N12" s="144" t="s">
        <v>1083</v>
      </c>
      <c r="O12" s="87" t="s">
        <v>746</v>
      </c>
      <c r="P12" s="345" t="s">
        <v>474</v>
      </c>
    </row>
    <row r="13" spans="1:16" ht="12.75">
      <c r="A13" s="91" t="s">
        <v>664</v>
      </c>
      <c r="B13" s="305" t="s">
        <v>306</v>
      </c>
      <c r="C13" s="308" t="s">
        <v>307</v>
      </c>
      <c r="D13" s="324">
        <v>37275</v>
      </c>
      <c r="E13" s="316" t="s">
        <v>294</v>
      </c>
      <c r="F13" s="316" t="s">
        <v>295</v>
      </c>
      <c r="G13" s="398" t="s">
        <v>296</v>
      </c>
      <c r="H13" s="86" t="s">
        <v>1086</v>
      </c>
      <c r="I13" s="87" t="s">
        <v>1087</v>
      </c>
      <c r="J13" s="87" t="s">
        <v>863</v>
      </c>
      <c r="K13" s="82" t="s">
        <v>1065</v>
      </c>
      <c r="L13" s="82" t="s">
        <v>1085</v>
      </c>
      <c r="M13" s="82" t="s">
        <v>1088</v>
      </c>
      <c r="N13" s="144" t="s">
        <v>1087</v>
      </c>
      <c r="O13" s="87" t="s">
        <v>746</v>
      </c>
      <c r="P13" s="328" t="s">
        <v>297</v>
      </c>
    </row>
    <row r="16" spans="1:16" ht="15.75">
      <c r="A16" s="48"/>
      <c r="B16" s="51" t="s">
        <v>677</v>
      </c>
      <c r="C16" s="49"/>
      <c r="E16" s="81" t="s">
        <v>17</v>
      </c>
      <c r="F16" s="50"/>
      <c r="G16" s="50"/>
      <c r="H16" s="50"/>
      <c r="I16" s="18"/>
      <c r="J16" s="18"/>
      <c r="K16" s="18"/>
      <c r="L16" s="38"/>
      <c r="M16" s="38"/>
      <c r="N16" s="183"/>
      <c r="O16" s="183"/>
      <c r="P16" s="39"/>
    </row>
    <row r="17" spans="1:16" ht="16.5" thickBot="1">
      <c r="A17" s="40"/>
      <c r="B17" s="40"/>
      <c r="C17" s="41"/>
      <c r="D17" s="42"/>
      <c r="E17" s="42"/>
      <c r="N17" s="184"/>
      <c r="O17" s="184"/>
      <c r="P17" s="40"/>
    </row>
    <row r="18" spans="1:16" ht="13.5" thickBot="1">
      <c r="A18" s="37"/>
      <c r="B18" s="37"/>
      <c r="C18" s="37"/>
      <c r="D18" s="78"/>
      <c r="E18" s="37"/>
      <c r="F18" s="37"/>
      <c r="G18" s="37"/>
      <c r="H18" s="607" t="s">
        <v>6</v>
      </c>
      <c r="I18" s="608"/>
      <c r="J18" s="608"/>
      <c r="K18" s="608"/>
      <c r="L18" s="608"/>
      <c r="M18" s="609"/>
      <c r="N18" s="186"/>
      <c r="O18" s="186"/>
      <c r="P18" s="37"/>
    </row>
    <row r="19" spans="1:16" ht="29.25" thickBot="1">
      <c r="A19" s="94" t="s">
        <v>18</v>
      </c>
      <c r="B19" s="95" t="s">
        <v>0</v>
      </c>
      <c r="C19" s="96" t="s">
        <v>1</v>
      </c>
      <c r="D19" s="97" t="s">
        <v>7</v>
      </c>
      <c r="E19" s="98" t="s">
        <v>2</v>
      </c>
      <c r="F19" s="99" t="s">
        <v>3</v>
      </c>
      <c r="G19" s="100" t="s">
        <v>9</v>
      </c>
      <c r="H19" s="101">
        <v>1</v>
      </c>
      <c r="I19" s="102">
        <v>2</v>
      </c>
      <c r="J19" s="102">
        <v>3</v>
      </c>
      <c r="K19" s="102">
        <v>4</v>
      </c>
      <c r="L19" s="102">
        <v>5</v>
      </c>
      <c r="M19" s="105">
        <v>6</v>
      </c>
      <c r="N19" s="187" t="s">
        <v>4</v>
      </c>
      <c r="O19" s="285" t="s">
        <v>52</v>
      </c>
      <c r="P19" s="500" t="s">
        <v>5</v>
      </c>
    </row>
    <row r="20" spans="1:16" ht="12.75">
      <c r="A20" s="91" t="s">
        <v>659</v>
      </c>
      <c r="B20" s="314" t="s">
        <v>156</v>
      </c>
      <c r="C20" s="397" t="s">
        <v>206</v>
      </c>
      <c r="D20" s="86" t="s">
        <v>207</v>
      </c>
      <c r="E20" s="316" t="s">
        <v>193</v>
      </c>
      <c r="F20" s="316" t="s">
        <v>194</v>
      </c>
      <c r="G20" s="371"/>
      <c r="H20" s="86" t="s">
        <v>1095</v>
      </c>
      <c r="I20" s="87" t="s">
        <v>1096</v>
      </c>
      <c r="J20" s="87" t="s">
        <v>957</v>
      </c>
      <c r="K20" s="82" t="s">
        <v>946</v>
      </c>
      <c r="L20" s="82" t="s">
        <v>1097</v>
      </c>
      <c r="M20" s="82" t="s">
        <v>1098</v>
      </c>
      <c r="N20" s="144" t="s">
        <v>1097</v>
      </c>
      <c r="O20" s="87" t="s">
        <v>745</v>
      </c>
      <c r="P20" s="317" t="s">
        <v>208</v>
      </c>
    </row>
    <row r="21" spans="1:16" ht="12.75">
      <c r="A21" s="90" t="s">
        <v>660</v>
      </c>
      <c r="B21" s="305" t="s">
        <v>300</v>
      </c>
      <c r="C21" s="308" t="s">
        <v>301</v>
      </c>
      <c r="D21" s="324">
        <v>36733</v>
      </c>
      <c r="E21" s="316" t="s">
        <v>294</v>
      </c>
      <c r="F21" s="316" t="s">
        <v>295</v>
      </c>
      <c r="G21" s="398" t="s">
        <v>296</v>
      </c>
      <c r="H21" s="86" t="s">
        <v>1103</v>
      </c>
      <c r="I21" s="87" t="s">
        <v>1073</v>
      </c>
      <c r="J21" s="87" t="s">
        <v>967</v>
      </c>
      <c r="K21" s="82" t="s">
        <v>1104</v>
      </c>
      <c r="L21" s="82" t="s">
        <v>1103</v>
      </c>
      <c r="M21" s="82" t="s">
        <v>1102</v>
      </c>
      <c r="N21" s="144" t="s">
        <v>1073</v>
      </c>
      <c r="O21" s="87" t="s">
        <v>747</v>
      </c>
      <c r="P21" s="307" t="s">
        <v>297</v>
      </c>
    </row>
    <row r="22" spans="1:16" ht="12.75">
      <c r="A22" s="91" t="s">
        <v>661</v>
      </c>
      <c r="B22" s="197" t="s">
        <v>127</v>
      </c>
      <c r="C22" s="189" t="s">
        <v>644</v>
      </c>
      <c r="D22" s="68" t="s">
        <v>645</v>
      </c>
      <c r="E22" s="68" t="s">
        <v>8</v>
      </c>
      <c r="F22" s="68" t="s">
        <v>167</v>
      </c>
      <c r="G22" s="371"/>
      <c r="H22" s="86" t="s">
        <v>951</v>
      </c>
      <c r="I22" s="87" t="s">
        <v>1099</v>
      </c>
      <c r="J22" s="87" t="s">
        <v>1100</v>
      </c>
      <c r="K22" s="82" t="s">
        <v>1101</v>
      </c>
      <c r="L22" s="82" t="s">
        <v>863</v>
      </c>
      <c r="M22" s="82" t="s">
        <v>1102</v>
      </c>
      <c r="N22" s="144" t="s">
        <v>1102</v>
      </c>
      <c r="O22" s="87" t="s">
        <v>747</v>
      </c>
      <c r="P22" s="217" t="s">
        <v>635</v>
      </c>
    </row>
    <row r="23" spans="1:16" ht="12.75">
      <c r="A23" s="91" t="s">
        <v>662</v>
      </c>
      <c r="B23" s="314" t="s">
        <v>210</v>
      </c>
      <c r="C23" s="315" t="s">
        <v>211</v>
      </c>
      <c r="D23" s="86" t="s">
        <v>212</v>
      </c>
      <c r="E23" s="316" t="s">
        <v>193</v>
      </c>
      <c r="F23" s="316" t="s">
        <v>194</v>
      </c>
      <c r="G23" s="413"/>
      <c r="H23" s="87" t="s">
        <v>1089</v>
      </c>
      <c r="I23" s="87" t="s">
        <v>1090</v>
      </c>
      <c r="J23" s="87" t="s">
        <v>1091</v>
      </c>
      <c r="K23" s="82" t="s">
        <v>1092</v>
      </c>
      <c r="L23" s="82" t="s">
        <v>1093</v>
      </c>
      <c r="M23" s="82" t="s">
        <v>1094</v>
      </c>
      <c r="N23" s="144" t="s">
        <v>1091</v>
      </c>
      <c r="O23" s="87" t="s">
        <v>747</v>
      </c>
      <c r="P23" s="470" t="s">
        <v>208</v>
      </c>
    </row>
  </sheetData>
  <sheetProtection/>
  <mergeCells count="2">
    <mergeCell ref="H6:M6"/>
    <mergeCell ref="H18:M18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12" customWidth="1"/>
    <col min="2" max="2" width="10.28125" style="15" customWidth="1"/>
    <col min="3" max="3" width="12.57421875" style="17" customWidth="1"/>
    <col min="4" max="4" width="11.7109375" style="17" customWidth="1"/>
    <col min="5" max="5" width="11.57421875" style="33" customWidth="1"/>
    <col min="6" max="6" width="14.00390625" style="33" customWidth="1"/>
    <col min="7" max="7" width="11.7109375" style="33" customWidth="1"/>
    <col min="8" max="8" width="5.7109375" style="33" customWidth="1"/>
    <col min="9" max="9" width="5.7109375" style="120" customWidth="1"/>
    <col min="10" max="11" width="5.7109375" style="33" customWidth="1"/>
    <col min="12" max="12" width="5.7109375" style="32" customWidth="1"/>
    <col min="13" max="13" width="5.7109375" style="13" customWidth="1"/>
    <col min="14" max="14" width="9.8515625" style="188" customWidth="1"/>
    <col min="15" max="15" width="7.140625" style="188" customWidth="1"/>
    <col min="16" max="16" width="17.57421875" style="12" customWidth="1"/>
    <col min="17" max="16384" width="9.140625" style="12" customWidth="1"/>
  </cols>
  <sheetData>
    <row r="1" spans="1:17" ht="15.75">
      <c r="A1" s="60" t="s">
        <v>26</v>
      </c>
      <c r="B1" s="64"/>
      <c r="C1" s="64"/>
      <c r="D1" s="64"/>
      <c r="E1" s="58"/>
      <c r="F1" s="65"/>
      <c r="G1" s="65"/>
      <c r="H1" s="69"/>
      <c r="I1" s="119"/>
      <c r="J1" s="24"/>
      <c r="K1" s="24"/>
      <c r="L1" s="24"/>
      <c r="M1" s="24"/>
      <c r="N1" s="173"/>
      <c r="O1" s="173"/>
      <c r="P1" s="24"/>
      <c r="Q1" s="24"/>
    </row>
    <row r="2" spans="1:17" ht="15.75">
      <c r="A2" s="60" t="s">
        <v>27</v>
      </c>
      <c r="B2" s="64"/>
      <c r="C2" s="64"/>
      <c r="D2" s="63"/>
      <c r="E2" s="58"/>
      <c r="F2" s="62"/>
      <c r="G2" s="62"/>
      <c r="H2" s="69"/>
      <c r="I2" s="119"/>
      <c r="J2" s="24"/>
      <c r="K2" s="24"/>
      <c r="L2" s="24"/>
      <c r="M2" s="24"/>
      <c r="N2" s="173"/>
      <c r="O2" s="173"/>
      <c r="P2" s="24"/>
      <c r="Q2" s="24"/>
    </row>
    <row r="3" spans="1:17" ht="15.75">
      <c r="A3" s="48"/>
      <c r="B3" s="55"/>
      <c r="C3" s="56"/>
      <c r="D3" s="56"/>
      <c r="E3" s="56"/>
      <c r="F3" s="56"/>
      <c r="G3" s="56"/>
      <c r="H3" s="18"/>
      <c r="I3" s="18"/>
      <c r="J3" s="18"/>
      <c r="K3" s="38"/>
      <c r="L3" s="38"/>
      <c r="M3" s="39"/>
      <c r="N3" s="183"/>
      <c r="O3" s="183"/>
      <c r="P3" s="24"/>
      <c r="Q3" s="24"/>
    </row>
    <row r="4" spans="1:15" ht="15.75">
      <c r="A4" s="48"/>
      <c r="B4" s="51" t="s">
        <v>41</v>
      </c>
      <c r="C4" s="50"/>
      <c r="E4" s="81" t="s">
        <v>40</v>
      </c>
      <c r="F4" s="50"/>
      <c r="G4" s="50"/>
      <c r="H4" s="18"/>
      <c r="I4" s="18"/>
      <c r="J4" s="18"/>
      <c r="K4" s="38"/>
      <c r="L4" s="38"/>
      <c r="M4" s="39"/>
      <c r="N4" s="183"/>
      <c r="O4" s="183"/>
    </row>
    <row r="5" spans="1:15" ht="16.5" thickBot="1">
      <c r="A5" s="40"/>
      <c r="B5" s="41"/>
      <c r="C5" s="42"/>
      <c r="D5" s="42"/>
      <c r="E5" s="44"/>
      <c r="F5" s="44"/>
      <c r="G5" s="44"/>
      <c r="H5" s="44"/>
      <c r="I5" s="44"/>
      <c r="J5" s="44"/>
      <c r="K5" s="44"/>
      <c r="L5" s="43"/>
      <c r="M5" s="40"/>
      <c r="N5" s="184"/>
      <c r="O5" s="184"/>
    </row>
    <row r="6" spans="1:16" ht="13.5" thickBot="1">
      <c r="A6" s="37"/>
      <c r="B6" s="37"/>
      <c r="C6" s="37"/>
      <c r="D6" s="78"/>
      <c r="E6" s="37"/>
      <c r="F6" s="37"/>
      <c r="G6" s="37"/>
      <c r="H6" s="610" t="s">
        <v>6</v>
      </c>
      <c r="I6" s="611"/>
      <c r="J6" s="611"/>
      <c r="K6" s="611"/>
      <c r="L6" s="611"/>
      <c r="M6" s="612"/>
      <c r="N6" s="186"/>
      <c r="O6" s="186"/>
      <c r="P6" s="37"/>
    </row>
    <row r="7" spans="1:16" ht="29.25" thickBot="1">
      <c r="A7" s="94" t="s">
        <v>18</v>
      </c>
      <c r="B7" s="95" t="s">
        <v>0</v>
      </c>
      <c r="C7" s="96" t="s">
        <v>1</v>
      </c>
      <c r="D7" s="97" t="s">
        <v>7</v>
      </c>
      <c r="E7" s="98" t="s">
        <v>2</v>
      </c>
      <c r="F7" s="99" t="s">
        <v>3</v>
      </c>
      <c r="G7" s="100" t="s">
        <v>9</v>
      </c>
      <c r="H7" s="101">
        <v>1</v>
      </c>
      <c r="I7" s="102">
        <v>2</v>
      </c>
      <c r="J7" s="102">
        <v>3</v>
      </c>
      <c r="K7" s="102">
        <v>4</v>
      </c>
      <c r="L7" s="102">
        <v>5</v>
      </c>
      <c r="M7" s="105">
        <v>6</v>
      </c>
      <c r="N7" s="187" t="s">
        <v>4</v>
      </c>
      <c r="O7" s="285" t="s">
        <v>52</v>
      </c>
      <c r="P7" s="500" t="s">
        <v>5</v>
      </c>
    </row>
    <row r="8" spans="1:16" ht="12" customHeight="1">
      <c r="A8" s="90" t="s">
        <v>659</v>
      </c>
      <c r="B8" s="305" t="s">
        <v>225</v>
      </c>
      <c r="C8" s="306" t="s">
        <v>226</v>
      </c>
      <c r="D8" s="86" t="s">
        <v>227</v>
      </c>
      <c r="E8" s="316" t="s">
        <v>221</v>
      </c>
      <c r="F8" s="316" t="s">
        <v>222</v>
      </c>
      <c r="G8" s="398" t="s">
        <v>223</v>
      </c>
      <c r="H8" s="316">
        <v>12.5</v>
      </c>
      <c r="I8" s="91" t="s">
        <v>1158</v>
      </c>
      <c r="J8" s="91" t="s">
        <v>1159</v>
      </c>
      <c r="K8" s="91" t="s">
        <v>737</v>
      </c>
      <c r="L8" s="91" t="s">
        <v>1161</v>
      </c>
      <c r="M8" s="91" t="s">
        <v>1160</v>
      </c>
      <c r="N8" s="185" t="s">
        <v>1158</v>
      </c>
      <c r="O8" s="496" t="s">
        <v>747</v>
      </c>
      <c r="P8" s="307" t="s">
        <v>224</v>
      </c>
    </row>
    <row r="9" spans="1:16" ht="12" customHeight="1">
      <c r="A9" s="90" t="s">
        <v>660</v>
      </c>
      <c r="B9" s="197" t="s">
        <v>93</v>
      </c>
      <c r="C9" s="201" t="s">
        <v>89</v>
      </c>
      <c r="D9" s="312" t="s">
        <v>94</v>
      </c>
      <c r="E9" s="312" t="s">
        <v>116</v>
      </c>
      <c r="F9" s="511" t="s">
        <v>91</v>
      </c>
      <c r="G9" s="151"/>
      <c r="H9" s="151" t="s">
        <v>1139</v>
      </c>
      <c r="I9" s="91" t="s">
        <v>1140</v>
      </c>
      <c r="J9" s="91" t="s">
        <v>863</v>
      </c>
      <c r="K9" s="91" t="s">
        <v>1141</v>
      </c>
      <c r="L9" s="91" t="s">
        <v>735</v>
      </c>
      <c r="M9" s="91" t="s">
        <v>1142</v>
      </c>
      <c r="N9" s="185" t="s">
        <v>1140</v>
      </c>
      <c r="O9" s="496" t="s">
        <v>746</v>
      </c>
      <c r="P9" s="311" t="s">
        <v>92</v>
      </c>
    </row>
    <row r="10" spans="1:16" ht="12.75">
      <c r="A10" s="90" t="s">
        <v>661</v>
      </c>
      <c r="B10" s="314" t="s">
        <v>88</v>
      </c>
      <c r="C10" s="397" t="s">
        <v>191</v>
      </c>
      <c r="D10" s="86" t="s">
        <v>192</v>
      </c>
      <c r="E10" s="316" t="s">
        <v>193</v>
      </c>
      <c r="F10" s="316" t="s">
        <v>194</v>
      </c>
      <c r="G10" s="389"/>
      <c r="H10" s="151" t="s">
        <v>1099</v>
      </c>
      <c r="I10" s="91" t="s">
        <v>1166</v>
      </c>
      <c r="J10" s="91" t="s">
        <v>725</v>
      </c>
      <c r="K10" s="91" t="s">
        <v>910</v>
      </c>
      <c r="L10" s="91" t="s">
        <v>1167</v>
      </c>
      <c r="M10" s="91" t="s">
        <v>1168</v>
      </c>
      <c r="N10" s="185" t="s">
        <v>1168</v>
      </c>
      <c r="O10" s="496" t="s">
        <v>746</v>
      </c>
      <c r="P10" s="317" t="s">
        <v>190</v>
      </c>
    </row>
    <row r="11" spans="1:16" ht="12.75">
      <c r="A11" s="90" t="s">
        <v>662</v>
      </c>
      <c r="B11" s="314" t="s">
        <v>203</v>
      </c>
      <c r="C11" s="397" t="s">
        <v>204</v>
      </c>
      <c r="D11" s="86" t="s">
        <v>205</v>
      </c>
      <c r="E11" s="316" t="s">
        <v>193</v>
      </c>
      <c r="F11" s="316" t="s">
        <v>194</v>
      </c>
      <c r="G11" s="177"/>
      <c r="H11" s="151" t="s">
        <v>1135</v>
      </c>
      <c r="I11" s="91" t="s">
        <v>1087</v>
      </c>
      <c r="J11" s="91" t="s">
        <v>1136</v>
      </c>
      <c r="K11" s="91" t="s">
        <v>1137</v>
      </c>
      <c r="L11" s="91" t="s">
        <v>1138</v>
      </c>
      <c r="M11" s="91" t="s">
        <v>1071</v>
      </c>
      <c r="N11" s="185" t="s">
        <v>1135</v>
      </c>
      <c r="O11" s="496" t="s">
        <v>1377</v>
      </c>
      <c r="P11" s="317" t="s">
        <v>190</v>
      </c>
    </row>
    <row r="12" spans="1:16" ht="12" customHeight="1">
      <c r="A12" s="90" t="s">
        <v>663</v>
      </c>
      <c r="B12" s="305" t="s">
        <v>470</v>
      </c>
      <c r="C12" s="308" t="s">
        <v>471</v>
      </c>
      <c r="D12" s="86" t="s">
        <v>472</v>
      </c>
      <c r="E12" s="316" t="s">
        <v>461</v>
      </c>
      <c r="F12" s="316" t="s">
        <v>462</v>
      </c>
      <c r="G12" s="398" t="s">
        <v>463</v>
      </c>
      <c r="H12" s="86" t="s">
        <v>1148</v>
      </c>
      <c r="I12" s="91" t="s">
        <v>1152</v>
      </c>
      <c r="J12" s="91" t="s">
        <v>863</v>
      </c>
      <c r="K12" s="91" t="s">
        <v>1153</v>
      </c>
      <c r="L12" s="91" t="s">
        <v>1154</v>
      </c>
      <c r="M12" s="91" t="s">
        <v>863</v>
      </c>
      <c r="N12" s="185" t="s">
        <v>1152</v>
      </c>
      <c r="O12" s="496" t="s">
        <v>1377</v>
      </c>
      <c r="P12" s="307" t="s">
        <v>464</v>
      </c>
    </row>
    <row r="13" spans="1:16" ht="12" customHeight="1">
      <c r="A13" s="90" t="s">
        <v>664</v>
      </c>
      <c r="B13" s="197" t="s">
        <v>95</v>
      </c>
      <c r="C13" s="201" t="s">
        <v>96</v>
      </c>
      <c r="D13" s="312" t="s">
        <v>97</v>
      </c>
      <c r="E13" s="312" t="s">
        <v>116</v>
      </c>
      <c r="F13" s="511" t="s">
        <v>91</v>
      </c>
      <c r="G13" s="177"/>
      <c r="H13" s="151" t="s">
        <v>1143</v>
      </c>
      <c r="I13" s="91" t="s">
        <v>1091</v>
      </c>
      <c r="J13" s="91" t="s">
        <v>1144</v>
      </c>
      <c r="K13" s="91" t="s">
        <v>1145</v>
      </c>
      <c r="L13" s="91" t="s">
        <v>863</v>
      </c>
      <c r="M13" s="91" t="s">
        <v>1146</v>
      </c>
      <c r="N13" s="185" t="s">
        <v>1091</v>
      </c>
      <c r="O13" s="496" t="s">
        <v>1378</v>
      </c>
      <c r="P13" s="311" t="s">
        <v>92</v>
      </c>
    </row>
    <row r="14" spans="1:16" ht="12" customHeight="1">
      <c r="A14" s="90" t="s">
        <v>665</v>
      </c>
      <c r="B14" s="197" t="s">
        <v>82</v>
      </c>
      <c r="C14" s="193" t="s">
        <v>98</v>
      </c>
      <c r="D14" s="68" t="s">
        <v>99</v>
      </c>
      <c r="E14" s="68" t="s">
        <v>116</v>
      </c>
      <c r="F14" s="353" t="s">
        <v>91</v>
      </c>
      <c r="G14" s="413"/>
      <c r="H14" s="86" t="s">
        <v>953</v>
      </c>
      <c r="I14" s="91" t="s">
        <v>1147</v>
      </c>
      <c r="J14" s="91" t="s">
        <v>1148</v>
      </c>
      <c r="K14" s="91" t="s">
        <v>1149</v>
      </c>
      <c r="L14" s="91" t="s">
        <v>1150</v>
      </c>
      <c r="M14" s="91" t="s">
        <v>1151</v>
      </c>
      <c r="N14" s="185" t="s">
        <v>1149</v>
      </c>
      <c r="O14" s="496" t="s">
        <v>1378</v>
      </c>
      <c r="P14" s="311" t="s">
        <v>92</v>
      </c>
    </row>
    <row r="15" spans="1:16" ht="12" customHeight="1">
      <c r="A15" s="90" t="s">
        <v>666</v>
      </c>
      <c r="B15" s="320" t="s">
        <v>268</v>
      </c>
      <c r="C15" s="394" t="s">
        <v>269</v>
      </c>
      <c r="D15" s="321">
        <v>37471</v>
      </c>
      <c r="E15" s="321" t="s">
        <v>247</v>
      </c>
      <c r="F15" s="322" t="s">
        <v>248</v>
      </c>
      <c r="G15" s="411"/>
      <c r="H15" s="316">
        <v>8.8</v>
      </c>
      <c r="I15" s="91" t="s">
        <v>1162</v>
      </c>
      <c r="J15" s="91" t="s">
        <v>1163</v>
      </c>
      <c r="K15" s="91" t="s">
        <v>1164</v>
      </c>
      <c r="L15" s="91" t="s">
        <v>863</v>
      </c>
      <c r="M15" s="91" t="s">
        <v>1165</v>
      </c>
      <c r="N15" s="185" t="s">
        <v>1162</v>
      </c>
      <c r="O15" s="496" t="s">
        <v>1378</v>
      </c>
      <c r="P15" s="323" t="s">
        <v>262</v>
      </c>
    </row>
    <row r="16" spans="1:16" ht="12" customHeight="1">
      <c r="A16" s="90" t="s">
        <v>667</v>
      </c>
      <c r="B16" s="305" t="s">
        <v>233</v>
      </c>
      <c r="C16" s="306" t="s">
        <v>98</v>
      </c>
      <c r="D16" s="86" t="s">
        <v>234</v>
      </c>
      <c r="E16" s="316" t="s">
        <v>221</v>
      </c>
      <c r="F16" s="316" t="s">
        <v>222</v>
      </c>
      <c r="G16" s="398" t="s">
        <v>223</v>
      </c>
      <c r="H16" s="316" t="s">
        <v>863</v>
      </c>
      <c r="I16" s="91" t="s">
        <v>863</v>
      </c>
      <c r="J16" s="91" t="s">
        <v>1146</v>
      </c>
      <c r="K16" s="91" t="s">
        <v>919</v>
      </c>
      <c r="L16" s="91" t="s">
        <v>919</v>
      </c>
      <c r="M16" s="91" t="s">
        <v>919</v>
      </c>
      <c r="N16" s="185" t="s">
        <v>1146</v>
      </c>
      <c r="O16" s="496"/>
      <c r="P16" s="319" t="s">
        <v>224</v>
      </c>
    </row>
    <row r="17" spans="1:16" ht="12" customHeight="1">
      <c r="A17" s="90" t="s">
        <v>668</v>
      </c>
      <c r="B17" s="199" t="s">
        <v>406</v>
      </c>
      <c r="C17" s="200" t="s">
        <v>407</v>
      </c>
      <c r="D17" s="151" t="s">
        <v>408</v>
      </c>
      <c r="E17" s="151" t="s">
        <v>8</v>
      </c>
      <c r="F17" s="151" t="s">
        <v>167</v>
      </c>
      <c r="G17" s="389"/>
      <c r="H17" s="86" t="s">
        <v>1155</v>
      </c>
      <c r="I17" s="91" t="s">
        <v>1156</v>
      </c>
      <c r="J17" s="91" t="s">
        <v>1157</v>
      </c>
      <c r="K17" s="91" t="s">
        <v>919</v>
      </c>
      <c r="L17" s="91" t="s">
        <v>919</v>
      </c>
      <c r="M17" s="91" t="s">
        <v>919</v>
      </c>
      <c r="N17" s="185" t="s">
        <v>1155</v>
      </c>
      <c r="O17" s="496"/>
      <c r="P17" s="216" t="s">
        <v>403</v>
      </c>
    </row>
    <row r="20" spans="1:15" ht="15.75">
      <c r="A20" s="48"/>
      <c r="B20" s="51" t="s">
        <v>43</v>
      </c>
      <c r="C20" s="50"/>
      <c r="E20" s="81" t="s">
        <v>42</v>
      </c>
      <c r="F20" s="50"/>
      <c r="G20" s="50"/>
      <c r="H20" s="18"/>
      <c r="I20" s="18"/>
      <c r="J20" s="18"/>
      <c r="K20" s="38"/>
      <c r="L20" s="38"/>
      <c r="M20" s="39"/>
      <c r="N20" s="183"/>
      <c r="O20" s="183"/>
    </row>
    <row r="21" spans="1:15" ht="16.5" thickBot="1">
      <c r="A21" s="40"/>
      <c r="B21" s="41"/>
      <c r="C21" s="42"/>
      <c r="D21" s="42"/>
      <c r="E21" s="44"/>
      <c r="F21" s="44"/>
      <c r="G21" s="44"/>
      <c r="H21" s="44"/>
      <c r="I21" s="44"/>
      <c r="J21" s="44"/>
      <c r="K21" s="44"/>
      <c r="L21" s="43"/>
      <c r="M21" s="40"/>
      <c r="N21" s="184"/>
      <c r="O21" s="184"/>
    </row>
    <row r="22" spans="1:16" ht="13.5" thickBot="1">
      <c r="A22" s="37"/>
      <c r="B22" s="37"/>
      <c r="C22" s="37"/>
      <c r="D22" s="78"/>
      <c r="E22" s="37"/>
      <c r="F22" s="37"/>
      <c r="G22" s="37"/>
      <c r="H22" s="610" t="s">
        <v>6</v>
      </c>
      <c r="I22" s="611"/>
      <c r="J22" s="611"/>
      <c r="K22" s="611"/>
      <c r="L22" s="611"/>
      <c r="M22" s="612"/>
      <c r="N22" s="186"/>
      <c r="O22" s="186"/>
      <c r="P22" s="37"/>
    </row>
    <row r="23" spans="1:16" ht="29.25" thickBot="1">
      <c r="A23" s="94" t="s">
        <v>18</v>
      </c>
      <c r="B23" s="95" t="s">
        <v>0</v>
      </c>
      <c r="C23" s="96" t="s">
        <v>1</v>
      </c>
      <c r="D23" s="97" t="s">
        <v>7</v>
      </c>
      <c r="E23" s="98" t="s">
        <v>2</v>
      </c>
      <c r="F23" s="99" t="s">
        <v>3</v>
      </c>
      <c r="G23" s="100" t="s">
        <v>9</v>
      </c>
      <c r="H23" s="101">
        <v>1</v>
      </c>
      <c r="I23" s="102">
        <v>2</v>
      </c>
      <c r="J23" s="102">
        <v>3</v>
      </c>
      <c r="K23" s="102">
        <v>4</v>
      </c>
      <c r="L23" s="102">
        <v>5</v>
      </c>
      <c r="M23" s="105">
        <v>6</v>
      </c>
      <c r="N23" s="187" t="s">
        <v>4</v>
      </c>
      <c r="O23" s="285" t="s">
        <v>52</v>
      </c>
      <c r="P23" s="500" t="s">
        <v>5</v>
      </c>
    </row>
    <row r="24" spans="1:16" ht="12.75">
      <c r="A24" s="90" t="s">
        <v>659</v>
      </c>
      <c r="B24" s="258" t="s">
        <v>599</v>
      </c>
      <c r="C24" s="259" t="s">
        <v>600</v>
      </c>
      <c r="D24" s="87" t="s">
        <v>601</v>
      </c>
      <c r="E24" s="87" t="s">
        <v>8</v>
      </c>
      <c r="F24" s="87" t="s">
        <v>583</v>
      </c>
      <c r="G24" s="143"/>
      <c r="H24" s="86" t="s">
        <v>1183</v>
      </c>
      <c r="I24" s="90" t="s">
        <v>1184</v>
      </c>
      <c r="J24" s="90" t="s">
        <v>1185</v>
      </c>
      <c r="K24" s="90" t="s">
        <v>863</v>
      </c>
      <c r="L24" s="90" t="s">
        <v>1186</v>
      </c>
      <c r="M24" s="90" t="s">
        <v>1187</v>
      </c>
      <c r="N24" s="181" t="s">
        <v>1188</v>
      </c>
      <c r="O24" s="496" t="s">
        <v>745</v>
      </c>
      <c r="P24" s="403" t="s">
        <v>588</v>
      </c>
    </row>
    <row r="25" spans="1:16" ht="12.75">
      <c r="A25" s="90" t="s">
        <v>660</v>
      </c>
      <c r="B25" s="192" t="s">
        <v>602</v>
      </c>
      <c r="C25" s="201" t="s">
        <v>603</v>
      </c>
      <c r="D25" s="86" t="s">
        <v>604</v>
      </c>
      <c r="E25" s="86" t="s">
        <v>8</v>
      </c>
      <c r="F25" s="86" t="s">
        <v>167</v>
      </c>
      <c r="G25" s="143"/>
      <c r="H25" s="86" t="s">
        <v>1189</v>
      </c>
      <c r="I25" s="90" t="s">
        <v>716</v>
      </c>
      <c r="J25" s="90" t="s">
        <v>863</v>
      </c>
      <c r="K25" s="90" t="s">
        <v>1190</v>
      </c>
      <c r="L25" s="90" t="s">
        <v>1191</v>
      </c>
      <c r="M25" s="90" t="s">
        <v>1192</v>
      </c>
      <c r="N25" s="181" t="s">
        <v>1191</v>
      </c>
      <c r="O25" s="250" t="s">
        <v>745</v>
      </c>
      <c r="P25" s="403" t="s">
        <v>588</v>
      </c>
    </row>
    <row r="26" spans="1:16" ht="12.75">
      <c r="A26" s="90" t="s">
        <v>661</v>
      </c>
      <c r="B26" s="466" t="s">
        <v>522</v>
      </c>
      <c r="C26" s="467" t="s">
        <v>605</v>
      </c>
      <c r="D26" s="468" t="s">
        <v>606</v>
      </c>
      <c r="E26" s="468" t="s">
        <v>8</v>
      </c>
      <c r="F26" s="468" t="s">
        <v>583</v>
      </c>
      <c r="G26" s="143"/>
      <c r="H26" s="86" t="s">
        <v>1176</v>
      </c>
      <c r="I26" s="90" t="s">
        <v>1177</v>
      </c>
      <c r="J26" s="90" t="s">
        <v>1178</v>
      </c>
      <c r="K26" s="90" t="s">
        <v>1179</v>
      </c>
      <c r="L26" s="90" t="s">
        <v>1180</v>
      </c>
      <c r="M26" s="90" t="s">
        <v>1181</v>
      </c>
      <c r="N26" s="181" t="s">
        <v>1176</v>
      </c>
      <c r="O26" s="250" t="s">
        <v>745</v>
      </c>
      <c r="P26" s="403" t="s">
        <v>588</v>
      </c>
    </row>
    <row r="27" spans="1:16" ht="12.75">
      <c r="A27" s="90" t="s">
        <v>662</v>
      </c>
      <c r="B27" s="396" t="s">
        <v>65</v>
      </c>
      <c r="C27" s="308" t="s">
        <v>66</v>
      </c>
      <c r="D27" s="86" t="s">
        <v>67</v>
      </c>
      <c r="E27" s="86" t="s">
        <v>59</v>
      </c>
      <c r="F27" s="86" t="s">
        <v>60</v>
      </c>
      <c r="G27" s="151"/>
      <c r="H27" s="151" t="s">
        <v>1193</v>
      </c>
      <c r="I27" s="90" t="s">
        <v>715</v>
      </c>
      <c r="J27" s="90" t="s">
        <v>722</v>
      </c>
      <c r="K27" s="90" t="s">
        <v>1194</v>
      </c>
      <c r="L27" s="90" t="s">
        <v>1194</v>
      </c>
      <c r="M27" s="90" t="s">
        <v>1180</v>
      </c>
      <c r="N27" s="181" t="s">
        <v>1194</v>
      </c>
      <c r="O27" s="250" t="s">
        <v>747</v>
      </c>
      <c r="P27" s="328" t="s">
        <v>61</v>
      </c>
    </row>
    <row r="28" spans="1:16" ht="12.75">
      <c r="A28" s="90" t="s">
        <v>663</v>
      </c>
      <c r="B28" s="258" t="s">
        <v>256</v>
      </c>
      <c r="C28" s="259" t="s">
        <v>449</v>
      </c>
      <c r="D28" s="87" t="s">
        <v>450</v>
      </c>
      <c r="E28" s="87" t="s">
        <v>8</v>
      </c>
      <c r="F28" s="87" t="s">
        <v>167</v>
      </c>
      <c r="G28" s="143"/>
      <c r="H28" s="86" t="s">
        <v>1182</v>
      </c>
      <c r="I28" s="90" t="s">
        <v>919</v>
      </c>
      <c r="J28" s="90" t="s">
        <v>919</v>
      </c>
      <c r="K28" s="90" t="s">
        <v>919</v>
      </c>
      <c r="L28" s="90" t="s">
        <v>919</v>
      </c>
      <c r="M28" s="90" t="s">
        <v>919</v>
      </c>
      <c r="N28" s="181" t="s">
        <v>1182</v>
      </c>
      <c r="O28" s="250" t="s">
        <v>747</v>
      </c>
      <c r="P28" s="260" t="s">
        <v>451</v>
      </c>
    </row>
    <row r="29" spans="1:16" ht="12.75">
      <c r="A29" s="90" t="s">
        <v>664</v>
      </c>
      <c r="B29" s="197" t="s">
        <v>79</v>
      </c>
      <c r="C29" s="201" t="s">
        <v>147</v>
      </c>
      <c r="D29" s="68" t="s">
        <v>148</v>
      </c>
      <c r="E29" s="68" t="s">
        <v>116</v>
      </c>
      <c r="F29" s="353" t="s">
        <v>91</v>
      </c>
      <c r="G29" s="177"/>
      <c r="H29" s="151" t="s">
        <v>1195</v>
      </c>
      <c r="I29" s="91" t="s">
        <v>919</v>
      </c>
      <c r="J29" s="91" t="s">
        <v>919</v>
      </c>
      <c r="K29" s="91" t="s">
        <v>919</v>
      </c>
      <c r="L29" s="91" t="s">
        <v>919</v>
      </c>
      <c r="M29" s="91" t="s">
        <v>919</v>
      </c>
      <c r="N29" s="185" t="s">
        <v>1195</v>
      </c>
      <c r="O29" s="496" t="s">
        <v>746</v>
      </c>
      <c r="P29" s="311" t="s">
        <v>92</v>
      </c>
    </row>
    <row r="30" spans="1:16" ht="12.75">
      <c r="A30" s="90" t="s">
        <v>665</v>
      </c>
      <c r="B30" s="246" t="s">
        <v>195</v>
      </c>
      <c r="C30" s="247" t="s">
        <v>452</v>
      </c>
      <c r="D30" s="143" t="s">
        <v>453</v>
      </c>
      <c r="E30" s="143" t="s">
        <v>8</v>
      </c>
      <c r="F30" s="143" t="s">
        <v>167</v>
      </c>
      <c r="G30" s="468"/>
      <c r="H30" s="86" t="s">
        <v>1171</v>
      </c>
      <c r="I30" s="91" t="s">
        <v>959</v>
      </c>
      <c r="J30" s="91" t="s">
        <v>1172</v>
      </c>
      <c r="K30" s="91" t="s">
        <v>1167</v>
      </c>
      <c r="L30" s="91" t="s">
        <v>919</v>
      </c>
      <c r="M30" s="91" t="s">
        <v>919</v>
      </c>
      <c r="N30" s="185" t="s">
        <v>1171</v>
      </c>
      <c r="O30" s="496" t="s">
        <v>746</v>
      </c>
      <c r="P30" s="264" t="s">
        <v>451</v>
      </c>
    </row>
    <row r="31" spans="1:16" ht="12.75">
      <c r="A31" s="90" t="s">
        <v>666</v>
      </c>
      <c r="B31" s="192" t="s">
        <v>79</v>
      </c>
      <c r="C31" s="201" t="s">
        <v>454</v>
      </c>
      <c r="D31" s="86" t="s">
        <v>455</v>
      </c>
      <c r="E31" s="86" t="s">
        <v>8</v>
      </c>
      <c r="F31" s="86" t="s">
        <v>167</v>
      </c>
      <c r="G31" s="143"/>
      <c r="H31" s="86" t="s">
        <v>1173</v>
      </c>
      <c r="I31" s="91" t="s">
        <v>1174</v>
      </c>
      <c r="J31" s="91" t="s">
        <v>1175</v>
      </c>
      <c r="K31" s="91" t="s">
        <v>919</v>
      </c>
      <c r="L31" s="91" t="s">
        <v>919</v>
      </c>
      <c r="M31" s="91" t="s">
        <v>919</v>
      </c>
      <c r="N31" s="185" t="s">
        <v>1174</v>
      </c>
      <c r="O31" s="496" t="s">
        <v>1377</v>
      </c>
      <c r="P31" s="264" t="s">
        <v>451</v>
      </c>
    </row>
    <row r="32" spans="1:16" ht="12.75">
      <c r="A32" s="90" t="s">
        <v>667</v>
      </c>
      <c r="B32" s="305" t="s">
        <v>308</v>
      </c>
      <c r="C32" s="308" t="s">
        <v>309</v>
      </c>
      <c r="D32" s="324">
        <v>36925</v>
      </c>
      <c r="E32" s="316" t="s">
        <v>294</v>
      </c>
      <c r="F32" s="316" t="s">
        <v>295</v>
      </c>
      <c r="G32" s="316" t="s">
        <v>296</v>
      </c>
      <c r="H32" s="86" t="s">
        <v>1164</v>
      </c>
      <c r="I32" s="90" t="s">
        <v>1169</v>
      </c>
      <c r="J32" s="90" t="s">
        <v>1143</v>
      </c>
      <c r="K32" s="90" t="s">
        <v>1170</v>
      </c>
      <c r="L32" s="90" t="s">
        <v>1080</v>
      </c>
      <c r="M32" s="90" t="s">
        <v>1150</v>
      </c>
      <c r="N32" s="181" t="s">
        <v>1150</v>
      </c>
      <c r="O32" s="250"/>
      <c r="P32" s="307" t="s">
        <v>297</v>
      </c>
    </row>
    <row r="33" spans="1:16" ht="12.75">
      <c r="A33" s="90" t="s">
        <v>321</v>
      </c>
      <c r="B33" s="246" t="s">
        <v>233</v>
      </c>
      <c r="C33" s="247" t="s">
        <v>480</v>
      </c>
      <c r="D33" s="143" t="s">
        <v>582</v>
      </c>
      <c r="E33" s="143" t="s">
        <v>8</v>
      </c>
      <c r="F33" s="143" t="s">
        <v>167</v>
      </c>
      <c r="G33" s="143"/>
      <c r="H33" s="86" t="s">
        <v>915</v>
      </c>
      <c r="I33" s="90" t="s">
        <v>919</v>
      </c>
      <c r="J33" s="90" t="s">
        <v>919</v>
      </c>
      <c r="K33" s="90" t="s">
        <v>919</v>
      </c>
      <c r="L33" s="90" t="s">
        <v>919</v>
      </c>
      <c r="M33" s="90" t="s">
        <v>919</v>
      </c>
      <c r="N33" s="181" t="s">
        <v>915</v>
      </c>
      <c r="O33" s="250" t="s">
        <v>747</v>
      </c>
      <c r="P33" s="264" t="s">
        <v>1120</v>
      </c>
    </row>
  </sheetData>
  <sheetProtection/>
  <mergeCells count="2">
    <mergeCell ref="H6:M6"/>
    <mergeCell ref="H22:M22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2.140625" style="0" customWidth="1"/>
    <col min="3" max="3" width="14.7109375" style="0" customWidth="1"/>
    <col min="4" max="4" width="9.7109375" style="0" customWidth="1"/>
    <col min="5" max="5" width="11.421875" style="0" customWidth="1"/>
    <col min="6" max="6" width="10.140625" style="0" customWidth="1"/>
    <col min="7" max="7" width="13.28125" style="0" bestFit="1" customWidth="1"/>
    <col min="8" max="8" width="11.140625" style="0" customWidth="1"/>
    <col min="9" max="9" width="7.57421875" style="157" customWidth="1"/>
    <col min="10" max="10" width="17.140625" style="0" customWidth="1"/>
  </cols>
  <sheetData>
    <row r="1" spans="1:9" s="24" customFormat="1" ht="15" customHeight="1">
      <c r="A1" s="60" t="s">
        <v>26</v>
      </c>
      <c r="B1" s="64"/>
      <c r="C1" s="64"/>
      <c r="D1" s="64"/>
      <c r="E1" s="58"/>
      <c r="F1" s="65"/>
      <c r="G1" s="69"/>
      <c r="H1" s="154"/>
      <c r="I1" s="154"/>
    </row>
    <row r="2" spans="1:9" s="24" customFormat="1" ht="15" customHeight="1">
      <c r="A2" s="60" t="s">
        <v>27</v>
      </c>
      <c r="B2" s="64"/>
      <c r="C2" s="64"/>
      <c r="D2" s="63"/>
      <c r="E2" s="58"/>
      <c r="F2" s="62"/>
      <c r="G2" s="69"/>
      <c r="H2" s="154"/>
      <c r="I2" s="154"/>
    </row>
    <row r="3" spans="1:9" s="14" customFormat="1" ht="12.75" customHeight="1">
      <c r="A3" s="61"/>
      <c r="B3" s="59"/>
      <c r="C3" s="64"/>
      <c r="D3" s="64"/>
      <c r="E3" s="70"/>
      <c r="F3" s="58"/>
      <c r="G3" s="69"/>
      <c r="H3" s="155"/>
      <c r="I3" s="156"/>
    </row>
    <row r="4" spans="1:9" s="16" customFormat="1" ht="15.75">
      <c r="A4" s="71"/>
      <c r="B4" s="80" t="s">
        <v>28</v>
      </c>
      <c r="C4" s="71"/>
      <c r="D4" s="74"/>
      <c r="E4" s="74"/>
      <c r="F4" s="71"/>
      <c r="G4" s="69"/>
      <c r="H4" s="155"/>
      <c r="I4" s="157"/>
    </row>
    <row r="5" spans="1:9" s="16" customFormat="1" ht="15.75">
      <c r="A5" s="71"/>
      <c r="B5" s="80" t="s">
        <v>29</v>
      </c>
      <c r="C5" s="71"/>
      <c r="D5" s="74"/>
      <c r="E5" s="74"/>
      <c r="F5" s="71"/>
      <c r="G5" s="69"/>
      <c r="H5" s="155"/>
      <c r="I5" s="157"/>
    </row>
    <row r="6" spans="1:10" s="16" customFormat="1" ht="13.5" thickBot="1">
      <c r="A6" s="19"/>
      <c r="B6" s="19"/>
      <c r="C6" s="19"/>
      <c r="D6" s="19"/>
      <c r="E6" s="19"/>
      <c r="F6" s="19"/>
      <c r="G6" s="19"/>
      <c r="H6" s="158"/>
      <c r="I6" s="158"/>
      <c r="J6" s="19"/>
    </row>
    <row r="7" spans="1:10" s="16" customFormat="1" ht="39.75" customHeight="1" thickBot="1">
      <c r="A7" s="107" t="s">
        <v>18</v>
      </c>
      <c r="B7" s="108" t="s">
        <v>0</v>
      </c>
      <c r="C7" s="109" t="s">
        <v>1</v>
      </c>
      <c r="D7" s="110" t="s">
        <v>7</v>
      </c>
      <c r="E7" s="111" t="s">
        <v>2</v>
      </c>
      <c r="F7" s="112" t="s">
        <v>3</v>
      </c>
      <c r="G7" s="113" t="s">
        <v>9</v>
      </c>
      <c r="H7" s="114" t="s">
        <v>4</v>
      </c>
      <c r="I7" s="265" t="s">
        <v>52</v>
      </c>
      <c r="J7" s="115" t="s">
        <v>5</v>
      </c>
    </row>
    <row r="8" spans="1:10" s="16" customFormat="1" ht="13.5" customHeight="1">
      <c r="A8" s="339">
        <v>1</v>
      </c>
      <c r="B8" s="329" t="s">
        <v>127</v>
      </c>
      <c r="C8" s="330" t="s">
        <v>511</v>
      </c>
      <c r="D8" s="331">
        <v>38035</v>
      </c>
      <c r="E8" s="332" t="s">
        <v>8</v>
      </c>
      <c r="F8" s="332" t="s">
        <v>167</v>
      </c>
      <c r="G8" s="332" t="s">
        <v>1381</v>
      </c>
      <c r="H8" s="235" t="s">
        <v>778</v>
      </c>
      <c r="I8" s="287" t="s">
        <v>746</v>
      </c>
      <c r="J8" s="333" t="s">
        <v>474</v>
      </c>
    </row>
    <row r="9" spans="1:10" s="16" customFormat="1" ht="12.75" customHeight="1">
      <c r="A9" s="340" t="s">
        <v>660</v>
      </c>
      <c r="B9" s="203" t="s">
        <v>404</v>
      </c>
      <c r="C9" s="204" t="s">
        <v>405</v>
      </c>
      <c r="D9" s="68" t="s">
        <v>383</v>
      </c>
      <c r="E9" s="68" t="s">
        <v>8</v>
      </c>
      <c r="F9" s="205" t="s">
        <v>167</v>
      </c>
      <c r="G9" s="86"/>
      <c r="H9" s="235" t="s">
        <v>780</v>
      </c>
      <c r="I9" s="287" t="s">
        <v>746</v>
      </c>
      <c r="J9" s="217" t="s">
        <v>403</v>
      </c>
    </row>
    <row r="10" spans="1:10" s="16" customFormat="1" ht="12.75">
      <c r="A10" s="191" t="s">
        <v>661</v>
      </c>
      <c r="B10" s="329" t="s">
        <v>330</v>
      </c>
      <c r="C10" s="330" t="s">
        <v>515</v>
      </c>
      <c r="D10" s="331">
        <v>38400</v>
      </c>
      <c r="E10" s="332" t="s">
        <v>8</v>
      </c>
      <c r="F10" s="332" t="s">
        <v>167</v>
      </c>
      <c r="G10" s="332" t="s">
        <v>1381</v>
      </c>
      <c r="H10" s="235" t="s">
        <v>779</v>
      </c>
      <c r="I10" s="287" t="s">
        <v>1377</v>
      </c>
      <c r="J10" s="333" t="s">
        <v>474</v>
      </c>
    </row>
    <row r="11" spans="1:10" s="16" customFormat="1" ht="13.5" customHeight="1">
      <c r="A11" s="191" t="s">
        <v>662</v>
      </c>
      <c r="B11" s="197" t="s">
        <v>106</v>
      </c>
      <c r="C11" s="189" t="s">
        <v>509</v>
      </c>
      <c r="D11" s="68" t="s">
        <v>510</v>
      </c>
      <c r="E11" s="68" t="s">
        <v>8</v>
      </c>
      <c r="F11" s="68" t="s">
        <v>167</v>
      </c>
      <c r="G11" s="198" t="s">
        <v>1381</v>
      </c>
      <c r="H11" s="235" t="s">
        <v>781</v>
      </c>
      <c r="I11" s="287"/>
      <c r="J11" s="243" t="s">
        <v>474</v>
      </c>
    </row>
    <row r="16" ht="12.75">
      <c r="I16" s="266"/>
    </row>
    <row r="17" ht="14.25">
      <c r="I17" s="267"/>
    </row>
    <row r="18" ht="12.75">
      <c r="I18" s="268"/>
    </row>
    <row r="19" ht="12.75">
      <c r="I19" s="268"/>
    </row>
    <row r="20" ht="12.75">
      <c r="I20" s="268"/>
    </row>
    <row r="21" ht="12.75">
      <c r="I21" s="268"/>
    </row>
    <row r="22" ht="12.75">
      <c r="I22" s="268"/>
    </row>
    <row r="23" ht="12.75">
      <c r="I23" s="168"/>
    </row>
    <row r="24" ht="12.75">
      <c r="I24" s="16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1.00390625" style="0" customWidth="1"/>
    <col min="3" max="3" width="11.28125" style="0" customWidth="1"/>
    <col min="5" max="5" width="10.28125" style="0" customWidth="1"/>
    <col min="7" max="7" width="10.57421875" style="0" customWidth="1"/>
    <col min="8" max="8" width="10.8515625" style="0" customWidth="1"/>
    <col min="9" max="9" width="7.57421875" style="157" customWidth="1"/>
    <col min="10" max="10" width="16.7109375" style="0" customWidth="1"/>
  </cols>
  <sheetData>
    <row r="1" spans="1:9" s="24" customFormat="1" ht="15" customHeight="1">
      <c r="A1" s="60" t="s">
        <v>26</v>
      </c>
      <c r="B1" s="64"/>
      <c r="C1" s="64"/>
      <c r="D1" s="64"/>
      <c r="E1" s="58"/>
      <c r="F1" s="65"/>
      <c r="G1" s="69"/>
      <c r="H1" s="154"/>
      <c r="I1" s="154"/>
    </row>
    <row r="2" spans="1:9" s="24" customFormat="1" ht="15" customHeight="1">
      <c r="A2" s="60" t="s">
        <v>27</v>
      </c>
      <c r="B2" s="64"/>
      <c r="C2" s="64"/>
      <c r="D2" s="63"/>
      <c r="E2" s="58"/>
      <c r="F2" s="62"/>
      <c r="G2" s="69"/>
      <c r="H2" s="154"/>
      <c r="I2" s="154"/>
    </row>
    <row r="3" spans="1:9" s="14" customFormat="1" ht="12.75" customHeight="1">
      <c r="A3" s="61"/>
      <c r="B3" s="59"/>
      <c r="C3" s="64"/>
      <c r="D3" s="64"/>
      <c r="E3" s="70"/>
      <c r="F3" s="58"/>
      <c r="G3" s="69"/>
      <c r="H3" s="155"/>
      <c r="I3" s="156"/>
    </row>
    <row r="4" spans="1:9" s="16" customFormat="1" ht="15.75">
      <c r="A4" s="71"/>
      <c r="B4" s="80" t="s">
        <v>658</v>
      </c>
      <c r="C4" s="71"/>
      <c r="D4" s="74"/>
      <c r="E4" s="74"/>
      <c r="F4" s="71"/>
      <c r="G4" s="69"/>
      <c r="H4" s="155"/>
      <c r="I4" s="157"/>
    </row>
    <row r="5" spans="1:9" s="16" customFormat="1" ht="15.75">
      <c r="A5" s="71"/>
      <c r="B5" s="80" t="s">
        <v>29</v>
      </c>
      <c r="C5" s="71"/>
      <c r="D5" s="74"/>
      <c r="E5" s="74"/>
      <c r="F5" s="71"/>
      <c r="G5" s="69"/>
      <c r="H5" s="155"/>
      <c r="I5" s="157"/>
    </row>
    <row r="6" spans="1:10" s="16" customFormat="1" ht="13.5" thickBot="1">
      <c r="A6" s="19"/>
      <c r="B6" s="19"/>
      <c r="C6" s="19"/>
      <c r="D6" s="19"/>
      <c r="E6" s="19"/>
      <c r="F6" s="19"/>
      <c r="G6" s="19"/>
      <c r="H6" s="158"/>
      <c r="I6" s="158"/>
      <c r="J6" s="19"/>
    </row>
    <row r="7" spans="1:10" s="16" customFormat="1" ht="39.75" customHeight="1" thickBot="1">
      <c r="A7" s="107" t="s">
        <v>18</v>
      </c>
      <c r="B7" s="108" t="s">
        <v>0</v>
      </c>
      <c r="C7" s="109" t="s">
        <v>1</v>
      </c>
      <c r="D7" s="110" t="s">
        <v>7</v>
      </c>
      <c r="E7" s="111" t="s">
        <v>2</v>
      </c>
      <c r="F7" s="112" t="s">
        <v>3</v>
      </c>
      <c r="G7" s="113" t="s">
        <v>9</v>
      </c>
      <c r="H7" s="114" t="s">
        <v>4</v>
      </c>
      <c r="I7" s="265" t="s">
        <v>52</v>
      </c>
      <c r="J7" s="115" t="s">
        <v>5</v>
      </c>
    </row>
    <row r="8" spans="1:10" s="16" customFormat="1" ht="12.75" customHeight="1">
      <c r="A8" s="191" t="s">
        <v>659</v>
      </c>
      <c r="B8" s="436" t="s">
        <v>374</v>
      </c>
      <c r="C8" s="437" t="s">
        <v>236</v>
      </c>
      <c r="D8" s="198" t="s">
        <v>757</v>
      </c>
      <c r="E8" s="438" t="s">
        <v>758</v>
      </c>
      <c r="F8" s="438" t="s">
        <v>759</v>
      </c>
      <c r="G8" s="438" t="s">
        <v>760</v>
      </c>
      <c r="H8" s="234" t="s">
        <v>784</v>
      </c>
      <c r="I8" s="287" t="s">
        <v>1378</v>
      </c>
      <c r="J8" s="439" t="s">
        <v>761</v>
      </c>
    </row>
    <row r="13" ht="12.75">
      <c r="I13" s="266"/>
    </row>
    <row r="14" ht="14.25">
      <c r="I14" s="267"/>
    </row>
    <row r="15" ht="12.75">
      <c r="I15" s="268"/>
    </row>
    <row r="16" ht="12.75">
      <c r="I16" s="268"/>
    </row>
    <row r="17" ht="12.75">
      <c r="I17" s="268"/>
    </row>
    <row r="18" ht="12.75">
      <c r="I18" s="268"/>
    </row>
    <row r="19" ht="12.75">
      <c r="I19" s="268"/>
    </row>
    <row r="20" ht="12.75">
      <c r="I20" s="168"/>
    </row>
    <row r="21" ht="12.75">
      <c r="I21" s="16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12.57421875" style="0" customWidth="1"/>
    <col min="3" max="3" width="12.7109375" style="0" customWidth="1"/>
    <col min="4" max="5" width="10.7109375" style="0" customWidth="1"/>
    <col min="6" max="6" width="11.7109375" style="0" customWidth="1"/>
    <col min="7" max="7" width="13.28125" style="0" bestFit="1" customWidth="1"/>
    <col min="8" max="8" width="10.8515625" style="0" customWidth="1"/>
    <col min="9" max="9" width="7.57421875" style="157" customWidth="1"/>
    <col min="10" max="10" width="25.140625" style="0" bestFit="1" customWidth="1"/>
  </cols>
  <sheetData>
    <row r="1" spans="1:9" s="24" customFormat="1" ht="15" customHeight="1">
      <c r="A1" s="60" t="s">
        <v>26</v>
      </c>
      <c r="B1" s="64"/>
      <c r="C1" s="64"/>
      <c r="D1" s="64"/>
      <c r="E1" s="58"/>
      <c r="F1" s="65"/>
      <c r="G1" s="69"/>
      <c r="H1" s="154"/>
      <c r="I1" s="154"/>
    </row>
    <row r="2" spans="1:9" s="24" customFormat="1" ht="15" customHeight="1">
      <c r="A2" s="60" t="s">
        <v>27</v>
      </c>
      <c r="B2" s="64"/>
      <c r="C2" s="64"/>
      <c r="D2" s="63"/>
      <c r="E2" s="58"/>
      <c r="F2" s="62"/>
      <c r="G2" s="69"/>
      <c r="H2" s="154"/>
      <c r="I2" s="154"/>
    </row>
    <row r="3" spans="1:9" s="14" customFormat="1" ht="12.75" customHeight="1">
      <c r="A3" s="61"/>
      <c r="B3" s="59"/>
      <c r="C3" s="64"/>
      <c r="D3" s="64"/>
      <c r="E3" s="70"/>
      <c r="F3" s="58"/>
      <c r="G3" s="69"/>
      <c r="H3" s="155"/>
      <c r="I3" s="156"/>
    </row>
    <row r="4" spans="1:9" s="16" customFormat="1" ht="15.75">
      <c r="A4" s="71"/>
      <c r="B4" s="80" t="s">
        <v>30</v>
      </c>
      <c r="C4" s="71"/>
      <c r="D4" s="74"/>
      <c r="E4" s="74"/>
      <c r="F4" s="71"/>
      <c r="G4" s="69"/>
      <c r="H4" s="155"/>
      <c r="I4" s="157"/>
    </row>
    <row r="5" spans="1:9" s="16" customFormat="1" ht="15.75">
      <c r="A5" s="71"/>
      <c r="B5" s="80" t="s">
        <v>29</v>
      </c>
      <c r="C5" s="71"/>
      <c r="D5" s="74"/>
      <c r="E5" s="74"/>
      <c r="F5" s="71"/>
      <c r="G5" s="69"/>
      <c r="H5" s="155"/>
      <c r="I5" s="157"/>
    </row>
    <row r="6" spans="1:10" s="16" customFormat="1" ht="13.5" thickBot="1">
      <c r="A6" s="19"/>
      <c r="B6" s="19"/>
      <c r="C6" s="19"/>
      <c r="D6" s="19"/>
      <c r="E6" s="19"/>
      <c r="F6" s="19"/>
      <c r="G6" s="19"/>
      <c r="H6" s="158"/>
      <c r="I6" s="158"/>
      <c r="J6" s="19"/>
    </row>
    <row r="7" spans="1:10" s="16" customFormat="1" ht="39.75" customHeight="1" thickBot="1">
      <c r="A7" s="107" t="s">
        <v>18</v>
      </c>
      <c r="B7" s="108" t="s">
        <v>0</v>
      </c>
      <c r="C7" s="109" t="s">
        <v>1</v>
      </c>
      <c r="D7" s="110" t="s">
        <v>7</v>
      </c>
      <c r="E7" s="111" t="s">
        <v>2</v>
      </c>
      <c r="F7" s="112" t="s">
        <v>3</v>
      </c>
      <c r="G7" s="113" t="s">
        <v>9</v>
      </c>
      <c r="H7" s="114" t="s">
        <v>4</v>
      </c>
      <c r="I7" s="265" t="s">
        <v>52</v>
      </c>
      <c r="J7" s="115" t="s">
        <v>5</v>
      </c>
    </row>
    <row r="8" spans="1:10" s="16" customFormat="1" ht="12.75">
      <c r="A8" s="191" t="s">
        <v>659</v>
      </c>
      <c r="B8" s="440" t="s">
        <v>304</v>
      </c>
      <c r="C8" s="437" t="s">
        <v>762</v>
      </c>
      <c r="D8" s="198" t="s">
        <v>763</v>
      </c>
      <c r="E8" s="441" t="s">
        <v>758</v>
      </c>
      <c r="F8" s="441" t="s">
        <v>759</v>
      </c>
      <c r="G8" s="441" t="s">
        <v>760</v>
      </c>
      <c r="H8" s="234" t="s">
        <v>789</v>
      </c>
      <c r="I8" s="287" t="s">
        <v>745</v>
      </c>
      <c r="J8" s="443" t="s">
        <v>761</v>
      </c>
    </row>
    <row r="9" spans="1:10" s="16" customFormat="1" ht="12.75">
      <c r="A9" s="191" t="s">
        <v>660</v>
      </c>
      <c r="B9" s="436" t="s">
        <v>764</v>
      </c>
      <c r="C9" s="437" t="s">
        <v>765</v>
      </c>
      <c r="D9" s="198" t="s">
        <v>766</v>
      </c>
      <c r="E9" s="438" t="s">
        <v>758</v>
      </c>
      <c r="F9" s="438" t="s">
        <v>759</v>
      </c>
      <c r="G9" s="442" t="s">
        <v>760</v>
      </c>
      <c r="H9" s="234" t="s">
        <v>790</v>
      </c>
      <c r="I9" s="287" t="s">
        <v>745</v>
      </c>
      <c r="J9" s="439" t="s">
        <v>761</v>
      </c>
    </row>
    <row r="10" spans="1:10" s="16" customFormat="1" ht="12.75">
      <c r="A10" s="191" t="s">
        <v>661</v>
      </c>
      <c r="B10" s="197" t="s">
        <v>300</v>
      </c>
      <c r="C10" s="189" t="s">
        <v>390</v>
      </c>
      <c r="D10" s="68" t="s">
        <v>391</v>
      </c>
      <c r="E10" s="68" t="s">
        <v>8</v>
      </c>
      <c r="F10" s="68" t="s">
        <v>380</v>
      </c>
      <c r="G10" s="86"/>
      <c r="H10" s="235" t="s">
        <v>791</v>
      </c>
      <c r="I10" s="287" t="s">
        <v>747</v>
      </c>
      <c r="J10" s="216" t="s">
        <v>381</v>
      </c>
    </row>
    <row r="11" spans="1:10" s="16" customFormat="1" ht="12.75">
      <c r="A11" s="191" t="s">
        <v>662</v>
      </c>
      <c r="B11" s="199" t="s">
        <v>502</v>
      </c>
      <c r="C11" s="200" t="s">
        <v>609</v>
      </c>
      <c r="D11" s="151" t="s">
        <v>610</v>
      </c>
      <c r="E11" s="151" t="s">
        <v>8</v>
      </c>
      <c r="F11" s="151" t="s">
        <v>583</v>
      </c>
      <c r="G11" s="151"/>
      <c r="H11" s="234" t="s">
        <v>787</v>
      </c>
      <c r="I11" s="287" t="s">
        <v>747</v>
      </c>
      <c r="J11" s="255" t="s">
        <v>182</v>
      </c>
    </row>
    <row r="12" spans="1:10" ht="12.75">
      <c r="A12" s="191" t="s">
        <v>663</v>
      </c>
      <c r="B12" s="194" t="s">
        <v>580</v>
      </c>
      <c r="C12" s="195" t="s">
        <v>581</v>
      </c>
      <c r="D12" s="90" t="s">
        <v>582</v>
      </c>
      <c r="E12" s="90" t="s">
        <v>8</v>
      </c>
      <c r="F12" s="90" t="s">
        <v>583</v>
      </c>
      <c r="G12" s="198"/>
      <c r="H12" s="235" t="s">
        <v>788</v>
      </c>
      <c r="I12" s="287" t="s">
        <v>747</v>
      </c>
      <c r="J12" s="338" t="s">
        <v>584</v>
      </c>
    </row>
    <row r="13" spans="1:10" ht="12.75">
      <c r="A13" s="191" t="s">
        <v>664</v>
      </c>
      <c r="B13" s="305" t="s">
        <v>577</v>
      </c>
      <c r="C13" s="308" t="s">
        <v>578</v>
      </c>
      <c r="D13" s="152" t="s">
        <v>579</v>
      </c>
      <c r="E13" s="316" t="s">
        <v>8</v>
      </c>
      <c r="F13" s="316" t="s">
        <v>167</v>
      </c>
      <c r="G13" s="198"/>
      <c r="H13" s="235" t="s">
        <v>786</v>
      </c>
      <c r="I13" s="287" t="s">
        <v>747</v>
      </c>
      <c r="J13" s="243" t="s">
        <v>568</v>
      </c>
    </row>
    <row r="14" spans="1:10" s="16" customFormat="1" ht="12.75">
      <c r="A14" s="191"/>
      <c r="B14" s="341" t="s">
        <v>114</v>
      </c>
      <c r="C14" s="330" t="s">
        <v>494</v>
      </c>
      <c r="D14" s="331">
        <v>37139</v>
      </c>
      <c r="E14" s="334" t="s">
        <v>8</v>
      </c>
      <c r="F14" s="334" t="s">
        <v>167</v>
      </c>
      <c r="G14" s="334" t="s">
        <v>1381</v>
      </c>
      <c r="H14" s="235" t="s">
        <v>734</v>
      </c>
      <c r="I14" s="287"/>
      <c r="J14" s="345" t="s">
        <v>474</v>
      </c>
    </row>
    <row r="15" ht="12.75">
      <c r="I15" s="266"/>
    </row>
    <row r="16" ht="14.25">
      <c r="I16" s="267"/>
    </row>
    <row r="17" ht="12.75">
      <c r="I17" s="268"/>
    </row>
    <row r="18" ht="12.75">
      <c r="I18" s="268"/>
    </row>
    <row r="19" ht="12.75">
      <c r="I19" s="268"/>
    </row>
    <row r="20" ht="12.75">
      <c r="I20" s="268"/>
    </row>
    <row r="21" ht="12.75">
      <c r="I21" s="268"/>
    </row>
    <row r="22" ht="12.75">
      <c r="I22" s="168"/>
    </row>
    <row r="23" ht="12.75">
      <c r="I23" s="16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12.7109375" style="0" customWidth="1"/>
    <col min="3" max="3" width="15.8515625" style="0" customWidth="1"/>
    <col min="4" max="4" width="10.57421875" style="0" customWidth="1"/>
    <col min="5" max="5" width="11.28125" style="0" customWidth="1"/>
    <col min="6" max="6" width="10.28125" style="0" customWidth="1"/>
    <col min="7" max="7" width="11.00390625" style="0" bestFit="1" customWidth="1"/>
    <col min="8" max="8" width="11.7109375" style="0" customWidth="1"/>
    <col min="9" max="9" width="7.57421875" style="157" customWidth="1"/>
    <col min="10" max="10" width="25.140625" style="0" bestFit="1" customWidth="1"/>
  </cols>
  <sheetData>
    <row r="1" spans="1:9" s="24" customFormat="1" ht="15" customHeight="1">
      <c r="A1" s="60" t="s">
        <v>26</v>
      </c>
      <c r="B1" s="64"/>
      <c r="C1" s="64"/>
      <c r="D1" s="64"/>
      <c r="E1" s="58"/>
      <c r="F1" s="65"/>
      <c r="G1" s="69"/>
      <c r="H1" s="154"/>
      <c r="I1" s="154"/>
    </row>
    <row r="2" spans="1:9" s="24" customFormat="1" ht="15" customHeight="1">
      <c r="A2" s="60" t="s">
        <v>27</v>
      </c>
      <c r="B2" s="64"/>
      <c r="C2" s="64"/>
      <c r="D2" s="63"/>
      <c r="E2" s="58"/>
      <c r="F2" s="62"/>
      <c r="G2" s="69"/>
      <c r="H2" s="154"/>
      <c r="I2" s="154"/>
    </row>
    <row r="3" spans="1:9" s="14" customFormat="1" ht="12.75" customHeight="1">
      <c r="A3" s="61"/>
      <c r="B3" s="59"/>
      <c r="C3" s="64"/>
      <c r="D3" s="64"/>
      <c r="E3" s="70"/>
      <c r="F3" s="58"/>
      <c r="G3" s="69"/>
      <c r="H3" s="155"/>
      <c r="I3" s="156"/>
    </row>
    <row r="4" spans="1:9" s="16" customFormat="1" ht="15.75">
      <c r="A4" s="71"/>
      <c r="B4" s="80" t="s">
        <v>31</v>
      </c>
      <c r="C4" s="71"/>
      <c r="D4" s="74"/>
      <c r="E4" s="74"/>
      <c r="F4" s="71"/>
      <c r="G4" s="69"/>
      <c r="H4" s="155"/>
      <c r="I4" s="157"/>
    </row>
    <row r="5" spans="1:9" s="16" customFormat="1" ht="15.75">
      <c r="A5" s="71"/>
      <c r="B5" s="80" t="s">
        <v>1379</v>
      </c>
      <c r="C5" s="71"/>
      <c r="D5" s="74"/>
      <c r="E5" s="74"/>
      <c r="F5" s="71"/>
      <c r="G5" s="69"/>
      <c r="H5" s="155"/>
      <c r="I5" s="157"/>
    </row>
    <row r="6" spans="1:10" s="16" customFormat="1" ht="13.5" thickBot="1">
      <c r="A6" s="19"/>
      <c r="B6" s="19"/>
      <c r="C6" s="19"/>
      <c r="D6" s="19"/>
      <c r="E6" s="19"/>
      <c r="F6" s="19"/>
      <c r="G6" s="19"/>
      <c r="H6" s="158"/>
      <c r="I6" s="158"/>
      <c r="J6" s="19"/>
    </row>
    <row r="7" spans="1:10" s="16" customFormat="1" ht="39.75" customHeight="1" thickBot="1">
      <c r="A7" s="107" t="s">
        <v>18</v>
      </c>
      <c r="B7" s="108" t="s">
        <v>0</v>
      </c>
      <c r="C7" s="109" t="s">
        <v>1</v>
      </c>
      <c r="D7" s="110" t="s">
        <v>7</v>
      </c>
      <c r="E7" s="111" t="s">
        <v>2</v>
      </c>
      <c r="F7" s="112" t="s">
        <v>3</v>
      </c>
      <c r="G7" s="113" t="s">
        <v>9</v>
      </c>
      <c r="H7" s="114" t="s">
        <v>4</v>
      </c>
      <c r="I7" s="265" t="s">
        <v>52</v>
      </c>
      <c r="J7" s="115" t="s">
        <v>5</v>
      </c>
    </row>
    <row r="8" spans="1:10" s="16" customFormat="1" ht="12.75" customHeight="1">
      <c r="A8" s="191" t="s">
        <v>659</v>
      </c>
      <c r="B8" s="192" t="s">
        <v>348</v>
      </c>
      <c r="C8" s="201" t="s">
        <v>384</v>
      </c>
      <c r="D8" s="86" t="s">
        <v>385</v>
      </c>
      <c r="E8" s="86" t="s">
        <v>8</v>
      </c>
      <c r="F8" s="86" t="s">
        <v>380</v>
      </c>
      <c r="G8" s="198"/>
      <c r="H8" s="234" t="s">
        <v>792</v>
      </c>
      <c r="I8" s="287" t="s">
        <v>745</v>
      </c>
      <c r="J8" s="216" t="s">
        <v>381</v>
      </c>
    </row>
    <row r="9" spans="1:10" ht="12.75">
      <c r="A9" s="191" t="s">
        <v>660</v>
      </c>
      <c r="B9" s="305" t="s">
        <v>292</v>
      </c>
      <c r="C9" s="308" t="s">
        <v>293</v>
      </c>
      <c r="D9" s="324">
        <v>37058</v>
      </c>
      <c r="E9" s="316" t="s">
        <v>294</v>
      </c>
      <c r="F9" s="316" t="s">
        <v>295</v>
      </c>
      <c r="G9" s="327" t="s">
        <v>296</v>
      </c>
      <c r="H9" s="234" t="s">
        <v>794</v>
      </c>
      <c r="I9" s="287" t="s">
        <v>746</v>
      </c>
      <c r="J9" s="328" t="s">
        <v>297</v>
      </c>
    </row>
    <row r="10" spans="1:10" s="16" customFormat="1" ht="12.75">
      <c r="A10" s="191" t="s">
        <v>321</v>
      </c>
      <c r="B10" s="192" t="s">
        <v>652</v>
      </c>
      <c r="C10" s="201" t="s">
        <v>653</v>
      </c>
      <c r="D10" s="86" t="s">
        <v>654</v>
      </c>
      <c r="E10" s="86" t="s">
        <v>8</v>
      </c>
      <c r="F10" s="86" t="s">
        <v>167</v>
      </c>
      <c r="G10" s="196"/>
      <c r="H10" s="234" t="s">
        <v>793</v>
      </c>
      <c r="I10" s="287" t="s">
        <v>747</v>
      </c>
      <c r="J10" s="425" t="s">
        <v>182</v>
      </c>
    </row>
    <row r="12" ht="12.75">
      <c r="F12" s="337" t="s">
        <v>563</v>
      </c>
    </row>
    <row r="15" ht="12.75">
      <c r="I15" s="266"/>
    </row>
    <row r="16" ht="14.25">
      <c r="I16" s="267"/>
    </row>
    <row r="17" ht="12.75">
      <c r="I17" s="268"/>
    </row>
    <row r="18" ht="12.75">
      <c r="I18" s="268"/>
    </row>
    <row r="19" ht="12.75">
      <c r="I19" s="268"/>
    </row>
    <row r="20" ht="12.75">
      <c r="I20" s="268"/>
    </row>
    <row r="21" ht="12.75">
      <c r="I21" s="268"/>
    </row>
    <row r="22" ht="12.75">
      <c r="I22" s="168"/>
    </row>
    <row r="23" ht="12.75">
      <c r="I23" s="16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73" workbookViewId="0" topLeftCell="A1">
      <selection activeCell="A1" sqref="A1"/>
    </sheetView>
  </sheetViews>
  <sheetFormatPr defaultColWidth="9.140625" defaultRowHeight="12.75"/>
  <cols>
    <col min="1" max="1" width="5.7109375" style="88" customWidth="1"/>
    <col min="2" max="2" width="12.140625" style="88" customWidth="1"/>
    <col min="3" max="3" width="13.421875" style="88" customWidth="1"/>
    <col min="4" max="4" width="11.7109375" style="88" customWidth="1"/>
    <col min="5" max="5" width="11.140625" style="88" customWidth="1"/>
    <col min="6" max="6" width="14.57421875" style="88" customWidth="1"/>
    <col min="7" max="7" width="13.57421875" style="88" customWidth="1"/>
    <col min="8" max="8" width="10.7109375" style="166" customWidth="1"/>
    <col min="9" max="9" width="6.8515625" style="166" customWidth="1"/>
    <col min="10" max="10" width="7.57421875" style="167" customWidth="1"/>
    <col min="11" max="11" width="7.00390625" style="167" customWidth="1"/>
    <col min="12" max="12" width="6.7109375" style="167" customWidth="1"/>
    <col min="13" max="13" width="21.00390625" style="88" customWidth="1"/>
    <col min="14" max="14" width="26.7109375" style="88" customWidth="1"/>
    <col min="15" max="16384" width="9.140625" style="88" customWidth="1"/>
  </cols>
  <sheetData>
    <row r="1" spans="1:12" s="24" customFormat="1" ht="15" customHeight="1">
      <c r="A1" s="60" t="s">
        <v>26</v>
      </c>
      <c r="B1" s="64"/>
      <c r="C1" s="64"/>
      <c r="D1" s="64"/>
      <c r="E1" s="58"/>
      <c r="F1" s="65"/>
      <c r="G1" s="69"/>
      <c r="H1" s="154"/>
      <c r="I1" s="154"/>
      <c r="J1" s="154"/>
      <c r="K1" s="154"/>
      <c r="L1" s="154"/>
    </row>
    <row r="2" spans="1:12" s="24" customFormat="1" ht="15" customHeight="1">
      <c r="A2" s="60" t="s">
        <v>27</v>
      </c>
      <c r="B2" s="64"/>
      <c r="C2" s="64"/>
      <c r="D2" s="63"/>
      <c r="E2" s="58"/>
      <c r="F2" s="62"/>
      <c r="G2" s="69"/>
      <c r="H2" s="154"/>
      <c r="I2" s="154"/>
      <c r="J2" s="154"/>
      <c r="K2" s="154"/>
      <c r="L2" s="154"/>
    </row>
    <row r="3" spans="1:13" ht="12.75">
      <c r="A3" s="48"/>
      <c r="B3" s="55"/>
      <c r="C3" s="56"/>
      <c r="D3" s="56"/>
      <c r="E3" s="56"/>
      <c r="F3" s="56"/>
      <c r="G3" s="47"/>
      <c r="H3" s="162"/>
      <c r="I3" s="162"/>
      <c r="J3" s="163"/>
      <c r="K3" s="163"/>
      <c r="L3" s="163"/>
      <c r="M3" s="21"/>
    </row>
    <row r="4" spans="1:13" ht="15.75">
      <c r="A4" s="48"/>
      <c r="B4" s="51" t="s">
        <v>682</v>
      </c>
      <c r="D4" s="56"/>
      <c r="E4" s="56"/>
      <c r="F4" s="56"/>
      <c r="G4" s="56"/>
      <c r="H4" s="162"/>
      <c r="I4" s="162"/>
      <c r="J4" s="162"/>
      <c r="K4" s="162"/>
      <c r="L4" s="162"/>
      <c r="M4" s="47"/>
    </row>
    <row r="5" spans="1:13" ht="13.5" thickBot="1">
      <c r="A5" s="48"/>
      <c r="B5" s="48"/>
      <c r="C5" s="49"/>
      <c r="D5" s="50"/>
      <c r="E5" s="50"/>
      <c r="F5" s="50"/>
      <c r="G5" s="50"/>
      <c r="H5" s="162"/>
      <c r="I5" s="162"/>
      <c r="J5" s="162"/>
      <c r="K5" s="162"/>
      <c r="L5" s="162"/>
      <c r="M5" s="47"/>
    </row>
    <row r="6" spans="1:13" ht="46.5" customHeight="1" thickBot="1">
      <c r="A6" s="107" t="s">
        <v>18</v>
      </c>
      <c r="B6" s="141" t="s">
        <v>0</v>
      </c>
      <c r="C6" s="137" t="s">
        <v>1</v>
      </c>
      <c r="D6" s="135" t="s">
        <v>7</v>
      </c>
      <c r="E6" s="136" t="s">
        <v>2</v>
      </c>
      <c r="F6" s="135" t="s">
        <v>3</v>
      </c>
      <c r="G6" s="136" t="s">
        <v>9</v>
      </c>
      <c r="H6" s="164" t="s">
        <v>4</v>
      </c>
      <c r="I6" s="165" t="s">
        <v>51</v>
      </c>
      <c r="J6" s="165" t="s">
        <v>13</v>
      </c>
      <c r="K6" s="165" t="s">
        <v>51</v>
      </c>
      <c r="L6" s="165" t="s">
        <v>52</v>
      </c>
      <c r="M6" s="138" t="s">
        <v>5</v>
      </c>
    </row>
    <row r="7" spans="1:13" ht="12.75">
      <c r="A7" s="202" t="s">
        <v>659</v>
      </c>
      <c r="B7" s="192" t="s">
        <v>174</v>
      </c>
      <c r="C7" s="201" t="s">
        <v>175</v>
      </c>
      <c r="D7" s="86" t="s">
        <v>176</v>
      </c>
      <c r="E7" s="86" t="s">
        <v>8</v>
      </c>
      <c r="F7" s="86" t="s">
        <v>167</v>
      </c>
      <c r="G7" s="359" t="s">
        <v>693</v>
      </c>
      <c r="H7" s="427">
        <v>14.05</v>
      </c>
      <c r="I7" s="430" t="s">
        <v>708</v>
      </c>
      <c r="J7" s="428">
        <v>13.84</v>
      </c>
      <c r="K7" s="430" t="s">
        <v>742</v>
      </c>
      <c r="L7" s="429" t="str">
        <f>IF(ISBLANK(J7),"",IF(J7&lt;=12.4,"KSM",IF(J7&lt;=13.04,"I A",IF(J7&lt;=13.84,"II A",IF(J7&lt;=14.94,"III A",IF(J7&lt;=15.94,"I JA",IF(J7&lt;=16.74,"II JA",IF(J7&lt;=17.44,"III JA"))))))))</f>
        <v>II A</v>
      </c>
      <c r="M7" s="216" t="s">
        <v>168</v>
      </c>
    </row>
    <row r="8" spans="1:13" ht="12.75">
      <c r="A8" s="202" t="s">
        <v>660</v>
      </c>
      <c r="B8" s="203" t="s">
        <v>327</v>
      </c>
      <c r="C8" s="204" t="s">
        <v>655</v>
      </c>
      <c r="D8" s="68" t="s">
        <v>657</v>
      </c>
      <c r="E8" s="68" t="s">
        <v>8</v>
      </c>
      <c r="F8" s="205" t="s">
        <v>167</v>
      </c>
      <c r="G8" s="356"/>
      <c r="H8" s="431" t="s">
        <v>706</v>
      </c>
      <c r="I8" s="206" t="s">
        <v>708</v>
      </c>
      <c r="J8" s="426">
        <v>13.93</v>
      </c>
      <c r="K8" s="222" t="s">
        <v>742</v>
      </c>
      <c r="L8" s="429" t="str">
        <f>IF(ISBLANK(J8),"",IF(J8&lt;=12.4,"KSM",IF(J8&lt;=13.04,"I A",IF(J8&lt;=13.84,"II A",IF(J8&lt;=14.94,"III A",IF(J8&lt;=15.94,"I JA",IF(J8&lt;=16.74,"II JA",IF(J8&lt;=17.44,"III JA"))))))))</f>
        <v>III A</v>
      </c>
      <c r="M8" s="213" t="s">
        <v>656</v>
      </c>
    </row>
    <row r="9" spans="1:13" ht="12.75">
      <c r="A9" s="202" t="s">
        <v>661</v>
      </c>
      <c r="B9" s="305" t="s">
        <v>518</v>
      </c>
      <c r="C9" s="308" t="s">
        <v>519</v>
      </c>
      <c r="D9" s="152" t="s">
        <v>520</v>
      </c>
      <c r="E9" s="316" t="s">
        <v>8</v>
      </c>
      <c r="F9" s="316" t="s">
        <v>167</v>
      </c>
      <c r="G9" s="357"/>
      <c r="H9" s="431" t="s">
        <v>707</v>
      </c>
      <c r="I9" s="206" t="s">
        <v>708</v>
      </c>
      <c r="J9" s="426">
        <v>14.02</v>
      </c>
      <c r="K9" s="222" t="s">
        <v>742</v>
      </c>
      <c r="L9" s="429" t="str">
        <f>IF(ISBLANK(J9),"",IF(J9&lt;=12.4,"KSM",IF(J9&lt;=13.04,"I A",IF(J9&lt;=13.84,"II A",IF(J9&lt;=14.94,"III A",IF(J9&lt;=15.94,"I JA",IF(J9&lt;=16.74,"II JA",IF(J9&lt;=17.44,"III JA"))))))))</f>
        <v>III A</v>
      </c>
      <c r="M9" s="307" t="s">
        <v>521</v>
      </c>
    </row>
    <row r="10" spans="1:13" ht="14.25" customHeight="1">
      <c r="A10" s="214" t="s">
        <v>662</v>
      </c>
      <c r="B10" s="203" t="s">
        <v>404</v>
      </c>
      <c r="C10" s="204" t="s">
        <v>405</v>
      </c>
      <c r="D10" s="68" t="s">
        <v>383</v>
      </c>
      <c r="E10" s="68" t="s">
        <v>8</v>
      </c>
      <c r="F10" s="205" t="s">
        <v>167</v>
      </c>
      <c r="G10" s="356"/>
      <c r="H10" s="431">
        <v>15.43</v>
      </c>
      <c r="I10" s="206" t="s">
        <v>708</v>
      </c>
      <c r="J10" s="426">
        <v>15.53</v>
      </c>
      <c r="K10" s="222" t="s">
        <v>742</v>
      </c>
      <c r="L10" s="429" t="str">
        <f aca="true" t="shared" si="0" ref="L10:L15">IF(ISBLANK(H10),"",IF(H10&lt;=12.4,"KSM",IF(H10&lt;=13.04,"I A",IF(H10&lt;=13.84,"II A",IF(H10&lt;=14.94,"III A",IF(H10&lt;=15.94,"I JA",IF(H10&lt;=16.74,"II JA",IF(H10&lt;=17.44,"III JA"))))))))</f>
        <v>I JA</v>
      </c>
      <c r="M10" s="213" t="s">
        <v>403</v>
      </c>
    </row>
    <row r="11" spans="1:13" ht="12.75">
      <c r="A11" s="202" t="s">
        <v>663</v>
      </c>
      <c r="B11" s="203" t="s">
        <v>358</v>
      </c>
      <c r="C11" s="204" t="s">
        <v>392</v>
      </c>
      <c r="D11" s="68" t="s">
        <v>393</v>
      </c>
      <c r="E11" s="68" t="s">
        <v>8</v>
      </c>
      <c r="F11" s="205" t="s">
        <v>167</v>
      </c>
      <c r="G11" s="356"/>
      <c r="H11" s="426">
        <v>14.95</v>
      </c>
      <c r="I11" s="206" t="s">
        <v>708</v>
      </c>
      <c r="J11" s="206" t="s">
        <v>699</v>
      </c>
      <c r="K11" s="222" t="s">
        <v>742</v>
      </c>
      <c r="L11" s="429" t="str">
        <f t="shared" si="0"/>
        <v>I JA</v>
      </c>
      <c r="M11" s="213" t="s">
        <v>394</v>
      </c>
    </row>
    <row r="12" spans="1:13" ht="12.75">
      <c r="A12" s="202" t="s">
        <v>664</v>
      </c>
      <c r="B12" s="226" t="s">
        <v>371</v>
      </c>
      <c r="C12" s="348" t="s">
        <v>372</v>
      </c>
      <c r="D12" s="147" t="s">
        <v>373</v>
      </c>
      <c r="E12" s="147" t="s">
        <v>8</v>
      </c>
      <c r="F12" s="227" t="s">
        <v>167</v>
      </c>
      <c r="G12" s="356"/>
      <c r="H12" s="426">
        <v>15.14</v>
      </c>
      <c r="I12" s="206" t="s">
        <v>708</v>
      </c>
      <c r="J12" s="206" t="s">
        <v>699</v>
      </c>
      <c r="K12" s="222" t="s">
        <v>742</v>
      </c>
      <c r="L12" s="429" t="str">
        <f t="shared" si="0"/>
        <v>I JA</v>
      </c>
      <c r="M12" s="208" t="s">
        <v>370</v>
      </c>
    </row>
    <row r="13" spans="1:13" ht="12.75">
      <c r="A13" s="202" t="s">
        <v>665</v>
      </c>
      <c r="B13" s="199" t="s">
        <v>367</v>
      </c>
      <c r="C13" s="200" t="s">
        <v>368</v>
      </c>
      <c r="D13" s="151" t="s">
        <v>369</v>
      </c>
      <c r="E13" s="151" t="s">
        <v>8</v>
      </c>
      <c r="F13" s="151" t="s">
        <v>167</v>
      </c>
      <c r="G13" s="358"/>
      <c r="H13" s="426">
        <v>15.31</v>
      </c>
      <c r="I13" s="206" t="s">
        <v>708</v>
      </c>
      <c r="J13" s="206" t="s">
        <v>699</v>
      </c>
      <c r="K13" s="222" t="s">
        <v>742</v>
      </c>
      <c r="L13" s="429" t="str">
        <f t="shared" si="0"/>
        <v>I JA</v>
      </c>
      <c r="M13" s="213" t="s">
        <v>370</v>
      </c>
    </row>
    <row r="14" spans="1:13" ht="12.75">
      <c r="A14" s="202" t="s">
        <v>666</v>
      </c>
      <c r="B14" s="192" t="s">
        <v>395</v>
      </c>
      <c r="C14" s="201" t="s">
        <v>396</v>
      </c>
      <c r="D14" s="86" t="s">
        <v>397</v>
      </c>
      <c r="E14" s="86" t="s">
        <v>8</v>
      </c>
      <c r="F14" s="86" t="s">
        <v>167</v>
      </c>
      <c r="G14" s="356"/>
      <c r="H14" s="426">
        <v>16.03</v>
      </c>
      <c r="I14" s="206" t="s">
        <v>708</v>
      </c>
      <c r="J14" s="206" t="s">
        <v>699</v>
      </c>
      <c r="K14" s="222" t="s">
        <v>742</v>
      </c>
      <c r="L14" s="429" t="str">
        <f t="shared" si="0"/>
        <v>II JA</v>
      </c>
      <c r="M14" s="217" t="s">
        <v>394</v>
      </c>
    </row>
    <row r="15" spans="1:13" ht="12.75">
      <c r="A15" s="214" t="s">
        <v>667</v>
      </c>
      <c r="B15" s="203" t="s">
        <v>141</v>
      </c>
      <c r="C15" s="204" t="s">
        <v>398</v>
      </c>
      <c r="D15" s="68" t="s">
        <v>399</v>
      </c>
      <c r="E15" s="68" t="s">
        <v>8</v>
      </c>
      <c r="F15" s="205" t="s">
        <v>167</v>
      </c>
      <c r="G15" s="356"/>
      <c r="H15" s="426">
        <v>16.42</v>
      </c>
      <c r="I15" s="206" t="s">
        <v>708</v>
      </c>
      <c r="J15" s="206"/>
      <c r="K15" s="222"/>
      <c r="L15" s="429" t="str">
        <f t="shared" si="0"/>
        <v>II JA</v>
      </c>
      <c r="M15" s="208" t="s">
        <v>394</v>
      </c>
    </row>
    <row r="16" spans="1:13" ht="12.75">
      <c r="A16" s="202"/>
      <c r="B16" s="341" t="s">
        <v>114</v>
      </c>
      <c r="C16" s="330" t="s">
        <v>508</v>
      </c>
      <c r="D16" s="331">
        <v>38013</v>
      </c>
      <c r="E16" s="334" t="s">
        <v>8</v>
      </c>
      <c r="F16" s="334" t="s">
        <v>167</v>
      </c>
      <c r="G16" s="357" t="s">
        <v>1381</v>
      </c>
      <c r="H16" s="207" t="s">
        <v>705</v>
      </c>
      <c r="I16" s="206" t="s">
        <v>708</v>
      </c>
      <c r="J16" s="206"/>
      <c r="K16" s="206"/>
      <c r="L16" s="206"/>
      <c r="M16" s="345" t="s">
        <v>474</v>
      </c>
    </row>
    <row r="17" spans="1:13" ht="12.75">
      <c r="A17" s="202"/>
      <c r="B17" s="197" t="s">
        <v>127</v>
      </c>
      <c r="C17" s="193" t="s">
        <v>128</v>
      </c>
      <c r="D17" s="68" t="s">
        <v>129</v>
      </c>
      <c r="E17" s="68" t="s">
        <v>116</v>
      </c>
      <c r="F17" s="353" t="s">
        <v>91</v>
      </c>
      <c r="G17" s="356"/>
      <c r="H17" s="207" t="s">
        <v>705</v>
      </c>
      <c r="I17" s="206" t="s">
        <v>708</v>
      </c>
      <c r="J17" s="207"/>
      <c r="K17" s="207"/>
      <c r="L17" s="207"/>
      <c r="M17" s="311" t="s">
        <v>123</v>
      </c>
    </row>
    <row r="18" spans="1:13" ht="12.75">
      <c r="A18" s="202"/>
      <c r="B18" s="203" t="s">
        <v>130</v>
      </c>
      <c r="C18" s="220" t="s">
        <v>428</v>
      </c>
      <c r="D18" s="68" t="s">
        <v>429</v>
      </c>
      <c r="E18" s="68" t="s">
        <v>8</v>
      </c>
      <c r="F18" s="205" t="s">
        <v>167</v>
      </c>
      <c r="G18" s="356"/>
      <c r="H18" s="207" t="s">
        <v>699</v>
      </c>
      <c r="I18" s="206" t="s">
        <v>708</v>
      </c>
      <c r="J18" s="206"/>
      <c r="K18" s="222"/>
      <c r="L18" s="222"/>
      <c r="M18" s="208" t="s">
        <v>414</v>
      </c>
    </row>
    <row r="19" spans="1:13" ht="12.75">
      <c r="A19" s="202"/>
      <c r="B19" s="203" t="s">
        <v>400</v>
      </c>
      <c r="C19" s="220" t="s">
        <v>401</v>
      </c>
      <c r="D19" s="68" t="s">
        <v>402</v>
      </c>
      <c r="E19" s="68" t="s">
        <v>8</v>
      </c>
      <c r="F19" s="205" t="s">
        <v>167</v>
      </c>
      <c r="G19" s="356"/>
      <c r="H19" s="221" t="s">
        <v>699</v>
      </c>
      <c r="I19" s="206" t="s">
        <v>708</v>
      </c>
      <c r="J19" s="222"/>
      <c r="K19" s="222"/>
      <c r="L19" s="222"/>
      <c r="M19" s="208" t="s">
        <v>403</v>
      </c>
    </row>
    <row r="20" spans="1:13" ht="12.75">
      <c r="A20" s="202"/>
      <c r="B20" s="197" t="s">
        <v>630</v>
      </c>
      <c r="C20" s="189" t="s">
        <v>631</v>
      </c>
      <c r="D20" s="68" t="s">
        <v>632</v>
      </c>
      <c r="E20" s="68" t="s">
        <v>8</v>
      </c>
      <c r="F20" s="68" t="s">
        <v>167</v>
      </c>
      <c r="G20" s="359"/>
      <c r="H20" s="215" t="s">
        <v>699</v>
      </c>
      <c r="I20" s="206" t="s">
        <v>708</v>
      </c>
      <c r="J20" s="228"/>
      <c r="K20" s="269"/>
      <c r="L20" s="269"/>
      <c r="M20" s="217" t="s">
        <v>182</v>
      </c>
    </row>
    <row r="21" spans="1:13" ht="12.75">
      <c r="A21" s="432"/>
      <c r="B21" s="341" t="s">
        <v>310</v>
      </c>
      <c r="C21" s="347" t="s">
        <v>501</v>
      </c>
      <c r="D21" s="331">
        <v>37611</v>
      </c>
      <c r="E21" s="334" t="s">
        <v>8</v>
      </c>
      <c r="F21" s="334" t="s">
        <v>167</v>
      </c>
      <c r="G21" s="357" t="s">
        <v>1381</v>
      </c>
      <c r="H21" s="207" t="s">
        <v>699</v>
      </c>
      <c r="I21" s="206" t="s">
        <v>708</v>
      </c>
      <c r="J21" s="206"/>
      <c r="K21" s="222"/>
      <c r="L21" s="222"/>
      <c r="M21" s="352" t="s">
        <v>474</v>
      </c>
    </row>
    <row r="25" spans="1:13" ht="15.75">
      <c r="A25" s="48"/>
      <c r="B25" s="51" t="s">
        <v>683</v>
      </c>
      <c r="D25" s="56"/>
      <c r="E25" s="56"/>
      <c r="F25" s="56"/>
      <c r="G25" s="56"/>
      <c r="H25" s="162"/>
      <c r="I25" s="162"/>
      <c r="J25" s="162"/>
      <c r="K25" s="162"/>
      <c r="L25" s="162"/>
      <c r="M25" s="47"/>
    </row>
    <row r="26" spans="1:13" ht="13.5" thickBot="1">
      <c r="A26" s="48"/>
      <c r="B26" s="48"/>
      <c r="C26" s="49"/>
      <c r="D26" s="50"/>
      <c r="E26" s="50"/>
      <c r="F26" s="50"/>
      <c r="G26" s="50"/>
      <c r="H26" s="162"/>
      <c r="I26" s="162"/>
      <c r="J26" s="162"/>
      <c r="K26" s="162"/>
      <c r="L26" s="162"/>
      <c r="M26" s="47"/>
    </row>
    <row r="27" spans="1:13" ht="46.5" customHeight="1" thickBot="1">
      <c r="A27" s="107" t="s">
        <v>18</v>
      </c>
      <c r="B27" s="141" t="s">
        <v>0</v>
      </c>
      <c r="C27" s="137" t="s">
        <v>1</v>
      </c>
      <c r="D27" s="135" t="s">
        <v>7</v>
      </c>
      <c r="E27" s="136" t="s">
        <v>2</v>
      </c>
      <c r="F27" s="135" t="s">
        <v>3</v>
      </c>
      <c r="G27" s="136" t="s">
        <v>9</v>
      </c>
      <c r="H27" s="164" t="s">
        <v>4</v>
      </c>
      <c r="I27" s="165" t="s">
        <v>51</v>
      </c>
      <c r="J27" s="165" t="s">
        <v>13</v>
      </c>
      <c r="K27" s="165" t="s">
        <v>51</v>
      </c>
      <c r="L27" s="165" t="s">
        <v>52</v>
      </c>
      <c r="M27" s="138" t="s">
        <v>5</v>
      </c>
    </row>
    <row r="28" spans="1:13" ht="12.75">
      <c r="A28" s="202" t="s">
        <v>659</v>
      </c>
      <c r="B28" s="305" t="s">
        <v>553</v>
      </c>
      <c r="C28" s="307" t="s">
        <v>554</v>
      </c>
      <c r="D28" s="86" t="s">
        <v>555</v>
      </c>
      <c r="E28" s="316" t="s">
        <v>8</v>
      </c>
      <c r="F28" s="316" t="s">
        <v>380</v>
      </c>
      <c r="G28" s="356"/>
      <c r="H28" s="210" t="s">
        <v>715</v>
      </c>
      <c r="I28" s="206" t="s">
        <v>713</v>
      </c>
      <c r="J28" s="433">
        <v>13.32</v>
      </c>
      <c r="K28" s="222" t="s">
        <v>743</v>
      </c>
      <c r="L28" s="429" t="str">
        <f>IF(ISBLANK(J28),"",IF(J28&lt;=12.4,"KSM",IF(J28&lt;=13.04,"I A",IF(J28&lt;=13.84,"II A",IF(J28&lt;=14.94,"III A",IF(J28&lt;=15.94,"I JA",IF(J28&lt;=16.74,"II JA",IF(J28&lt;=17.44,"III JA"))))))))</f>
        <v>II A</v>
      </c>
      <c r="M28" s="328" t="s">
        <v>521</v>
      </c>
    </row>
    <row r="29" spans="1:13" ht="12.75">
      <c r="A29" s="202" t="s">
        <v>660</v>
      </c>
      <c r="B29" s="212" t="s">
        <v>130</v>
      </c>
      <c r="C29" s="201" t="s">
        <v>131</v>
      </c>
      <c r="D29" s="68" t="s">
        <v>132</v>
      </c>
      <c r="E29" s="68" t="s">
        <v>116</v>
      </c>
      <c r="F29" s="353" t="s">
        <v>91</v>
      </c>
      <c r="G29" s="356"/>
      <c r="H29" s="210" t="s">
        <v>710</v>
      </c>
      <c r="I29" s="206" t="s">
        <v>709</v>
      </c>
      <c r="J29" s="433">
        <v>13.51</v>
      </c>
      <c r="K29" s="211" t="s">
        <v>743</v>
      </c>
      <c r="L29" s="429" t="str">
        <f>IF(ISBLANK(J29),"",IF(J29&lt;=12.4,"KSM",IF(J29&lt;=13.04,"I A",IF(J29&lt;=13.84,"II A",IF(J29&lt;=14.94,"III A",IF(J29&lt;=15.94,"I JA",IF(J29&lt;=16.74,"II JA",IF(J29&lt;=17.44,"III JA"))))))))</f>
        <v>II A</v>
      </c>
      <c r="M29" s="311" t="s">
        <v>123</v>
      </c>
    </row>
    <row r="30" spans="1:13" ht="12.75">
      <c r="A30" s="202" t="s">
        <v>661</v>
      </c>
      <c r="B30" s="199" t="s">
        <v>502</v>
      </c>
      <c r="C30" s="233" t="s">
        <v>609</v>
      </c>
      <c r="D30" s="151" t="s">
        <v>610</v>
      </c>
      <c r="E30" s="151" t="s">
        <v>8</v>
      </c>
      <c r="F30" s="151" t="s">
        <v>583</v>
      </c>
      <c r="G30" s="358"/>
      <c r="H30" s="210" t="s">
        <v>711</v>
      </c>
      <c r="I30" s="206" t="s">
        <v>709</v>
      </c>
      <c r="J30" s="433">
        <v>13.6</v>
      </c>
      <c r="K30" s="206" t="s">
        <v>743</v>
      </c>
      <c r="L30" s="429" t="str">
        <f>IF(ISBLANK(J30),"",IF(J30&lt;=12.4,"KSM",IF(J30&lt;=13.04,"I A",IF(J30&lt;=13.84,"II A",IF(J30&lt;=14.94,"III A",IF(J30&lt;=15.94,"I JA",IF(J30&lt;=16.74,"II JA",IF(J30&lt;=17.44,"III JA"))))))))</f>
        <v>II A</v>
      </c>
      <c r="M30" s="216" t="s">
        <v>182</v>
      </c>
    </row>
    <row r="31" spans="1:13" ht="12.75">
      <c r="A31" s="202" t="s">
        <v>662</v>
      </c>
      <c r="B31" s="197" t="s">
        <v>133</v>
      </c>
      <c r="C31" s="201" t="s">
        <v>134</v>
      </c>
      <c r="D31" s="68" t="s">
        <v>135</v>
      </c>
      <c r="E31" s="68" t="s">
        <v>116</v>
      </c>
      <c r="F31" s="353" t="s">
        <v>91</v>
      </c>
      <c r="G31" s="356"/>
      <c r="H31" s="210" t="s">
        <v>712</v>
      </c>
      <c r="I31" s="206" t="s">
        <v>709</v>
      </c>
      <c r="J31" s="433">
        <v>13.73</v>
      </c>
      <c r="K31" s="206" t="s">
        <v>743</v>
      </c>
      <c r="L31" s="429" t="str">
        <f>IF(ISBLANK(J31),"",IF(J31&lt;=12.4,"KSM",IF(J31&lt;=13.04,"I A",IF(J31&lt;=13.84,"II A",IF(J31&lt;=14.94,"III A",IF(J31&lt;=15.94,"I JA",IF(J31&lt;=16.74,"II JA",IF(J31&lt;=17.44,"III JA"))))))))</f>
        <v>II A</v>
      </c>
      <c r="M31" s="311" t="s">
        <v>123</v>
      </c>
    </row>
    <row r="32" spans="1:13" ht="12.75">
      <c r="A32" s="202" t="s">
        <v>663</v>
      </c>
      <c r="B32" s="197" t="s">
        <v>341</v>
      </c>
      <c r="C32" s="224" t="s">
        <v>342</v>
      </c>
      <c r="D32" s="68" t="s">
        <v>343</v>
      </c>
      <c r="E32" s="68" t="s">
        <v>8</v>
      </c>
      <c r="F32" s="205" t="s">
        <v>167</v>
      </c>
      <c r="G32" s="423" t="s">
        <v>336</v>
      </c>
      <c r="H32" s="426">
        <v>14.07</v>
      </c>
      <c r="I32" s="206" t="s">
        <v>713</v>
      </c>
      <c r="J32" s="431">
        <v>14.11</v>
      </c>
      <c r="K32" s="206" t="s">
        <v>743</v>
      </c>
      <c r="L32" s="429" t="str">
        <f aca="true" t="shared" si="1" ref="L32:L37">IF(ISBLANK(H32),"",IF(H32&lt;=12.4,"KSM",IF(H32&lt;=13.04,"I A",IF(H32&lt;=13.84,"II A",IF(H32&lt;=14.94,"III A",IF(H32&lt;=15.94,"I JA",IF(H32&lt;=16.74,"II JA",IF(H32&lt;=17.44,"III JA"))))))))</f>
        <v>III A</v>
      </c>
      <c r="M32" s="213" t="s">
        <v>340</v>
      </c>
    </row>
    <row r="33" spans="1:13" ht="12.75">
      <c r="A33" s="202" t="s">
        <v>664</v>
      </c>
      <c r="B33" s="305" t="s">
        <v>277</v>
      </c>
      <c r="C33" s="308" t="s">
        <v>278</v>
      </c>
      <c r="D33" s="86" t="s">
        <v>279</v>
      </c>
      <c r="E33" s="316" t="s">
        <v>280</v>
      </c>
      <c r="F33" s="355" t="s">
        <v>281</v>
      </c>
      <c r="G33" s="356"/>
      <c r="H33" s="426">
        <v>14.2</v>
      </c>
      <c r="I33" s="206" t="s">
        <v>713</v>
      </c>
      <c r="J33" s="431">
        <v>14.24</v>
      </c>
      <c r="K33" s="222" t="s">
        <v>743</v>
      </c>
      <c r="L33" s="429" t="str">
        <f t="shared" si="1"/>
        <v>III A</v>
      </c>
      <c r="M33" s="328" t="s">
        <v>282</v>
      </c>
    </row>
    <row r="34" spans="1:13" ht="12.75">
      <c r="A34" s="202" t="s">
        <v>665</v>
      </c>
      <c r="B34" s="342" t="s">
        <v>688</v>
      </c>
      <c r="C34" s="189" t="s">
        <v>689</v>
      </c>
      <c r="D34" s="68" t="s">
        <v>690</v>
      </c>
      <c r="E34" s="343" t="s">
        <v>8</v>
      </c>
      <c r="F34" s="349" t="s">
        <v>167</v>
      </c>
      <c r="G34" s="414"/>
      <c r="H34" s="485">
        <v>14.91</v>
      </c>
      <c r="I34" s="151" t="s">
        <v>713</v>
      </c>
      <c r="J34" s="434">
        <v>15.01</v>
      </c>
      <c r="K34" s="151" t="s">
        <v>743</v>
      </c>
      <c r="L34" s="429" t="str">
        <f t="shared" si="1"/>
        <v>III A</v>
      </c>
      <c r="M34" s="416" t="s">
        <v>543</v>
      </c>
    </row>
    <row r="35" spans="1:13" ht="12.75">
      <c r="A35" s="202" t="s">
        <v>666</v>
      </c>
      <c r="B35" s="342" t="s">
        <v>114</v>
      </c>
      <c r="C35" s="201" t="s">
        <v>139</v>
      </c>
      <c r="D35" s="68" t="s">
        <v>140</v>
      </c>
      <c r="E35" s="343" t="s">
        <v>116</v>
      </c>
      <c r="F35" s="354" t="s">
        <v>91</v>
      </c>
      <c r="G35" s="360"/>
      <c r="H35" s="486">
        <v>14.42</v>
      </c>
      <c r="I35" s="487" t="s">
        <v>709</v>
      </c>
      <c r="J35" s="487" t="s">
        <v>699</v>
      </c>
      <c r="K35" s="487" t="s">
        <v>743</v>
      </c>
      <c r="L35" s="429" t="str">
        <f t="shared" si="1"/>
        <v>III A</v>
      </c>
      <c r="M35" s="424" t="s">
        <v>123</v>
      </c>
    </row>
    <row r="36" spans="1:13" ht="12.75">
      <c r="A36" s="202" t="s">
        <v>667</v>
      </c>
      <c r="B36" s="197" t="s">
        <v>317</v>
      </c>
      <c r="C36" s="189" t="s">
        <v>314</v>
      </c>
      <c r="D36" s="68" t="s">
        <v>315</v>
      </c>
      <c r="E36" s="68" t="s">
        <v>8</v>
      </c>
      <c r="F36" s="68" t="s">
        <v>167</v>
      </c>
      <c r="G36" s="360"/>
      <c r="H36" s="426">
        <v>15.13</v>
      </c>
      <c r="I36" s="206" t="s">
        <v>709</v>
      </c>
      <c r="J36" s="206"/>
      <c r="K36" s="206"/>
      <c r="L36" s="429" t="str">
        <f t="shared" si="1"/>
        <v>I JA</v>
      </c>
      <c r="M36" s="213" t="s">
        <v>316</v>
      </c>
    </row>
    <row r="37" spans="1:13" ht="12.75">
      <c r="A37" s="202" t="s">
        <v>668</v>
      </c>
      <c r="B37" s="192" t="s">
        <v>318</v>
      </c>
      <c r="C37" s="201" t="s">
        <v>319</v>
      </c>
      <c r="D37" s="86" t="s">
        <v>320</v>
      </c>
      <c r="E37" s="86" t="s">
        <v>8</v>
      </c>
      <c r="F37" s="86" t="s">
        <v>167</v>
      </c>
      <c r="G37" s="356"/>
      <c r="H37" s="426">
        <v>15.82</v>
      </c>
      <c r="I37" s="206" t="s">
        <v>709</v>
      </c>
      <c r="J37" s="206"/>
      <c r="K37" s="206"/>
      <c r="L37" s="429" t="str">
        <f t="shared" si="1"/>
        <v>I JA</v>
      </c>
      <c r="M37" s="213" t="s">
        <v>316</v>
      </c>
    </row>
    <row r="38" spans="1:13" ht="12.75">
      <c r="A38" s="202" t="s">
        <v>321</v>
      </c>
      <c r="B38" s="462" t="s">
        <v>596</v>
      </c>
      <c r="C38" s="204" t="s">
        <v>597</v>
      </c>
      <c r="D38" s="68" t="s">
        <v>598</v>
      </c>
      <c r="E38" s="343" t="s">
        <v>8</v>
      </c>
      <c r="F38" s="349" t="s">
        <v>167</v>
      </c>
      <c r="G38" s="476"/>
      <c r="H38" s="426">
        <v>13.2</v>
      </c>
      <c r="I38" s="206" t="s">
        <v>713</v>
      </c>
      <c r="J38" s="206"/>
      <c r="K38" s="222"/>
      <c r="L38" s="429" t="str">
        <f>IF(ISBLANK(H38),"",IF(H38&lt;=12.4,"KSM",IF(H38&lt;=13.04,"I A",IF(H38&lt;=13.84,"II A",IF(H38&lt;=14.94,"III A",IF(H38&lt;=15.94,"I JA",IF(H38&lt;=16.74,"II JA",IF(H38&lt;=17.44,"III JA"))))))))</f>
        <v>II A</v>
      </c>
      <c r="M38" s="350" t="s">
        <v>182</v>
      </c>
    </row>
    <row r="39" spans="1:13" ht="12.75">
      <c r="A39" s="202" t="s">
        <v>321</v>
      </c>
      <c r="B39" s="194" t="s">
        <v>580</v>
      </c>
      <c r="C39" s="195" t="s">
        <v>581</v>
      </c>
      <c r="D39" s="90" t="s">
        <v>582</v>
      </c>
      <c r="E39" s="90" t="s">
        <v>8</v>
      </c>
      <c r="F39" s="90" t="s">
        <v>583</v>
      </c>
      <c r="G39" s="313"/>
      <c r="H39" s="433">
        <v>14.04</v>
      </c>
      <c r="I39" s="206" t="s">
        <v>713</v>
      </c>
      <c r="J39" s="210"/>
      <c r="K39" s="417"/>
      <c r="L39" s="429" t="str">
        <f>IF(ISBLANK(H39),"",IF(H39&lt;=12.4,"KSM",IF(H39&lt;=13.04,"I A",IF(H39&lt;=13.84,"II A",IF(H39&lt;=14.94,"III A",IF(H39&lt;=15.94,"I JA",IF(H39&lt;=16.74,"II JA",IF(H39&lt;=17.44,"III JA"))))))))</f>
        <v>III A</v>
      </c>
      <c r="M39" s="256" t="s">
        <v>584</v>
      </c>
    </row>
    <row r="40" spans="1:13" ht="12.75">
      <c r="A40" s="202"/>
      <c r="B40" s="341" t="s">
        <v>489</v>
      </c>
      <c r="C40" s="330" t="s">
        <v>490</v>
      </c>
      <c r="D40" s="331">
        <v>37018</v>
      </c>
      <c r="E40" s="334" t="s">
        <v>8</v>
      </c>
      <c r="F40" s="334" t="s">
        <v>167</v>
      </c>
      <c r="G40" s="357" t="s">
        <v>1381</v>
      </c>
      <c r="H40" s="426" t="s">
        <v>699</v>
      </c>
      <c r="I40" s="206" t="s">
        <v>709</v>
      </c>
      <c r="J40" s="206"/>
      <c r="K40" s="206"/>
      <c r="L40" s="429"/>
      <c r="M40" s="345" t="s">
        <v>474</v>
      </c>
    </row>
    <row r="41" spans="1:13" ht="12.75">
      <c r="A41" s="202"/>
      <c r="B41" s="203" t="s">
        <v>106</v>
      </c>
      <c r="C41" s="204" t="s">
        <v>338</v>
      </c>
      <c r="D41" s="68" t="s">
        <v>339</v>
      </c>
      <c r="E41" s="68" t="s">
        <v>8</v>
      </c>
      <c r="F41" s="205" t="s">
        <v>167</v>
      </c>
      <c r="G41" s="415" t="s">
        <v>336</v>
      </c>
      <c r="H41" s="426" t="s">
        <v>699</v>
      </c>
      <c r="I41" s="206" t="s">
        <v>713</v>
      </c>
      <c r="J41" s="207"/>
      <c r="K41" s="221"/>
      <c r="L41" s="429"/>
      <c r="M41" s="219" t="s">
        <v>340</v>
      </c>
    </row>
    <row r="44" spans="1:13" ht="12.75">
      <c r="A44" s="288"/>
      <c r="B44" s="288"/>
      <c r="C44" s="288"/>
      <c r="D44" s="288"/>
      <c r="E44" s="288"/>
      <c r="F44" s="288"/>
      <c r="G44" s="288"/>
      <c r="H44" s="20"/>
      <c r="I44" s="20"/>
      <c r="J44" s="288"/>
      <c r="K44" s="288"/>
      <c r="L44" s="288"/>
      <c r="M44" s="288"/>
    </row>
  </sheetData>
  <sheetProtection/>
  <printOptions/>
  <pageMargins left="0" right="0" top="0.15748031496062992" bottom="0.15748031496062992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70" workbookViewId="0" topLeftCell="A1">
      <selection activeCell="A1" sqref="A1"/>
    </sheetView>
  </sheetViews>
  <sheetFormatPr defaultColWidth="9.140625" defaultRowHeight="12.75"/>
  <cols>
    <col min="1" max="1" width="5.7109375" style="75" customWidth="1"/>
    <col min="2" max="2" width="10.421875" style="75" customWidth="1"/>
    <col min="3" max="3" width="12.28125" style="75" customWidth="1"/>
    <col min="4" max="4" width="11.7109375" style="75" customWidth="1"/>
    <col min="5" max="5" width="11.28125" style="75" customWidth="1"/>
    <col min="6" max="6" width="16.140625" style="75" customWidth="1"/>
    <col min="7" max="7" width="10.140625" style="75" customWidth="1"/>
    <col min="8" max="8" width="10.7109375" style="170" customWidth="1"/>
    <col min="9" max="9" width="6.421875" style="170" customWidth="1"/>
    <col min="10" max="10" width="8.28125" style="171" customWidth="1"/>
    <col min="11" max="11" width="6.421875" style="171" customWidth="1"/>
    <col min="12" max="12" width="7.7109375" style="171" customWidth="1"/>
    <col min="13" max="13" width="22.28125" style="75" customWidth="1"/>
    <col min="14" max="14" width="24.140625" style="75" customWidth="1"/>
    <col min="15" max="16384" width="9.140625" style="75" customWidth="1"/>
  </cols>
  <sheetData>
    <row r="1" spans="1:12" s="24" customFormat="1" ht="15" customHeight="1">
      <c r="A1" s="60" t="s">
        <v>26</v>
      </c>
      <c r="B1" s="64"/>
      <c r="C1" s="64"/>
      <c r="D1" s="64"/>
      <c r="E1" s="58"/>
      <c r="F1" s="65"/>
      <c r="G1" s="69"/>
      <c r="H1" s="154"/>
      <c r="I1" s="154"/>
      <c r="J1" s="154"/>
      <c r="K1" s="154"/>
      <c r="L1" s="154"/>
    </row>
    <row r="2" spans="1:12" s="24" customFormat="1" ht="15" customHeight="1">
      <c r="A2" s="60" t="s">
        <v>27</v>
      </c>
      <c r="B2" s="64"/>
      <c r="C2" s="64"/>
      <c r="D2" s="63"/>
      <c r="E2" s="58"/>
      <c r="F2" s="62"/>
      <c r="G2" s="69"/>
      <c r="H2" s="154"/>
      <c r="I2" s="154"/>
      <c r="J2" s="154"/>
      <c r="K2" s="154"/>
      <c r="L2" s="154"/>
    </row>
    <row r="3" spans="1:13" ht="12.75">
      <c r="A3" s="48"/>
      <c r="B3" s="76"/>
      <c r="C3" s="28"/>
      <c r="D3" s="28"/>
      <c r="E3" s="28"/>
      <c r="F3" s="28"/>
      <c r="G3" s="36"/>
      <c r="H3" s="139"/>
      <c r="I3" s="139"/>
      <c r="J3" s="168"/>
      <c r="K3" s="168"/>
      <c r="L3" s="168"/>
      <c r="M3" s="48"/>
    </row>
    <row r="4" spans="1:13" ht="15.75">
      <c r="A4" s="48"/>
      <c r="B4" s="51" t="s">
        <v>691</v>
      </c>
      <c r="C4" s="77"/>
      <c r="E4" s="67"/>
      <c r="F4" s="67"/>
      <c r="G4" s="36"/>
      <c r="H4" s="139"/>
      <c r="I4" s="139"/>
      <c r="J4" s="168"/>
      <c r="K4" s="168"/>
      <c r="L4" s="168"/>
      <c r="M4" s="48"/>
    </row>
    <row r="5" spans="1:13" ht="13.5" thickBot="1">
      <c r="A5" s="48"/>
      <c r="B5" s="77"/>
      <c r="C5" s="67"/>
      <c r="D5" s="67"/>
      <c r="E5" s="67"/>
      <c r="F5" s="67"/>
      <c r="G5" s="36"/>
      <c r="H5" s="139"/>
      <c r="I5" s="139"/>
      <c r="J5" s="168"/>
      <c r="K5" s="168"/>
      <c r="L5" s="168"/>
      <c r="M5" s="48"/>
    </row>
    <row r="6" spans="1:13" ht="49.5" customHeight="1" thickBot="1">
      <c r="A6" s="107" t="s">
        <v>18</v>
      </c>
      <c r="B6" s="134" t="s">
        <v>0</v>
      </c>
      <c r="C6" s="118" t="s">
        <v>1</v>
      </c>
      <c r="D6" s="93" t="s">
        <v>7</v>
      </c>
      <c r="E6" s="113" t="s">
        <v>2</v>
      </c>
      <c r="F6" s="93" t="s">
        <v>3</v>
      </c>
      <c r="G6" s="113" t="s">
        <v>9</v>
      </c>
      <c r="H6" s="160" t="s">
        <v>4</v>
      </c>
      <c r="I6" s="169" t="s">
        <v>51</v>
      </c>
      <c r="J6" s="169" t="s">
        <v>13</v>
      </c>
      <c r="K6" s="169" t="s">
        <v>51</v>
      </c>
      <c r="L6" s="169" t="s">
        <v>52</v>
      </c>
      <c r="M6" s="117" t="s">
        <v>5</v>
      </c>
    </row>
    <row r="7" spans="1:13" ht="12.75">
      <c r="A7" s="68" t="s">
        <v>659</v>
      </c>
      <c r="B7" s="421" t="s">
        <v>260</v>
      </c>
      <c r="C7" s="308" t="s">
        <v>261</v>
      </c>
      <c r="D7" s="321">
        <v>37287</v>
      </c>
      <c r="E7" s="321" t="s">
        <v>247</v>
      </c>
      <c r="F7" s="378" t="s">
        <v>248</v>
      </c>
      <c r="G7" s="371"/>
      <c r="H7" s="488">
        <v>11.88</v>
      </c>
      <c r="I7" s="86" t="s">
        <v>717</v>
      </c>
      <c r="J7" s="434" t="s">
        <v>731</v>
      </c>
      <c r="K7" s="151" t="s">
        <v>732</v>
      </c>
      <c r="L7" s="429" t="str">
        <f>IF(ISBLANK(H7),"",IF(H7&lt;=10.9,"KSM",IF(H7&lt;=11.34,"I A",IF(H7&lt;=11.94,"II A",IF(H7&lt;=12.64,"III A",IF(H7&lt;=13.34,"I JA",IF(H7&lt;=13.94,"II JA",IF(H7&lt;=14.44,"III JA"))))))))</f>
        <v>II A</v>
      </c>
      <c r="M7" s="323" t="s">
        <v>262</v>
      </c>
    </row>
    <row r="8" spans="1:13" ht="12.75">
      <c r="A8" s="68" t="s">
        <v>660</v>
      </c>
      <c r="B8" s="197" t="s">
        <v>409</v>
      </c>
      <c r="C8" s="189" t="s">
        <v>410</v>
      </c>
      <c r="D8" s="68" t="s">
        <v>411</v>
      </c>
      <c r="E8" s="68" t="s">
        <v>8</v>
      </c>
      <c r="F8" s="68" t="s">
        <v>167</v>
      </c>
      <c r="G8" s="371"/>
      <c r="H8" s="427">
        <v>12.54</v>
      </c>
      <c r="I8" s="86" t="s">
        <v>717</v>
      </c>
      <c r="J8" s="485">
        <v>12.33</v>
      </c>
      <c r="K8" s="151" t="s">
        <v>732</v>
      </c>
      <c r="L8" s="429" t="str">
        <f>IF(ISBLANK(J8),"",IF(J8&lt;=10.9,"KSM",IF(J8&lt;=11.34,"I A",IF(J8&lt;=11.94,"II A",IF(J8&lt;=12.64,"III A",IF(J8&lt;=13.34,"I JA",IF(J8&lt;=13.94,"II JA",IF(J8&lt;=14.44,"III JA"))))))))</f>
        <v>III A</v>
      </c>
      <c r="M8" s="213" t="s">
        <v>403</v>
      </c>
    </row>
    <row r="9" spans="1:13" ht="12.75">
      <c r="A9" s="68" t="s">
        <v>661</v>
      </c>
      <c r="B9" s="341" t="s">
        <v>179</v>
      </c>
      <c r="C9" s="330" t="s">
        <v>96</v>
      </c>
      <c r="D9" s="331">
        <v>37280</v>
      </c>
      <c r="E9" s="334" t="s">
        <v>8</v>
      </c>
      <c r="F9" s="334" t="s">
        <v>167</v>
      </c>
      <c r="G9" s="388" t="s">
        <v>1381</v>
      </c>
      <c r="H9" s="488">
        <v>12.35</v>
      </c>
      <c r="I9" s="86" t="s">
        <v>717</v>
      </c>
      <c r="J9" s="434">
        <v>12.44</v>
      </c>
      <c r="K9" s="151" t="s">
        <v>732</v>
      </c>
      <c r="L9" s="429" t="str">
        <f aca="true" t="shared" si="0" ref="L9:L15">IF(ISBLANK(H9),"",IF(H9&lt;=10.9,"KSM",IF(H9&lt;=11.34,"I A",IF(H9&lt;=11.94,"II A",IF(H9&lt;=12.64,"III A",IF(H9&lt;=13.34,"I JA",IF(H9&lt;=13.94,"II JA",IF(H9&lt;=14.44,"III JA"))))))))</f>
        <v>III A</v>
      </c>
      <c r="M9" s="345" t="s">
        <v>474</v>
      </c>
    </row>
    <row r="10" spans="1:13" ht="12.75">
      <c r="A10" s="68" t="s">
        <v>662</v>
      </c>
      <c r="B10" s="341" t="s">
        <v>497</v>
      </c>
      <c r="C10" s="330" t="s">
        <v>498</v>
      </c>
      <c r="D10" s="331">
        <v>37454</v>
      </c>
      <c r="E10" s="334" t="s">
        <v>8</v>
      </c>
      <c r="F10" s="334" t="s">
        <v>167</v>
      </c>
      <c r="G10" s="388" t="s">
        <v>1381</v>
      </c>
      <c r="H10" s="427">
        <v>12.7</v>
      </c>
      <c r="I10" s="86" t="s">
        <v>697</v>
      </c>
      <c r="J10" s="489">
        <v>12.53</v>
      </c>
      <c r="K10" s="151" t="s">
        <v>732</v>
      </c>
      <c r="L10" s="429" t="str">
        <f>IF(ISBLANK(J10),"",IF(J10&lt;=10.9,"KSM",IF(J10&lt;=11.34,"I A",IF(J10&lt;=11.94,"II A",IF(J10&lt;=12.64,"III A",IF(J10&lt;=13.34,"I JA",IF(J10&lt;=13.94,"II JA",IF(J10&lt;=14.44,"III JA"))))))))</f>
        <v>III A</v>
      </c>
      <c r="M10" s="345" t="s">
        <v>474</v>
      </c>
    </row>
    <row r="11" spans="1:13" ht="12.75">
      <c r="A11" s="68" t="s">
        <v>663</v>
      </c>
      <c r="B11" s="197" t="s">
        <v>386</v>
      </c>
      <c r="C11" s="189" t="s">
        <v>626</v>
      </c>
      <c r="D11" s="68" t="s">
        <v>627</v>
      </c>
      <c r="E11" s="68" t="s">
        <v>8</v>
      </c>
      <c r="F11" s="205" t="s">
        <v>167</v>
      </c>
      <c r="G11" s="371"/>
      <c r="H11" s="427">
        <v>12.71</v>
      </c>
      <c r="I11" s="86" t="s">
        <v>697</v>
      </c>
      <c r="J11" s="489">
        <v>12.57</v>
      </c>
      <c r="K11" s="151" t="s">
        <v>732</v>
      </c>
      <c r="L11" s="429" t="str">
        <f>IF(ISBLANK(J11),"",IF(J11&lt;=10.9,"KSM",IF(J11&lt;=11.34,"I A",IF(J11&lt;=11.94,"II A",IF(J11&lt;=12.64,"III A",IF(J11&lt;=13.34,"I JA",IF(J11&lt;=13.94,"II JA",IF(J11&lt;=14.44,"III JA"))))))))</f>
        <v>III A</v>
      </c>
      <c r="M11" s="216" t="s">
        <v>182</v>
      </c>
    </row>
    <row r="12" spans="1:13" ht="12.75">
      <c r="A12" s="68" t="s">
        <v>664</v>
      </c>
      <c r="B12" s="197" t="s">
        <v>308</v>
      </c>
      <c r="C12" s="252" t="s">
        <v>566</v>
      </c>
      <c r="D12" s="68" t="s">
        <v>567</v>
      </c>
      <c r="E12" s="68" t="s">
        <v>8</v>
      </c>
      <c r="F12" s="205" t="s">
        <v>167</v>
      </c>
      <c r="G12" s="502"/>
      <c r="H12" s="485">
        <v>12.61</v>
      </c>
      <c r="I12" s="151" t="s">
        <v>717</v>
      </c>
      <c r="J12" s="434" t="s">
        <v>719</v>
      </c>
      <c r="K12" s="151" t="s">
        <v>732</v>
      </c>
      <c r="L12" s="429" t="str">
        <f t="shared" si="0"/>
        <v>III A</v>
      </c>
      <c r="M12" s="242" t="s">
        <v>568</v>
      </c>
    </row>
    <row r="13" spans="1:13" ht="12.75">
      <c r="A13" s="68" t="s">
        <v>665</v>
      </c>
      <c r="B13" s="223" t="s">
        <v>684</v>
      </c>
      <c r="C13" s="201" t="s">
        <v>685</v>
      </c>
      <c r="D13" s="86" t="s">
        <v>686</v>
      </c>
      <c r="E13" s="86" t="s">
        <v>8</v>
      </c>
      <c r="F13" s="86" t="s">
        <v>167</v>
      </c>
      <c r="G13" s="371"/>
      <c r="H13" s="427">
        <v>12.87</v>
      </c>
      <c r="I13" s="86" t="s">
        <v>697</v>
      </c>
      <c r="J13" s="489">
        <v>12.83</v>
      </c>
      <c r="K13" s="151" t="s">
        <v>732</v>
      </c>
      <c r="L13" s="429" t="str">
        <f>IF(ISBLANK(J13),"",IF(J13&lt;=10.9,"KSM",IF(J13&lt;=11.34,"I A",IF(J13&lt;=11.94,"II A",IF(J13&lt;=12.64,"III A",IF(J13&lt;=13.34,"I JA",IF(J13&lt;=13.94,"II JA",IF(J13&lt;=14.44,"III JA"))))))))</f>
        <v>I JA</v>
      </c>
      <c r="M13" s="216" t="s">
        <v>687</v>
      </c>
    </row>
    <row r="14" spans="1:13" ht="12.75">
      <c r="A14" s="68" t="s">
        <v>666</v>
      </c>
      <c r="B14" s="363" t="s">
        <v>495</v>
      </c>
      <c r="C14" s="330" t="s">
        <v>496</v>
      </c>
      <c r="D14" s="331">
        <v>37277</v>
      </c>
      <c r="E14" s="334" t="s">
        <v>8</v>
      </c>
      <c r="F14" s="334" t="s">
        <v>167</v>
      </c>
      <c r="G14" s="370" t="s">
        <v>1381</v>
      </c>
      <c r="H14" s="488">
        <v>11.76</v>
      </c>
      <c r="I14" s="86" t="s">
        <v>717</v>
      </c>
      <c r="J14" s="151" t="s">
        <v>734</v>
      </c>
      <c r="K14" s="151" t="s">
        <v>732</v>
      </c>
      <c r="L14" s="429" t="str">
        <f t="shared" si="0"/>
        <v>II A</v>
      </c>
      <c r="M14" s="345" t="s">
        <v>474</v>
      </c>
    </row>
    <row r="15" spans="1:13" ht="12.75">
      <c r="A15" s="68" t="s">
        <v>667</v>
      </c>
      <c r="B15" s="223" t="s">
        <v>374</v>
      </c>
      <c r="C15" s="201" t="s">
        <v>375</v>
      </c>
      <c r="D15" s="86" t="s">
        <v>376</v>
      </c>
      <c r="E15" s="86" t="s">
        <v>8</v>
      </c>
      <c r="F15" s="86" t="s">
        <v>167</v>
      </c>
      <c r="G15" s="371"/>
      <c r="H15" s="488">
        <v>14.05</v>
      </c>
      <c r="I15" s="86" t="s">
        <v>697</v>
      </c>
      <c r="J15" s="151"/>
      <c r="K15" s="151"/>
      <c r="L15" s="429" t="str">
        <f t="shared" si="0"/>
        <v>III JA</v>
      </c>
      <c r="M15" s="216" t="s">
        <v>370</v>
      </c>
    </row>
    <row r="16" spans="1:13" ht="12.75">
      <c r="A16" s="68"/>
      <c r="B16" s="361" t="s">
        <v>516</v>
      </c>
      <c r="C16" s="364" t="s">
        <v>517</v>
      </c>
      <c r="D16" s="365">
        <v>38813</v>
      </c>
      <c r="E16" s="366" t="s">
        <v>8</v>
      </c>
      <c r="F16" s="366" t="s">
        <v>167</v>
      </c>
      <c r="G16" s="370" t="s">
        <v>1381</v>
      </c>
      <c r="H16" s="148" t="s">
        <v>699</v>
      </c>
      <c r="I16" s="148"/>
      <c r="J16" s="151"/>
      <c r="K16" s="151"/>
      <c r="L16" s="151"/>
      <c r="M16" s="345" t="s">
        <v>474</v>
      </c>
    </row>
    <row r="17" spans="1:13" ht="12.75">
      <c r="A17" s="68"/>
      <c r="B17" s="418" t="s">
        <v>374</v>
      </c>
      <c r="C17" s="239" t="s">
        <v>456</v>
      </c>
      <c r="D17" s="240" t="s">
        <v>457</v>
      </c>
      <c r="E17" s="68" t="s">
        <v>8</v>
      </c>
      <c r="F17" s="68" t="s">
        <v>167</v>
      </c>
      <c r="G17" s="503"/>
      <c r="H17" s="148" t="s">
        <v>699</v>
      </c>
      <c r="I17" s="148"/>
      <c r="J17" s="230"/>
      <c r="K17" s="230"/>
      <c r="L17" s="230"/>
      <c r="M17" s="241" t="s">
        <v>403</v>
      </c>
    </row>
    <row r="18" spans="1:13" ht="12.75">
      <c r="A18" s="68"/>
      <c r="B18" s="274" t="s">
        <v>348</v>
      </c>
      <c r="C18" s="237" t="s">
        <v>448</v>
      </c>
      <c r="D18" s="172" t="s">
        <v>447</v>
      </c>
      <c r="E18" s="172" t="s">
        <v>8</v>
      </c>
      <c r="F18" s="172" t="s">
        <v>167</v>
      </c>
      <c r="G18" s="371"/>
      <c r="H18" s="148" t="s">
        <v>699</v>
      </c>
      <c r="I18" s="148"/>
      <c r="J18" s="151"/>
      <c r="K18" s="151"/>
      <c r="L18" s="151"/>
      <c r="M18" s="213" t="s">
        <v>414</v>
      </c>
    </row>
    <row r="19" spans="1:13" ht="12.75">
      <c r="A19" s="68"/>
      <c r="B19" s="223" t="s">
        <v>82</v>
      </c>
      <c r="C19" s="232" t="s">
        <v>261</v>
      </c>
      <c r="D19" s="142" t="s">
        <v>412</v>
      </c>
      <c r="E19" s="86" t="s">
        <v>8</v>
      </c>
      <c r="F19" s="142" t="s">
        <v>167</v>
      </c>
      <c r="G19" s="371"/>
      <c r="H19" s="148" t="s">
        <v>699</v>
      </c>
      <c r="I19" s="86"/>
      <c r="J19" s="230"/>
      <c r="K19" s="230"/>
      <c r="L19" s="230"/>
      <c r="M19" s="213" t="s">
        <v>403</v>
      </c>
    </row>
    <row r="22" spans="1:13" ht="15.75">
      <c r="A22" s="48"/>
      <c r="B22" s="51" t="s">
        <v>692</v>
      </c>
      <c r="C22" s="77"/>
      <c r="D22" s="75" t="s">
        <v>726</v>
      </c>
      <c r="E22" s="67"/>
      <c r="F22" s="67"/>
      <c r="G22" s="36"/>
      <c r="H22" s="139"/>
      <c r="I22" s="139"/>
      <c r="J22" s="168"/>
      <c r="K22" s="168"/>
      <c r="L22" s="168"/>
      <c r="M22" s="48"/>
    </row>
    <row r="23" spans="1:13" ht="13.5" thickBot="1">
      <c r="A23" s="48"/>
      <c r="B23" s="77"/>
      <c r="C23" s="67"/>
      <c r="D23" s="67"/>
      <c r="E23" s="67"/>
      <c r="F23" s="67"/>
      <c r="G23" s="36"/>
      <c r="H23" s="139"/>
      <c r="I23" s="139"/>
      <c r="J23" s="168"/>
      <c r="K23" s="168"/>
      <c r="L23" s="168"/>
      <c r="M23" s="48"/>
    </row>
    <row r="24" spans="1:13" ht="49.5" customHeight="1" thickBot="1">
      <c r="A24" s="107" t="s">
        <v>18</v>
      </c>
      <c r="B24" s="134" t="s">
        <v>0</v>
      </c>
      <c r="C24" s="118" t="s">
        <v>1</v>
      </c>
      <c r="D24" s="93" t="s">
        <v>7</v>
      </c>
      <c r="E24" s="113" t="s">
        <v>2</v>
      </c>
      <c r="F24" s="93" t="s">
        <v>3</v>
      </c>
      <c r="G24" s="113" t="s">
        <v>9</v>
      </c>
      <c r="H24" s="160" t="s">
        <v>4</v>
      </c>
      <c r="I24" s="169" t="s">
        <v>51</v>
      </c>
      <c r="J24" s="169" t="s">
        <v>13</v>
      </c>
      <c r="K24" s="169" t="s">
        <v>51</v>
      </c>
      <c r="L24" s="169" t="s">
        <v>52</v>
      </c>
      <c r="M24" s="117" t="s">
        <v>5</v>
      </c>
    </row>
    <row r="25" spans="1:13" ht="12.75">
      <c r="A25" s="68" t="s">
        <v>659</v>
      </c>
      <c r="B25" s="236" t="s">
        <v>62</v>
      </c>
      <c r="C25" s="237" t="s">
        <v>573</v>
      </c>
      <c r="D25" s="172" t="s">
        <v>574</v>
      </c>
      <c r="E25" s="172" t="s">
        <v>8</v>
      </c>
      <c r="F25" s="172" t="s">
        <v>167</v>
      </c>
      <c r="G25" s="375"/>
      <c r="H25" s="490">
        <v>11.94</v>
      </c>
      <c r="I25" s="86" t="s">
        <v>723</v>
      </c>
      <c r="J25" s="485">
        <v>11.81</v>
      </c>
      <c r="K25" s="230" t="s">
        <v>738</v>
      </c>
      <c r="L25" s="429" t="str">
        <f>IF(ISBLANK(J25),"",IF(J25&lt;=10.9,"KSM",IF(J25&lt;=11.34,"I A",IF(J25&lt;=11.94,"II A",IF(J25&lt;=12.64,"III A",IF(J25&lt;=13.34,"I JA",IF(J25&lt;=13.94,"II JA",IF(J25&lt;=14.44,"III JA"))))))))</f>
        <v>II A</v>
      </c>
      <c r="M25" s="213" t="s">
        <v>568</v>
      </c>
    </row>
    <row r="26" spans="1:13" ht="12.75">
      <c r="A26" s="68" t="s">
        <v>660</v>
      </c>
      <c r="B26" s="305" t="s">
        <v>283</v>
      </c>
      <c r="C26" s="308" t="s">
        <v>284</v>
      </c>
      <c r="D26" s="86" t="s">
        <v>285</v>
      </c>
      <c r="E26" s="316" t="s">
        <v>280</v>
      </c>
      <c r="F26" s="355" t="s">
        <v>281</v>
      </c>
      <c r="G26" s="374"/>
      <c r="H26" s="488">
        <v>12.06</v>
      </c>
      <c r="I26" s="86" t="s">
        <v>723</v>
      </c>
      <c r="J26" s="434" t="s">
        <v>739</v>
      </c>
      <c r="K26" s="230" t="s">
        <v>738</v>
      </c>
      <c r="L26" s="429" t="str">
        <f>IF(ISBLANK(H26),"",IF(H26&lt;=10.9,"KSM",IF(H26&lt;=11.34,"I A",IF(H26&lt;=11.94,"II A",IF(H26&lt;=12.64,"III A",IF(H26&lt;=13.34,"I JA",IF(H26&lt;=13.94,"II JA",IF(H26&lt;=14.44,"III JA"))))))))</f>
        <v>III A</v>
      </c>
      <c r="M26" s="307" t="s">
        <v>282</v>
      </c>
    </row>
    <row r="27" spans="1:13" ht="12.75">
      <c r="A27" s="68" t="s">
        <v>661</v>
      </c>
      <c r="B27" s="197" t="s">
        <v>218</v>
      </c>
      <c r="C27" s="189" t="s">
        <v>415</v>
      </c>
      <c r="D27" s="68" t="s">
        <v>416</v>
      </c>
      <c r="E27" s="68" t="s">
        <v>8</v>
      </c>
      <c r="F27" s="68" t="s">
        <v>167</v>
      </c>
      <c r="G27" s="374"/>
      <c r="H27" s="490">
        <v>12.26</v>
      </c>
      <c r="I27" s="86" t="s">
        <v>718</v>
      </c>
      <c r="J27" s="485">
        <v>12.13</v>
      </c>
      <c r="K27" s="230" t="s">
        <v>738</v>
      </c>
      <c r="L27" s="429" t="str">
        <f>IF(ISBLANK(J27),"",IF(J27&lt;=10.9,"KSM",IF(J27&lt;=11.34,"I A",IF(J27&lt;=11.94,"II A",IF(J27&lt;=12.64,"III A",IF(J27&lt;=13.34,"I JA",IF(J27&lt;=13.94,"II JA",IF(J27&lt;=14.44,"III JA"))))))))</f>
        <v>III A</v>
      </c>
      <c r="M27" s="213" t="s">
        <v>414</v>
      </c>
    </row>
    <row r="28" spans="1:13" ht="12.75">
      <c r="A28" s="68" t="s">
        <v>662</v>
      </c>
      <c r="B28" s="362" t="s">
        <v>458</v>
      </c>
      <c r="C28" s="308" t="s">
        <v>459</v>
      </c>
      <c r="D28" s="86" t="s">
        <v>460</v>
      </c>
      <c r="E28" s="367" t="s">
        <v>193</v>
      </c>
      <c r="F28" s="367" t="s">
        <v>1036</v>
      </c>
      <c r="G28" s="422" t="s">
        <v>463</v>
      </c>
      <c r="H28" s="488">
        <v>12.51</v>
      </c>
      <c r="I28" s="86" t="s">
        <v>718</v>
      </c>
      <c r="J28" s="434" t="s">
        <v>736</v>
      </c>
      <c r="K28" s="230" t="s">
        <v>738</v>
      </c>
      <c r="L28" s="429" t="str">
        <f>IF(ISBLANK(H28),"",IF(H28&lt;=10.9,"KSM",IF(H28&lt;=11.34,"I A",IF(H28&lt;=11.94,"II A",IF(H28&lt;=12.64,"III A",IF(H28&lt;=13.34,"I JA",IF(H28&lt;=13.94,"II JA",IF(H28&lt;=14.44,"III JA"))))))))</f>
        <v>III A</v>
      </c>
      <c r="M28" s="368" t="s">
        <v>464</v>
      </c>
    </row>
    <row r="29" spans="1:13" ht="12.75">
      <c r="A29" s="68" t="s">
        <v>663</v>
      </c>
      <c r="B29" s="379" t="s">
        <v>497</v>
      </c>
      <c r="C29" s="201" t="s">
        <v>571</v>
      </c>
      <c r="D29" s="86" t="s">
        <v>572</v>
      </c>
      <c r="E29" s="344" t="s">
        <v>8</v>
      </c>
      <c r="F29" s="344" t="s">
        <v>167</v>
      </c>
      <c r="G29" s="376"/>
      <c r="H29" s="488">
        <v>12.57</v>
      </c>
      <c r="I29" s="86" t="s">
        <v>718</v>
      </c>
      <c r="J29" s="434" t="s">
        <v>740</v>
      </c>
      <c r="K29" s="230" t="s">
        <v>738</v>
      </c>
      <c r="L29" s="429" t="str">
        <f aca="true" t="shared" si="1" ref="L29:L40">IF(ISBLANK(H29),"",IF(H29&lt;=10.9,"KSM",IF(H29&lt;=11.34,"I A",IF(H29&lt;=11.94,"II A",IF(H29&lt;=12.64,"III A",IF(H29&lt;=13.34,"I JA",IF(H29&lt;=13.94,"II JA",IF(H29&lt;=14.44,"III JA"))))))))</f>
        <v>III A</v>
      </c>
      <c r="M29" s="350" t="s">
        <v>568</v>
      </c>
    </row>
    <row r="30" spans="1:13" ht="12.75">
      <c r="A30" s="68" t="s">
        <v>664</v>
      </c>
      <c r="B30" s="342" t="s">
        <v>260</v>
      </c>
      <c r="C30" s="189" t="s">
        <v>325</v>
      </c>
      <c r="D30" s="68" t="s">
        <v>326</v>
      </c>
      <c r="E30" s="343" t="s">
        <v>8</v>
      </c>
      <c r="F30" s="343" t="s">
        <v>167</v>
      </c>
      <c r="G30" s="376"/>
      <c r="H30" s="488">
        <v>12.64</v>
      </c>
      <c r="I30" s="86" t="s">
        <v>718</v>
      </c>
      <c r="J30" s="434" t="s">
        <v>741</v>
      </c>
      <c r="K30" s="230" t="s">
        <v>738</v>
      </c>
      <c r="L30" s="429" t="str">
        <f t="shared" si="1"/>
        <v>III A</v>
      </c>
      <c r="M30" s="350" t="s">
        <v>316</v>
      </c>
    </row>
    <row r="31" spans="1:13" ht="12.75">
      <c r="A31" s="68" t="s">
        <v>665</v>
      </c>
      <c r="B31" s="329" t="s">
        <v>209</v>
      </c>
      <c r="C31" s="330" t="s">
        <v>477</v>
      </c>
      <c r="D31" s="331">
        <v>36617</v>
      </c>
      <c r="E31" s="332" t="s">
        <v>8</v>
      </c>
      <c r="F31" s="332" t="s">
        <v>167</v>
      </c>
      <c r="G31" s="420" t="s">
        <v>1381</v>
      </c>
      <c r="H31" s="488">
        <v>12.5</v>
      </c>
      <c r="I31" s="86" t="s">
        <v>723</v>
      </c>
      <c r="J31" s="151" t="s">
        <v>699</v>
      </c>
      <c r="K31" s="230" t="s">
        <v>738</v>
      </c>
      <c r="L31" s="429" t="str">
        <f t="shared" si="1"/>
        <v>III A</v>
      </c>
      <c r="M31" s="333" t="s">
        <v>474</v>
      </c>
    </row>
    <row r="32" spans="1:13" ht="12.75">
      <c r="A32" s="68" t="s">
        <v>666</v>
      </c>
      <c r="B32" s="329" t="s">
        <v>230</v>
      </c>
      <c r="C32" s="330" t="s">
        <v>484</v>
      </c>
      <c r="D32" s="331">
        <v>36762</v>
      </c>
      <c r="E32" s="332" t="s">
        <v>8</v>
      </c>
      <c r="F32" s="332" t="s">
        <v>167</v>
      </c>
      <c r="G32" s="420" t="s">
        <v>1381</v>
      </c>
      <c r="H32" s="489">
        <v>12.57</v>
      </c>
      <c r="I32" s="86" t="s">
        <v>723</v>
      </c>
      <c r="J32" s="151" t="s">
        <v>699</v>
      </c>
      <c r="K32" s="230" t="s">
        <v>738</v>
      </c>
      <c r="L32" s="429" t="str">
        <f t="shared" si="1"/>
        <v>III A</v>
      </c>
      <c r="M32" s="333" t="s">
        <v>474</v>
      </c>
    </row>
    <row r="33" spans="1:13" ht="12.75">
      <c r="A33" s="68" t="s">
        <v>667</v>
      </c>
      <c r="B33" s="192" t="s">
        <v>497</v>
      </c>
      <c r="C33" s="201" t="s">
        <v>569</v>
      </c>
      <c r="D33" s="86" t="s">
        <v>570</v>
      </c>
      <c r="E33" s="86" t="s">
        <v>8</v>
      </c>
      <c r="F33" s="86" t="s">
        <v>167</v>
      </c>
      <c r="G33" s="374"/>
      <c r="H33" s="488">
        <v>12.71</v>
      </c>
      <c r="I33" s="86" t="s">
        <v>718</v>
      </c>
      <c r="J33" s="151"/>
      <c r="K33" s="151"/>
      <c r="L33" s="429" t="str">
        <f t="shared" si="1"/>
        <v>I JA</v>
      </c>
      <c r="M33" s="216" t="s">
        <v>568</v>
      </c>
    </row>
    <row r="34" spans="1:13" ht="12.75">
      <c r="A34" s="68" t="s">
        <v>668</v>
      </c>
      <c r="B34" s="203" t="s">
        <v>203</v>
      </c>
      <c r="C34" s="204" t="s">
        <v>575</v>
      </c>
      <c r="D34" s="68" t="s">
        <v>576</v>
      </c>
      <c r="E34" s="68" t="s">
        <v>8</v>
      </c>
      <c r="F34" s="205" t="s">
        <v>167</v>
      </c>
      <c r="G34" s="374"/>
      <c r="H34" s="488">
        <v>13.03</v>
      </c>
      <c r="I34" s="86" t="s">
        <v>723</v>
      </c>
      <c r="J34" s="151"/>
      <c r="K34" s="151"/>
      <c r="L34" s="429" t="str">
        <f t="shared" si="1"/>
        <v>I JA</v>
      </c>
      <c r="M34" s="213" t="s">
        <v>568</v>
      </c>
    </row>
    <row r="35" spans="1:13" ht="12.75">
      <c r="A35" s="68" t="s">
        <v>669</v>
      </c>
      <c r="B35" s="326" t="s">
        <v>541</v>
      </c>
      <c r="C35" s="419" t="s">
        <v>542</v>
      </c>
      <c r="D35" s="87" t="s">
        <v>466</v>
      </c>
      <c r="E35" s="327" t="s">
        <v>8</v>
      </c>
      <c r="F35" s="327" t="s">
        <v>167</v>
      </c>
      <c r="G35" s="374"/>
      <c r="H35" s="488">
        <v>13.17</v>
      </c>
      <c r="I35" s="86" t="s">
        <v>718</v>
      </c>
      <c r="J35" s="151"/>
      <c r="K35" s="151"/>
      <c r="L35" s="429" t="str">
        <f t="shared" si="1"/>
        <v>I JA</v>
      </c>
      <c r="M35" s="307" t="s">
        <v>543</v>
      </c>
    </row>
    <row r="36" spans="1:13" ht="12.75">
      <c r="A36" s="68" t="s">
        <v>321</v>
      </c>
      <c r="B36" s="197" t="s">
        <v>82</v>
      </c>
      <c r="C36" s="189" t="s">
        <v>591</v>
      </c>
      <c r="D36" s="68" t="s">
        <v>592</v>
      </c>
      <c r="E36" s="68" t="s">
        <v>8</v>
      </c>
      <c r="F36" s="68" t="s">
        <v>167</v>
      </c>
      <c r="G36" s="374"/>
      <c r="H36" s="488">
        <v>11.1</v>
      </c>
      <c r="I36" s="86" t="s">
        <v>724</v>
      </c>
      <c r="J36" s="151"/>
      <c r="K36" s="151"/>
      <c r="L36" s="429" t="str">
        <f t="shared" si="1"/>
        <v>I A</v>
      </c>
      <c r="M36" s="216" t="s">
        <v>182</v>
      </c>
    </row>
    <row r="37" spans="1:13" ht="12.75">
      <c r="A37" s="191" t="s">
        <v>321</v>
      </c>
      <c r="B37" s="192" t="s">
        <v>230</v>
      </c>
      <c r="C37" s="201" t="s">
        <v>351</v>
      </c>
      <c r="D37" s="86" t="s">
        <v>352</v>
      </c>
      <c r="E37" s="86" t="s">
        <v>8</v>
      </c>
      <c r="F37" s="86" t="s">
        <v>167</v>
      </c>
      <c r="G37" s="377" t="s">
        <v>336</v>
      </c>
      <c r="H37" s="488">
        <v>11.28</v>
      </c>
      <c r="I37" s="86" t="s">
        <v>724</v>
      </c>
      <c r="J37" s="151"/>
      <c r="K37" s="151"/>
      <c r="L37" s="429" t="str">
        <f t="shared" si="1"/>
        <v>I A</v>
      </c>
      <c r="M37" s="213" t="s">
        <v>353</v>
      </c>
    </row>
    <row r="38" spans="1:13" ht="12.75">
      <c r="A38" s="68" t="s">
        <v>321</v>
      </c>
      <c r="B38" s="209" t="s">
        <v>348</v>
      </c>
      <c r="C38" s="204" t="s">
        <v>349</v>
      </c>
      <c r="D38" s="68" t="s">
        <v>350</v>
      </c>
      <c r="E38" s="68" t="s">
        <v>8</v>
      </c>
      <c r="F38" s="205" t="s">
        <v>167</v>
      </c>
      <c r="G38" s="377" t="s">
        <v>336</v>
      </c>
      <c r="H38" s="488">
        <v>11.29</v>
      </c>
      <c r="I38" s="86" t="s">
        <v>724</v>
      </c>
      <c r="J38" s="151"/>
      <c r="K38" s="151"/>
      <c r="L38" s="429" t="str">
        <f t="shared" si="1"/>
        <v>I A</v>
      </c>
      <c r="M38" s="213" t="s">
        <v>340</v>
      </c>
    </row>
    <row r="39" spans="1:13" ht="12.75">
      <c r="A39" s="68" t="s">
        <v>321</v>
      </c>
      <c r="B39" s="223" t="s">
        <v>652</v>
      </c>
      <c r="C39" s="201" t="s">
        <v>653</v>
      </c>
      <c r="D39" s="86" t="s">
        <v>654</v>
      </c>
      <c r="E39" s="86" t="s">
        <v>8</v>
      </c>
      <c r="F39" s="86" t="s">
        <v>167</v>
      </c>
      <c r="G39" s="374"/>
      <c r="H39" s="488">
        <v>11.7</v>
      </c>
      <c r="I39" s="86" t="s">
        <v>723</v>
      </c>
      <c r="J39" s="151"/>
      <c r="K39" s="151"/>
      <c r="L39" s="429" t="str">
        <f t="shared" si="1"/>
        <v>II A</v>
      </c>
      <c r="M39" s="213" t="s">
        <v>182</v>
      </c>
    </row>
    <row r="40" spans="1:13" ht="12.75">
      <c r="A40" s="68" t="s">
        <v>321</v>
      </c>
      <c r="B40" s="203" t="s">
        <v>322</v>
      </c>
      <c r="C40" s="204" t="s">
        <v>323</v>
      </c>
      <c r="D40" s="68" t="s">
        <v>324</v>
      </c>
      <c r="E40" s="68" t="s">
        <v>8</v>
      </c>
      <c r="F40" s="205" t="s">
        <v>167</v>
      </c>
      <c r="G40" s="374"/>
      <c r="H40" s="488">
        <v>12.04</v>
      </c>
      <c r="I40" s="86" t="s">
        <v>724</v>
      </c>
      <c r="J40" s="151"/>
      <c r="K40" s="151"/>
      <c r="L40" s="429" t="str">
        <f t="shared" si="1"/>
        <v>III A</v>
      </c>
      <c r="M40" s="213" t="s">
        <v>316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Steponas Misiūnas</cp:lastModifiedBy>
  <cp:lastPrinted>2017-05-26T10:52:15Z</cp:lastPrinted>
  <dcterms:created xsi:type="dcterms:W3CDTF">2006-02-17T17:28:41Z</dcterms:created>
  <dcterms:modified xsi:type="dcterms:W3CDTF">2017-05-31T07:29:55Z</dcterms:modified>
  <cp:category/>
  <cp:version/>
  <cp:contentType/>
  <cp:contentStatus/>
</cp:coreProperties>
</file>