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ngvoji.lt\Rezultatai\"/>
    </mc:Choice>
  </mc:AlternateContent>
  <bookViews>
    <workbookView xWindow="0" yWindow="45" windowWidth="22980" windowHeight="9555" activeTab="6"/>
  </bookViews>
  <sheets>
    <sheet name="100 M" sheetId="6" r:id="rId1"/>
    <sheet name="100 V" sheetId="7" r:id="rId2"/>
    <sheet name="Tolis M" sheetId="5" r:id="rId3"/>
    <sheet name="Tolis V" sheetId="2" r:id="rId4"/>
    <sheet name="Diskas M" sheetId="1" r:id="rId5"/>
    <sheet name="Diskas V" sheetId="3" r:id="rId6"/>
    <sheet name="Estafetė 8x800" sheetId="4" r:id="rId7"/>
  </sheets>
  <calcPr calcId="152511" concurrentCalc="0"/>
</workbook>
</file>

<file path=xl/calcChain.xml><?xml version="1.0" encoding="utf-8"?>
<calcChain xmlns="http://schemas.openxmlformats.org/spreadsheetml/2006/main">
  <c r="P18" i="5" l="1"/>
  <c r="P16" i="5"/>
  <c r="P14" i="5"/>
  <c r="P12" i="5"/>
  <c r="P10" i="5"/>
  <c r="R10" i="3"/>
  <c r="R11" i="3"/>
  <c r="R12" i="3"/>
  <c r="R13" i="3"/>
  <c r="R14" i="3"/>
  <c r="Q14" i="2"/>
  <c r="Q12" i="2"/>
  <c r="Q10" i="2"/>
  <c r="R16" i="1"/>
  <c r="R15" i="1"/>
  <c r="R14" i="1"/>
  <c r="R13" i="1"/>
  <c r="R12" i="1"/>
  <c r="R10" i="1"/>
  <c r="R11" i="1"/>
</calcChain>
</file>

<file path=xl/sharedStrings.xml><?xml version="1.0" encoding="utf-8"?>
<sst xmlns="http://schemas.openxmlformats.org/spreadsheetml/2006/main" count="1050" uniqueCount="377">
  <si>
    <t>X PASAULIO LIETUVIŲ SPORTO ŽAIDYNĖS</t>
  </si>
  <si>
    <t>LENGVOJI ATLETIKA</t>
  </si>
  <si>
    <t>Kaunas, 2017-07-01</t>
  </si>
  <si>
    <t>Disko metimas moterims</t>
  </si>
  <si>
    <t>Bandymai</t>
  </si>
  <si>
    <t>Vieta</t>
  </si>
  <si>
    <t>Nr.</t>
  </si>
  <si>
    <t>Vardas</t>
  </si>
  <si>
    <t>Pavardė</t>
  </si>
  <si>
    <t>Amž.</t>
  </si>
  <si>
    <t>Šalis</t>
  </si>
  <si>
    <t>Kolektyvas</t>
  </si>
  <si>
    <t>Eilė</t>
  </si>
  <si>
    <t>Rezultatas</t>
  </si>
  <si>
    <t>B</t>
  </si>
  <si>
    <t>JN</t>
  </si>
  <si>
    <t>S40</t>
  </si>
  <si>
    <t>S50</t>
  </si>
  <si>
    <t>Eglė</t>
  </si>
  <si>
    <t>Zarankaitė</t>
  </si>
  <si>
    <t>Lietuva</t>
  </si>
  <si>
    <t>Utenos DSC</t>
  </si>
  <si>
    <t>X</t>
  </si>
  <si>
    <t>1 kg.</t>
  </si>
  <si>
    <t>Janina</t>
  </si>
  <si>
    <t>Lapienienė</t>
  </si>
  <si>
    <t>LADK 7/10</t>
  </si>
  <si>
    <t>Vita</t>
  </si>
  <si>
    <t>Zarankienė</t>
  </si>
  <si>
    <t>Jolanta</t>
  </si>
  <si>
    <t>Jakienė</t>
  </si>
  <si>
    <t>LKKMA</t>
  </si>
  <si>
    <t>Rita</t>
  </si>
  <si>
    <t>Ramanauskaitė</t>
  </si>
  <si>
    <t>SM Startas</t>
  </si>
  <si>
    <t>Danguolė</t>
  </si>
  <si>
    <t>Stonytė</t>
  </si>
  <si>
    <t>SK Metikas</t>
  </si>
  <si>
    <t>Roma</t>
  </si>
  <si>
    <t>Ramanauskienė</t>
  </si>
  <si>
    <t>Elektrėnai</t>
  </si>
  <si>
    <t>-</t>
  </si>
  <si>
    <t>Šuolis į tolį vyrai</t>
  </si>
  <si>
    <t xml:space="preserve">Algirdas </t>
  </si>
  <si>
    <t>Petravičius</t>
  </si>
  <si>
    <t>Klaipėdos r. BĮ SC</t>
  </si>
  <si>
    <t>2,7</t>
  </si>
  <si>
    <t>2,0</t>
  </si>
  <si>
    <t>3,7</t>
  </si>
  <si>
    <t>0,5</t>
  </si>
  <si>
    <t>1,9</t>
  </si>
  <si>
    <t>2,1</t>
  </si>
  <si>
    <t>Haroldas</t>
  </si>
  <si>
    <t>Colkevičius</t>
  </si>
  <si>
    <t>Kaišiadorių KKSC</t>
  </si>
  <si>
    <t>-0,3</t>
  </si>
  <si>
    <t>1,5</t>
  </si>
  <si>
    <t>2,4</t>
  </si>
  <si>
    <t>1,6</t>
  </si>
  <si>
    <t>2,2</t>
  </si>
  <si>
    <t>Raivo</t>
  </si>
  <si>
    <t>Veliks</t>
  </si>
  <si>
    <t>Latvija</t>
  </si>
  <si>
    <t>Latvijos bendr.</t>
  </si>
  <si>
    <t>0,8</t>
  </si>
  <si>
    <t>-1,0</t>
  </si>
  <si>
    <t>Černiauskas</t>
  </si>
  <si>
    <t>Antanas</t>
  </si>
  <si>
    <t>1,5 kg.</t>
  </si>
  <si>
    <t>Bezaras</t>
  </si>
  <si>
    <t xml:space="preserve">Jonas </t>
  </si>
  <si>
    <t>Bakanas</t>
  </si>
  <si>
    <t>Simonas</t>
  </si>
  <si>
    <t>Medišauskas</t>
  </si>
  <si>
    <t>Rimvydas</t>
  </si>
  <si>
    <t>Svilainis</t>
  </si>
  <si>
    <t>Saulius</t>
  </si>
  <si>
    <t>S60</t>
  </si>
  <si>
    <t xml:space="preserve">Vieta </t>
  </si>
  <si>
    <t>Disko metimas vyrams</t>
  </si>
  <si>
    <t>Estafetinis bėgimas 8x800 m</t>
  </si>
  <si>
    <t>Rez.</t>
  </si>
  <si>
    <t>Etapas</t>
  </si>
  <si>
    <t>Dovilė</t>
  </si>
  <si>
    <t>Smilgytė</t>
  </si>
  <si>
    <t>Moteris</t>
  </si>
  <si>
    <t>Jungtinė Karalystė</t>
  </si>
  <si>
    <t>22:29,14</t>
  </si>
  <si>
    <t xml:space="preserve">Eglė </t>
  </si>
  <si>
    <t xml:space="preserve">Gailevičienė </t>
  </si>
  <si>
    <t>Asta</t>
  </si>
  <si>
    <t>Kavaliauskaitė</t>
  </si>
  <si>
    <t>Norvilaitė</t>
  </si>
  <si>
    <t xml:space="preserve">Tadas </t>
  </si>
  <si>
    <t>Girnius</t>
  </si>
  <si>
    <t>Vyras</t>
  </si>
  <si>
    <t>Matas</t>
  </si>
  <si>
    <t>Jurevičius</t>
  </si>
  <si>
    <t>Gytis</t>
  </si>
  <si>
    <t>Kondzeliauskas</t>
  </si>
  <si>
    <t>Mantas</t>
  </si>
  <si>
    <t>Venys</t>
  </si>
  <si>
    <t>Ingrida</t>
  </si>
  <si>
    <t>Misevičienė</t>
  </si>
  <si>
    <t>JAV</t>
  </si>
  <si>
    <t>Portlando LSK</t>
  </si>
  <si>
    <t>27:15,01</t>
  </si>
  <si>
    <t>Rūta</t>
  </si>
  <si>
    <t>Vilūnaitė</t>
  </si>
  <si>
    <t>Jovita</t>
  </si>
  <si>
    <t>Dilienė</t>
  </si>
  <si>
    <t>Inga</t>
  </si>
  <si>
    <t>Sadaunikaitė-Kozhevnikov</t>
  </si>
  <si>
    <t>Vytautas</t>
  </si>
  <si>
    <t>Vilūnas</t>
  </si>
  <si>
    <t>Andrey</t>
  </si>
  <si>
    <t>Kozhevnikov</t>
  </si>
  <si>
    <t>Gediminas</t>
  </si>
  <si>
    <t>Aleksa</t>
  </si>
  <si>
    <t>Lukas</t>
  </si>
  <si>
    <t>Padaiga</t>
  </si>
  <si>
    <t>Aistė</t>
  </si>
  <si>
    <t>Meškėlaitė</t>
  </si>
  <si>
    <t>BMK Stajeris</t>
  </si>
  <si>
    <t>19:24,47</t>
  </si>
  <si>
    <t>Viktorija</t>
  </si>
  <si>
    <t>Elenska</t>
  </si>
  <si>
    <t>Milda</t>
  </si>
  <si>
    <t>Zubavičienė</t>
  </si>
  <si>
    <t>Regina</t>
  </si>
  <si>
    <t>Čistiakova</t>
  </si>
  <si>
    <t>Aleksandras</t>
  </si>
  <si>
    <t>Malyško</t>
  </si>
  <si>
    <t>Dovydas</t>
  </si>
  <si>
    <t>Stašys</t>
  </si>
  <si>
    <t>Gubertas</t>
  </si>
  <si>
    <t>Trubila</t>
  </si>
  <si>
    <t>Vaidas</t>
  </si>
  <si>
    <t>Ulenskas</t>
  </si>
  <si>
    <t>Andrė</t>
  </si>
  <si>
    <t>Pranukevičiūtė</t>
  </si>
  <si>
    <t>Elektrėnų SSC</t>
  </si>
  <si>
    <t>21:41,64</t>
  </si>
  <si>
    <t xml:space="preserve">Greta </t>
  </si>
  <si>
    <t>Čugunovaitė</t>
  </si>
  <si>
    <t>Julija</t>
  </si>
  <si>
    <t>Januševskaja</t>
  </si>
  <si>
    <t>Sandra</t>
  </si>
  <si>
    <t>Gurskaitė</t>
  </si>
  <si>
    <t xml:space="preserve">Rytis </t>
  </si>
  <si>
    <t>Ašmena</t>
  </si>
  <si>
    <t>Rokas</t>
  </si>
  <si>
    <t>Viktoras</t>
  </si>
  <si>
    <t>Paškevičius</t>
  </si>
  <si>
    <t>Domantas</t>
  </si>
  <si>
    <t>Žilinskas</t>
  </si>
  <si>
    <t>Dalangauskaitė</t>
  </si>
  <si>
    <t>Kaišiadorių KKSC-1</t>
  </si>
  <si>
    <t>20:58,63</t>
  </si>
  <si>
    <t>Sinkevičiūtė</t>
  </si>
  <si>
    <t>Aiva</t>
  </si>
  <si>
    <t>Gabija</t>
  </si>
  <si>
    <t>Cvilkaitė</t>
  </si>
  <si>
    <t>Čiurinskas</t>
  </si>
  <si>
    <t>Justas</t>
  </si>
  <si>
    <t>Kazlauskas</t>
  </si>
  <si>
    <t>Tadas</t>
  </si>
  <si>
    <t>Kavaliauskas</t>
  </si>
  <si>
    <t>Aidas</t>
  </si>
  <si>
    <t>Galičinas</t>
  </si>
  <si>
    <t>Gabrielė</t>
  </si>
  <si>
    <t>Maleckaitė</t>
  </si>
  <si>
    <t>Kaišiadorių KKSC-2</t>
  </si>
  <si>
    <t>23:13,24</t>
  </si>
  <si>
    <t>Paulina</t>
  </si>
  <si>
    <t>Ugnė</t>
  </si>
  <si>
    <t>Kiznieriūtė</t>
  </si>
  <si>
    <t>Guostė</t>
  </si>
  <si>
    <t>Stulginskytė</t>
  </si>
  <si>
    <t>Nevedomskas</t>
  </si>
  <si>
    <t>Stundys</t>
  </si>
  <si>
    <t>Aurimas</t>
  </si>
  <si>
    <t>Makarevičius</t>
  </si>
  <si>
    <t>Magelinskaitė</t>
  </si>
  <si>
    <t>Pakruojo BMK Vėjas</t>
  </si>
  <si>
    <t>22:32,95</t>
  </si>
  <si>
    <t>Ramunė</t>
  </si>
  <si>
    <t>Pociuvienė</t>
  </si>
  <si>
    <t>Šuliauskaitė-Jasenauskas</t>
  </si>
  <si>
    <t>Rasa</t>
  </si>
  <si>
    <t>Kanapeckienė</t>
  </si>
  <si>
    <t xml:space="preserve">Marius </t>
  </si>
  <si>
    <t>Diliūnas</t>
  </si>
  <si>
    <t>Aividas</t>
  </si>
  <si>
    <t>Balčiūnas</t>
  </si>
  <si>
    <t xml:space="preserve">Kazimieras </t>
  </si>
  <si>
    <t>Mogulevičius</t>
  </si>
  <si>
    <t>Kęstutis</t>
  </si>
  <si>
    <t>Abromaitis</t>
  </si>
  <si>
    <t xml:space="preserve">Dalia </t>
  </si>
  <si>
    <t>Justinavičiūtė</t>
  </si>
  <si>
    <t xml:space="preserve">URM </t>
  </si>
  <si>
    <t>25:16,32</t>
  </si>
  <si>
    <t>Norvaišienė</t>
  </si>
  <si>
    <t>Šarūnė</t>
  </si>
  <si>
    <t>Kubiliūtė</t>
  </si>
  <si>
    <t>Vilma</t>
  </si>
  <si>
    <t>Getautytė</t>
  </si>
  <si>
    <t>Kubilius</t>
  </si>
  <si>
    <t>Alvydas</t>
  </si>
  <si>
    <t>Dūda</t>
  </si>
  <si>
    <t>Valdemaras</t>
  </si>
  <si>
    <t>Juozaitis</t>
  </si>
  <si>
    <t>Mindaugas</t>
  </si>
  <si>
    <t>Grigas</t>
  </si>
  <si>
    <t>Marčiulionytė</t>
  </si>
  <si>
    <t>Kauno maratono klubas</t>
  </si>
  <si>
    <t>19:35,40</t>
  </si>
  <si>
    <t>Augustina</t>
  </si>
  <si>
    <t>Dalidaitė</t>
  </si>
  <si>
    <t>Rimantė</t>
  </si>
  <si>
    <t>Vijeikytė</t>
  </si>
  <si>
    <t>Tamošiūnaitė</t>
  </si>
  <si>
    <t>Justinas</t>
  </si>
  <si>
    <t>Viskupaitis</t>
  </si>
  <si>
    <t>Tomas</t>
  </si>
  <si>
    <t>Grodeckas</t>
  </si>
  <si>
    <t>Jokūbas</t>
  </si>
  <si>
    <t>Žurauskas</t>
  </si>
  <si>
    <t>Jonas</t>
  </si>
  <si>
    <t>Beleška</t>
  </si>
  <si>
    <t>Karolina</t>
  </si>
  <si>
    <t>Gumbelevičienė</t>
  </si>
  <si>
    <t>Kauno BMK-1</t>
  </si>
  <si>
    <t>21:09,27</t>
  </si>
  <si>
    <t xml:space="preserve">Laura </t>
  </si>
  <si>
    <t>Dobrovolskaitė</t>
  </si>
  <si>
    <t>Agnė</t>
  </si>
  <si>
    <t>Beleckė</t>
  </si>
  <si>
    <t xml:space="preserve">Aistė </t>
  </si>
  <si>
    <t xml:space="preserve">Saulius </t>
  </si>
  <si>
    <t>Čalkevičius</t>
  </si>
  <si>
    <t xml:space="preserve">Ramūnas </t>
  </si>
  <si>
    <t>Vilčinskas</t>
  </si>
  <si>
    <t>Laimonas</t>
  </si>
  <si>
    <t>Gumbelevičius</t>
  </si>
  <si>
    <t xml:space="preserve">Domantas </t>
  </si>
  <si>
    <t>Balsys</t>
  </si>
  <si>
    <t>Varnagirytė</t>
  </si>
  <si>
    <t>Kauno BMK-2</t>
  </si>
  <si>
    <t xml:space="preserve">Vijolė </t>
  </si>
  <si>
    <t>Dobrovolskytė</t>
  </si>
  <si>
    <t>Audronė</t>
  </si>
  <si>
    <t>Borusienė</t>
  </si>
  <si>
    <t xml:space="preserve">Ida </t>
  </si>
  <si>
    <t>Dobrovolskienė</t>
  </si>
  <si>
    <t>Paulius</t>
  </si>
  <si>
    <t>Meiliūnas</t>
  </si>
  <si>
    <t xml:space="preserve">Antanas </t>
  </si>
  <si>
    <t>Girčys</t>
  </si>
  <si>
    <t>Juška</t>
  </si>
  <si>
    <t>Vidmantas</t>
  </si>
  <si>
    <t>Dobrovolskas</t>
  </si>
  <si>
    <t>Kristina</t>
  </si>
  <si>
    <t>Marčinkus</t>
  </si>
  <si>
    <t>21:55,19</t>
  </si>
  <si>
    <t>Dace</t>
  </si>
  <si>
    <t>Kovalevska</t>
  </si>
  <si>
    <t>Elina</t>
  </si>
  <si>
    <t>Silinia</t>
  </si>
  <si>
    <t>Skaidrite</t>
  </si>
  <si>
    <t>Šnitka</t>
  </si>
  <si>
    <t>Janis</t>
  </si>
  <si>
    <t>Mesteris</t>
  </si>
  <si>
    <t>Romos</t>
  </si>
  <si>
    <t>Novickas</t>
  </si>
  <si>
    <t xml:space="preserve">Oskaras </t>
  </si>
  <si>
    <t>Blauvas</t>
  </si>
  <si>
    <t>Šuolis į tolį moterims</t>
  </si>
  <si>
    <t>Laura</t>
  </si>
  <si>
    <t>Pervenytė</t>
  </si>
  <si>
    <t>-0,8</t>
  </si>
  <si>
    <t>1,0</t>
  </si>
  <si>
    <t>4,1</t>
  </si>
  <si>
    <t>-0,9</t>
  </si>
  <si>
    <t>1,3</t>
  </si>
  <si>
    <t>0,0</t>
  </si>
  <si>
    <t>0,7</t>
  </si>
  <si>
    <t>-0,5</t>
  </si>
  <si>
    <t>0,4</t>
  </si>
  <si>
    <t>3,4</t>
  </si>
  <si>
    <t>Neringa</t>
  </si>
  <si>
    <t>Užomeckienė</t>
  </si>
  <si>
    <t>Vokietija</t>
  </si>
  <si>
    <t>Vokietijos R-NRVLD</t>
  </si>
  <si>
    <t>0,9</t>
  </si>
  <si>
    <t>NM</t>
  </si>
  <si>
    <t>Asme</t>
  </si>
  <si>
    <t>DNS</t>
  </si>
  <si>
    <t xml:space="preserve">Karolina </t>
  </si>
  <si>
    <t>Sinkevič</t>
  </si>
  <si>
    <t>Rusija</t>
  </si>
  <si>
    <t>Maskvos LKB</t>
  </si>
  <si>
    <t>Ieva</t>
  </si>
  <si>
    <t>Ulevičiūtė</t>
  </si>
  <si>
    <t>100 m bėgimas moterims</t>
  </si>
  <si>
    <t>Finalas</t>
  </si>
  <si>
    <t>Rezultatas pareng. bėg.</t>
  </si>
  <si>
    <t>Vėjas</t>
  </si>
  <si>
    <t>Rezultatas finale</t>
  </si>
  <si>
    <t>Meda</t>
  </si>
  <si>
    <t>Jovaišaitė</t>
  </si>
  <si>
    <t>Kamilė</t>
  </si>
  <si>
    <t>Kačinskaitė</t>
  </si>
  <si>
    <t xml:space="preserve">Augustė </t>
  </si>
  <si>
    <t>Kirilovaitė</t>
  </si>
  <si>
    <t>Otilija</t>
  </si>
  <si>
    <t>Aršvilaitė</t>
  </si>
  <si>
    <t>Stela</t>
  </si>
  <si>
    <t>Griščenko</t>
  </si>
  <si>
    <t>Baltarusija</t>
  </si>
  <si>
    <t>RLB</t>
  </si>
  <si>
    <t>Dominyka</t>
  </si>
  <si>
    <t>Gruodytė</t>
  </si>
  <si>
    <t>Fausta</t>
  </si>
  <si>
    <t>Rutkauskaitė</t>
  </si>
  <si>
    <t>Simona</t>
  </si>
  <si>
    <t>Šliužaitė</t>
  </si>
  <si>
    <t>Ekstra bėgimas</t>
  </si>
  <si>
    <t>Vėjas:1,1</t>
  </si>
  <si>
    <t>VR-NRVLD</t>
  </si>
  <si>
    <t>URM</t>
  </si>
  <si>
    <t>Birutė</t>
  </si>
  <si>
    <t>Barkutė</t>
  </si>
  <si>
    <t>Kuzminaite</t>
  </si>
  <si>
    <t>Estija</t>
  </si>
  <si>
    <t>Estijos lietuviai</t>
  </si>
  <si>
    <t xml:space="preserve">Marina </t>
  </si>
  <si>
    <t>Bespamiatnova</t>
  </si>
  <si>
    <t>100 m bėgimas vyrams</t>
  </si>
  <si>
    <t>Finalas jauniai</t>
  </si>
  <si>
    <t>Rezultatas pareg. bėg.</t>
  </si>
  <si>
    <t>Reakcijos laikas</t>
  </si>
  <si>
    <t>Modestas</t>
  </si>
  <si>
    <t>Katinas</t>
  </si>
  <si>
    <t>Eigėlis</t>
  </si>
  <si>
    <t xml:space="preserve">Justinas </t>
  </si>
  <si>
    <t>Jurkevičius</t>
  </si>
  <si>
    <t>Mažvydas</t>
  </si>
  <si>
    <t>Bivainis</t>
  </si>
  <si>
    <t>Raigardas</t>
  </si>
  <si>
    <t>Markevičius</t>
  </si>
  <si>
    <t>Ivaškevičius</t>
  </si>
  <si>
    <t>Erikas</t>
  </si>
  <si>
    <t>Vijeikis</t>
  </si>
  <si>
    <t>Finalas senjorai</t>
  </si>
  <si>
    <t>Marius</t>
  </si>
  <si>
    <t>Banaitis</t>
  </si>
  <si>
    <t>JK</t>
  </si>
  <si>
    <t>Rolandas</t>
  </si>
  <si>
    <t>Šmergelis</t>
  </si>
  <si>
    <t xml:space="preserve">Arvydas </t>
  </si>
  <si>
    <t>Tareila</t>
  </si>
  <si>
    <t>Vėjas:-4,5</t>
  </si>
  <si>
    <t>Domas</t>
  </si>
  <si>
    <t>Mašidlauskas</t>
  </si>
  <si>
    <t>Edvardas</t>
  </si>
  <si>
    <t>Dabulevičius</t>
  </si>
  <si>
    <t>Izraelis</t>
  </si>
  <si>
    <t>ULSK</t>
  </si>
  <si>
    <t>ŠALFASS</t>
  </si>
  <si>
    <t>Aivaras</t>
  </si>
  <si>
    <t>Belovas</t>
  </si>
  <si>
    <t>Jencius</t>
  </si>
  <si>
    <t>Norvegija</t>
  </si>
  <si>
    <t>Oslo LB</t>
  </si>
  <si>
    <t>24:17,69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</si>
</sst>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7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  <charset val="186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7"/>
      <color theme="0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6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7" borderId="14" applyNumberFormat="0" applyAlignment="0" applyProtection="0"/>
    <xf numFmtId="0" fontId="24" fillId="8" borderId="15" applyNumberFormat="0" applyAlignment="0" applyProtection="0"/>
    <xf numFmtId="0" fontId="25" fillId="18" borderId="0" applyNumberFormat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17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24" borderId="19" applyNumberFormat="0" applyAlignment="0" applyProtection="0"/>
    <xf numFmtId="0" fontId="1" fillId="0" borderId="0"/>
  </cellStyleXfs>
  <cellXfs count="128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/>
    <xf numFmtId="0" fontId="4" fillId="0" borderId="0" xfId="0" applyFont="1" applyFill="1" applyAlignment="1">
      <alignment vertical="top" wrapText="1"/>
    </xf>
    <xf numFmtId="0" fontId="3" fillId="0" borderId="0" xfId="0" applyFont="1" applyFill="1" applyBorder="1"/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33" fillId="0" borderId="0" xfId="0" applyFont="1" applyFill="1" applyAlignment="1">
      <alignment vertical="top" wrapText="1"/>
    </xf>
    <xf numFmtId="0" fontId="33" fillId="0" borderId="0" xfId="0" applyFont="1" applyFill="1" applyAlignment="1">
      <alignment horizontal="right" wrapText="1"/>
    </xf>
    <xf numFmtId="0" fontId="33" fillId="0" borderId="0" xfId="0" applyFont="1" applyFill="1" applyAlignment="1">
      <alignment vertical="center"/>
    </xf>
    <xf numFmtId="0" fontId="3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33" fillId="0" borderId="26" xfId="0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left" vertical="center"/>
    </xf>
    <xf numFmtId="0" fontId="33" fillId="0" borderId="33" xfId="0" applyFont="1" applyFill="1" applyBorder="1" applyAlignment="1">
      <alignment horizontal="left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33" fillId="0" borderId="0" xfId="0" applyFont="1" applyFill="1"/>
    <xf numFmtId="0" fontId="34" fillId="25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4" fontId="36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0" fillId="26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2" fillId="0" borderId="7" xfId="0" applyNumberFormat="1" applyFont="1" applyFill="1" applyBorder="1" applyAlignment="1">
      <alignment horizontal="center" vertical="center"/>
    </xf>
    <xf numFmtId="164" fontId="33" fillId="0" borderId="7" xfId="0" applyNumberFormat="1" applyFont="1" applyFill="1" applyBorder="1" applyAlignment="1">
      <alignment horizontal="center" vertical="center"/>
    </xf>
    <xf numFmtId="165" fontId="8" fillId="0" borderId="7" xfId="46" applyNumberFormat="1" applyFont="1" applyFill="1" applyBorder="1" applyAlignment="1">
      <alignment horizontal="center" vertical="center"/>
    </xf>
    <xf numFmtId="49" fontId="33" fillId="0" borderId="7" xfId="0" applyNumberFormat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textRotation="90"/>
    </xf>
    <xf numFmtId="0" fontId="35" fillId="0" borderId="8" xfId="0" applyFont="1" applyFill="1" applyBorder="1" applyAlignment="1">
      <alignment horizontal="center" vertical="center" textRotation="90"/>
    </xf>
    <xf numFmtId="0" fontId="35" fillId="0" borderId="4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</cellXfs>
  <cellStyles count="47">
    <cellStyle name="1 antraštė" xfId="1"/>
    <cellStyle name="2 antraštė" xfId="2"/>
    <cellStyle name="20% – paryškinimas 1" xfId="3"/>
    <cellStyle name="20% – paryškinimas 2" xfId="4"/>
    <cellStyle name="20% – paryškinimas 3" xfId="5"/>
    <cellStyle name="20% – paryškinimas 4" xfId="6"/>
    <cellStyle name="20% – paryškinimas 5" xfId="7"/>
    <cellStyle name="20% – paryškinimas 6" xfId="8"/>
    <cellStyle name="3 antraštė" xfId="9"/>
    <cellStyle name="4 antraštė" xfId="10"/>
    <cellStyle name="40% – paryškinimas 1" xfId="11"/>
    <cellStyle name="40% – paryškinimas 2" xfId="12"/>
    <cellStyle name="40% – paryškinimas 3" xfId="13"/>
    <cellStyle name="40% – paryškinimas 4" xfId="14"/>
    <cellStyle name="40% – paryškinimas 5" xfId="15"/>
    <cellStyle name="40% – paryškinimas 6" xfId="16"/>
    <cellStyle name="60% – paryškinimas 1" xfId="17"/>
    <cellStyle name="60% – paryškinimas 2" xfId="18"/>
    <cellStyle name="60% – paryškinimas 3" xfId="19"/>
    <cellStyle name="60% – paryškinimas 4" xfId="20"/>
    <cellStyle name="60% – paryškinimas 5" xfId="21"/>
    <cellStyle name="60% – paryškinimas 6" xfId="22"/>
    <cellStyle name="Aiškinamasis tekstas" xfId="23"/>
    <cellStyle name="Blogas" xfId="24"/>
    <cellStyle name="Geras" xfId="25"/>
    <cellStyle name="Išvestis" xfId="27"/>
    <cellStyle name="Įspėjimo tekstas" xfId="26"/>
    <cellStyle name="Įvestis" xfId="28"/>
    <cellStyle name="Neutralus" xfId="29"/>
    <cellStyle name="Normal" xfId="0" builtinId="0"/>
    <cellStyle name="Normal 13" xfId="30"/>
    <cellStyle name="Normal 2" xfId="31"/>
    <cellStyle name="Normal 3" xfId="32"/>
    <cellStyle name="Normal 4" xfId="46"/>
    <cellStyle name="Paprastas 2" xfId="33"/>
    <cellStyle name="Paryškinimas 1" xfId="34"/>
    <cellStyle name="Paryškinimas 2" xfId="35"/>
    <cellStyle name="Paryškinimas 3" xfId="36"/>
    <cellStyle name="Paryškinimas 4" xfId="37"/>
    <cellStyle name="Paryškinimas 5" xfId="38"/>
    <cellStyle name="Paryškinimas 6" xfId="39"/>
    <cellStyle name="Pastaba" xfId="40"/>
    <cellStyle name="Pavadinimas" xfId="41"/>
    <cellStyle name="Skaičiavimas" xfId="42"/>
    <cellStyle name="Suma" xfId="43"/>
    <cellStyle name="Susietas langelis" xfId="44"/>
    <cellStyle name="Tikrinimo langelis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68580</xdr:colOff>
      <xdr:row>0</xdr:row>
      <xdr:rowOff>0</xdr:rowOff>
    </xdr:from>
    <xdr:to>
      <xdr:col>8</xdr:col>
      <xdr:colOff>762000</xdr:colOff>
      <xdr:row>3</xdr:row>
      <xdr:rowOff>83820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0"/>
          <a:ext cx="6934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358140</xdr:colOff>
      <xdr:row>0</xdr:row>
      <xdr:rowOff>83820</xdr:rowOff>
    </xdr:from>
    <xdr:to>
      <xdr:col>10</xdr:col>
      <xdr:colOff>472440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3340" y="8382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106680</xdr:rowOff>
    </xdr:from>
    <xdr:to>
      <xdr:col>9</xdr:col>
      <xdr:colOff>449580</xdr:colOff>
      <xdr:row>4</xdr:row>
      <xdr:rowOff>15240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06680"/>
          <a:ext cx="69342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0</xdr:row>
      <xdr:rowOff>68580</xdr:rowOff>
    </xdr:from>
    <xdr:to>
      <xdr:col>11</xdr:col>
      <xdr:colOff>236220</xdr:colOff>
      <xdr:row>3</xdr:row>
      <xdr:rowOff>144780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760" y="68580"/>
          <a:ext cx="70104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327660</xdr:colOff>
      <xdr:row>0</xdr:row>
      <xdr:rowOff>114300</xdr:rowOff>
    </xdr:from>
    <xdr:to>
      <xdr:col>12</xdr:col>
      <xdr:colOff>76200</xdr:colOff>
      <xdr:row>4</xdr:row>
      <xdr:rowOff>30480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6880" y="114300"/>
          <a:ext cx="6934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236220</xdr:colOff>
      <xdr:row>0</xdr:row>
      <xdr:rowOff>106680</xdr:rowOff>
    </xdr:from>
    <xdr:to>
      <xdr:col>11</xdr:col>
      <xdr:colOff>464820</xdr:colOff>
      <xdr:row>4</xdr:row>
      <xdr:rowOff>15240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06680"/>
          <a:ext cx="8534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167640</xdr:colOff>
      <xdr:row>0</xdr:row>
      <xdr:rowOff>60960</xdr:rowOff>
    </xdr:from>
    <xdr:to>
      <xdr:col>8</xdr:col>
      <xdr:colOff>861060</xdr:colOff>
      <xdr:row>3</xdr:row>
      <xdr:rowOff>144780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340" y="60960"/>
          <a:ext cx="6934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Zeros="0" workbookViewId="0">
      <selection activeCell="A3" sqref="A3"/>
    </sheetView>
  </sheetViews>
  <sheetFormatPr defaultColWidth="9.140625" defaultRowHeight="12.75" x14ac:dyDescent="0.2"/>
  <cols>
    <col min="1" max="3" width="3.140625" style="2" customWidth="1"/>
    <col min="4" max="4" width="4.5703125" style="2" customWidth="1"/>
    <col min="5" max="5" width="10.5703125" style="2" bestFit="1" customWidth="1"/>
    <col min="6" max="6" width="15.42578125" style="2" customWidth="1"/>
    <col min="7" max="7" width="5" style="2" bestFit="1" customWidth="1"/>
    <col min="8" max="8" width="8.28515625" style="2" customWidth="1"/>
    <col min="9" max="9" width="13.85546875" style="2" customWidth="1"/>
    <col min="10" max="10" width="11.42578125" style="2" bestFit="1" customWidth="1"/>
    <col min="11" max="11" width="4.140625" style="2" customWidth="1"/>
    <col min="12" max="12" width="8.85546875" style="2" customWidth="1"/>
    <col min="13" max="13" width="4.140625" style="2" customWidth="1"/>
    <col min="14" max="14" width="3.7109375" style="2" bestFit="1" customWidth="1"/>
    <col min="15" max="18" width="9.5703125" style="2" customWidth="1"/>
    <col min="19" max="16384" width="9.140625" style="2"/>
  </cols>
  <sheetData>
    <row r="1" spans="1:18" ht="20.25" customHeight="1" x14ac:dyDescent="0.2">
      <c r="A1" s="1" t="s">
        <v>0</v>
      </c>
      <c r="B1" s="1"/>
      <c r="C1" s="1"/>
      <c r="E1" s="3"/>
      <c r="F1" s="3"/>
      <c r="G1" s="3"/>
      <c r="H1" s="3"/>
      <c r="I1" s="3"/>
      <c r="J1" s="3"/>
      <c r="K1" s="3"/>
      <c r="M1" s="3"/>
      <c r="O1" s="4"/>
    </row>
    <row r="2" spans="1:18" ht="15.6" customHeight="1" x14ac:dyDescent="0.2">
      <c r="A2" s="5" t="s">
        <v>1</v>
      </c>
      <c r="B2" s="5"/>
      <c r="C2" s="5"/>
      <c r="E2" s="3"/>
      <c r="F2" s="3"/>
      <c r="G2" s="3"/>
      <c r="H2" s="3"/>
      <c r="I2" s="3"/>
      <c r="J2" s="3"/>
      <c r="K2" s="3"/>
      <c r="M2" s="3"/>
      <c r="O2" s="4"/>
    </row>
    <row r="3" spans="1:18" ht="12.75" customHeight="1" x14ac:dyDescent="0.2">
      <c r="E3" s="6" t="s">
        <v>2</v>
      </c>
      <c r="F3" s="7"/>
      <c r="G3" s="7"/>
      <c r="H3" s="7"/>
      <c r="I3" s="7"/>
      <c r="J3" s="7"/>
      <c r="K3" s="7"/>
      <c r="M3" s="7"/>
      <c r="O3" s="4"/>
    </row>
    <row r="4" spans="1:18" ht="12.75" customHeight="1" x14ac:dyDescent="0.2">
      <c r="D4" s="6"/>
      <c r="E4" s="7"/>
      <c r="F4" s="7"/>
      <c r="G4" s="7"/>
      <c r="H4" s="7"/>
      <c r="I4" s="7"/>
      <c r="J4" s="7"/>
      <c r="K4" s="7"/>
      <c r="L4" s="7"/>
      <c r="M4" s="7"/>
    </row>
    <row r="5" spans="1:18" ht="20.100000000000001" customHeight="1" x14ac:dyDescent="0.2">
      <c r="A5" s="8"/>
      <c r="B5" s="8"/>
      <c r="C5" s="8"/>
      <c r="D5" s="8"/>
      <c r="E5" s="9" t="s">
        <v>305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2.1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0.100000000000001" customHeight="1" x14ac:dyDescent="0.2">
      <c r="A7" s="10"/>
      <c r="B7" s="10"/>
      <c r="C7" s="10"/>
      <c r="D7" s="8"/>
      <c r="E7" s="8"/>
      <c r="F7" s="10" t="s">
        <v>306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0.100000000000001" customHeight="1" x14ac:dyDescent="0.2">
      <c r="A8" s="76" t="s">
        <v>5</v>
      </c>
      <c r="B8" s="77"/>
      <c r="C8" s="77"/>
      <c r="D8" s="78" t="s">
        <v>6</v>
      </c>
      <c r="E8" s="80" t="s">
        <v>7</v>
      </c>
      <c r="F8" s="82" t="s">
        <v>8</v>
      </c>
      <c r="G8" s="74" t="s">
        <v>9</v>
      </c>
      <c r="H8" s="74" t="s">
        <v>10</v>
      </c>
      <c r="I8" s="74" t="s">
        <v>11</v>
      </c>
      <c r="J8" s="84" t="s">
        <v>307</v>
      </c>
      <c r="K8" s="86" t="s">
        <v>308</v>
      </c>
      <c r="L8" s="84" t="s">
        <v>309</v>
      </c>
      <c r="M8" s="86" t="s">
        <v>308</v>
      </c>
      <c r="N8" s="8"/>
      <c r="O8" s="8"/>
      <c r="P8" s="8"/>
      <c r="Q8" s="8"/>
      <c r="R8" s="8"/>
    </row>
    <row r="9" spans="1:18" ht="15" customHeight="1" x14ac:dyDescent="0.2">
      <c r="A9" s="11" t="s">
        <v>14</v>
      </c>
      <c r="B9" s="12" t="s">
        <v>15</v>
      </c>
      <c r="C9" s="12" t="s">
        <v>17</v>
      </c>
      <c r="D9" s="79"/>
      <c r="E9" s="81"/>
      <c r="F9" s="83"/>
      <c r="G9" s="75"/>
      <c r="H9" s="75"/>
      <c r="I9" s="75"/>
      <c r="J9" s="85"/>
      <c r="K9" s="87"/>
      <c r="L9" s="85"/>
      <c r="M9" s="87"/>
      <c r="N9" s="8"/>
      <c r="O9" s="8"/>
      <c r="P9" s="8"/>
      <c r="Q9" s="8"/>
      <c r="R9" s="8"/>
    </row>
    <row r="10" spans="1:18" ht="18" customHeight="1" x14ac:dyDescent="0.2">
      <c r="A10" s="13">
        <v>1</v>
      </c>
      <c r="B10" s="51">
        <v>1</v>
      </c>
      <c r="C10" s="13"/>
      <c r="D10" s="11">
        <v>95</v>
      </c>
      <c r="E10" s="15" t="s">
        <v>102</v>
      </c>
      <c r="F10" s="16" t="s">
        <v>159</v>
      </c>
      <c r="G10" s="17">
        <v>15</v>
      </c>
      <c r="H10" s="18" t="s">
        <v>20</v>
      </c>
      <c r="I10" s="18" t="s">
        <v>54</v>
      </c>
      <c r="J10" s="23">
        <v>13.96</v>
      </c>
      <c r="K10" s="52">
        <v>-1</v>
      </c>
      <c r="L10" s="23">
        <v>13.95</v>
      </c>
      <c r="M10" s="52">
        <v>0.5</v>
      </c>
    </row>
    <row r="11" spans="1:18" ht="18" customHeight="1" x14ac:dyDescent="0.2">
      <c r="A11" s="13">
        <v>2</v>
      </c>
      <c r="B11" s="51">
        <v>2</v>
      </c>
      <c r="C11" s="13"/>
      <c r="D11" s="11">
        <v>90</v>
      </c>
      <c r="E11" s="15" t="s">
        <v>310</v>
      </c>
      <c r="F11" s="16" t="s">
        <v>311</v>
      </c>
      <c r="G11" s="17">
        <v>14</v>
      </c>
      <c r="H11" s="18" t="s">
        <v>20</v>
      </c>
      <c r="I11" s="18" t="s">
        <v>141</v>
      </c>
      <c r="J11" s="23">
        <v>14.51</v>
      </c>
      <c r="K11" s="52">
        <v>-1</v>
      </c>
      <c r="L11" s="23">
        <v>14.33</v>
      </c>
      <c r="M11" s="52">
        <v>0.5</v>
      </c>
    </row>
    <row r="12" spans="1:18" ht="18" customHeight="1" x14ac:dyDescent="0.2">
      <c r="A12" s="13">
        <v>3</v>
      </c>
      <c r="B12" s="51">
        <v>3</v>
      </c>
      <c r="C12" s="13"/>
      <c r="D12" s="11">
        <v>92</v>
      </c>
      <c r="E12" s="15" t="s">
        <v>145</v>
      </c>
      <c r="F12" s="16" t="s">
        <v>146</v>
      </c>
      <c r="G12" s="17">
        <v>16</v>
      </c>
      <c r="H12" s="18" t="s">
        <v>20</v>
      </c>
      <c r="I12" s="18" t="s">
        <v>141</v>
      </c>
      <c r="J12" s="23">
        <v>14.85</v>
      </c>
      <c r="K12" s="52">
        <v>-2.5</v>
      </c>
      <c r="L12" s="23">
        <v>14.42</v>
      </c>
      <c r="M12" s="52">
        <v>0.5</v>
      </c>
    </row>
    <row r="13" spans="1:18" ht="18" customHeight="1" x14ac:dyDescent="0.2">
      <c r="A13" s="13">
        <v>4</v>
      </c>
      <c r="B13" s="51">
        <v>4</v>
      </c>
      <c r="C13" s="13"/>
      <c r="D13" s="11">
        <v>99</v>
      </c>
      <c r="E13" s="15" t="s">
        <v>125</v>
      </c>
      <c r="F13" s="16" t="s">
        <v>156</v>
      </c>
      <c r="G13" s="17">
        <v>16</v>
      </c>
      <c r="H13" s="18" t="s">
        <v>20</v>
      </c>
      <c r="I13" s="18" t="s">
        <v>54</v>
      </c>
      <c r="J13" s="23">
        <v>14.8</v>
      </c>
      <c r="K13" s="52">
        <v>-1</v>
      </c>
      <c r="L13" s="23">
        <v>14.59</v>
      </c>
      <c r="M13" s="52">
        <v>0.5</v>
      </c>
    </row>
    <row r="14" spans="1:18" ht="18" customHeight="1" x14ac:dyDescent="0.2">
      <c r="A14" s="13">
        <v>5</v>
      </c>
      <c r="B14" s="51">
        <v>5</v>
      </c>
      <c r="C14" s="13"/>
      <c r="D14" s="11">
        <v>96</v>
      </c>
      <c r="E14" s="15" t="s">
        <v>170</v>
      </c>
      <c r="F14" s="16" t="s">
        <v>171</v>
      </c>
      <c r="G14" s="17">
        <v>15</v>
      </c>
      <c r="H14" s="18" t="s">
        <v>20</v>
      </c>
      <c r="I14" s="18" t="s">
        <v>54</v>
      </c>
      <c r="J14" s="23">
        <v>15.07</v>
      </c>
      <c r="K14" s="52">
        <v>-2.5</v>
      </c>
      <c r="L14" s="23">
        <v>14.78</v>
      </c>
      <c r="M14" s="52">
        <v>0.5</v>
      </c>
    </row>
    <row r="15" spans="1:18" ht="18" customHeight="1" x14ac:dyDescent="0.2">
      <c r="A15" s="13">
        <v>6</v>
      </c>
      <c r="B15" s="51">
        <v>6</v>
      </c>
      <c r="C15" s="13"/>
      <c r="D15" s="11">
        <v>91</v>
      </c>
      <c r="E15" s="15" t="s">
        <v>143</v>
      </c>
      <c r="F15" s="16" t="s">
        <v>144</v>
      </c>
      <c r="G15" s="17">
        <v>15</v>
      </c>
      <c r="H15" s="18" t="s">
        <v>20</v>
      </c>
      <c r="I15" s="18" t="s">
        <v>141</v>
      </c>
      <c r="J15" s="23">
        <v>15.31</v>
      </c>
      <c r="K15" s="52">
        <v>-2.5</v>
      </c>
      <c r="L15" s="23" t="s">
        <v>298</v>
      </c>
      <c r="M15" s="52"/>
    </row>
    <row r="16" spans="1:18" ht="18" customHeight="1" x14ac:dyDescent="0.2">
      <c r="A16" s="13">
        <v>7</v>
      </c>
      <c r="B16" s="51">
        <v>7</v>
      </c>
      <c r="C16" s="13"/>
      <c r="D16" s="11">
        <v>15</v>
      </c>
      <c r="E16" s="15" t="s">
        <v>312</v>
      </c>
      <c r="F16" s="16" t="s">
        <v>313</v>
      </c>
      <c r="G16" s="17">
        <v>14</v>
      </c>
      <c r="H16" s="18" t="s">
        <v>20</v>
      </c>
      <c r="I16" s="18" t="s">
        <v>21</v>
      </c>
      <c r="J16" s="23">
        <v>17.29</v>
      </c>
      <c r="K16" s="52">
        <v>-2.5</v>
      </c>
      <c r="L16" s="23" t="s">
        <v>298</v>
      </c>
      <c r="M16" s="52"/>
    </row>
    <row r="17" spans="1:13" ht="18" customHeight="1" x14ac:dyDescent="0.2">
      <c r="A17" s="13">
        <v>8</v>
      </c>
      <c r="B17" s="51">
        <v>8</v>
      </c>
      <c r="C17" s="13"/>
      <c r="D17" s="11">
        <v>6</v>
      </c>
      <c r="E17" s="15" t="s">
        <v>314</v>
      </c>
      <c r="F17" s="16" t="s">
        <v>315</v>
      </c>
      <c r="G17" s="17">
        <v>13</v>
      </c>
      <c r="H17" s="18" t="s">
        <v>20</v>
      </c>
      <c r="I17" s="18" t="s">
        <v>21</v>
      </c>
      <c r="J17" s="23">
        <v>18.989999999999998</v>
      </c>
      <c r="K17" s="52">
        <v>-2.5</v>
      </c>
      <c r="L17" s="23" t="s">
        <v>298</v>
      </c>
      <c r="M17" s="52"/>
    </row>
    <row r="18" spans="1:13" ht="18" customHeight="1" x14ac:dyDescent="0.2">
      <c r="A18" s="13"/>
      <c r="B18" s="51"/>
      <c r="C18" s="13"/>
      <c r="D18" s="11">
        <v>16</v>
      </c>
      <c r="E18" s="15" t="s">
        <v>316</v>
      </c>
      <c r="F18" s="16" t="s">
        <v>317</v>
      </c>
      <c r="G18" s="17">
        <v>14</v>
      </c>
      <c r="H18" s="18" t="s">
        <v>20</v>
      </c>
      <c r="I18" s="18" t="s">
        <v>21</v>
      </c>
      <c r="J18" s="23" t="s">
        <v>298</v>
      </c>
      <c r="K18" s="52"/>
      <c r="L18" s="23"/>
      <c r="M18" s="52"/>
    </row>
    <row r="19" spans="1:13" ht="18" customHeight="1" x14ac:dyDescent="0.2">
      <c r="A19" s="13"/>
      <c r="B19" s="51"/>
      <c r="C19" s="13"/>
      <c r="D19" s="11">
        <v>103</v>
      </c>
      <c r="E19" s="15" t="s">
        <v>266</v>
      </c>
      <c r="F19" s="16" t="s">
        <v>297</v>
      </c>
      <c r="G19" s="17">
        <v>18</v>
      </c>
      <c r="H19" s="18" t="s">
        <v>62</v>
      </c>
      <c r="I19" s="18" t="s">
        <v>63</v>
      </c>
      <c r="J19" s="23" t="s">
        <v>298</v>
      </c>
      <c r="K19" s="52"/>
      <c r="L19" s="23"/>
      <c r="M19" s="52"/>
    </row>
    <row r="20" spans="1:13" ht="18" customHeight="1" x14ac:dyDescent="0.2">
      <c r="A20" s="13"/>
      <c r="B20" s="13"/>
      <c r="C20" s="51"/>
      <c r="D20" s="11">
        <v>111</v>
      </c>
      <c r="E20" s="15" t="s">
        <v>318</v>
      </c>
      <c r="F20" s="16" t="s">
        <v>319</v>
      </c>
      <c r="G20" s="17">
        <v>52</v>
      </c>
      <c r="H20" s="18" t="s">
        <v>320</v>
      </c>
      <c r="I20" s="18" t="s">
        <v>321</v>
      </c>
      <c r="J20" s="23" t="s">
        <v>298</v>
      </c>
      <c r="K20" s="52"/>
      <c r="L20" s="23"/>
      <c r="M20" s="52"/>
    </row>
    <row r="21" spans="1:13" ht="18" customHeight="1" x14ac:dyDescent="0.2">
      <c r="A21" s="13"/>
      <c r="B21" s="51"/>
      <c r="C21" s="13"/>
      <c r="D21" s="11">
        <v>100</v>
      </c>
      <c r="E21" s="15" t="s">
        <v>322</v>
      </c>
      <c r="F21" s="16" t="s">
        <v>323</v>
      </c>
      <c r="G21" s="17">
        <v>15</v>
      </c>
      <c r="H21" s="18" t="s">
        <v>20</v>
      </c>
      <c r="I21" s="18" t="s">
        <v>21</v>
      </c>
      <c r="J21" s="23" t="s">
        <v>298</v>
      </c>
      <c r="K21" s="52"/>
      <c r="L21" s="23"/>
      <c r="M21" s="52"/>
    </row>
    <row r="22" spans="1:13" ht="18" customHeight="1" x14ac:dyDescent="0.2">
      <c r="A22" s="13"/>
      <c r="B22" s="51"/>
      <c r="C22" s="13"/>
      <c r="D22" s="11">
        <v>19</v>
      </c>
      <c r="E22" s="15" t="s">
        <v>147</v>
      </c>
      <c r="F22" s="16" t="s">
        <v>280</v>
      </c>
      <c r="G22" s="17">
        <v>13</v>
      </c>
      <c r="H22" s="18" t="s">
        <v>20</v>
      </c>
      <c r="I22" s="18" t="s">
        <v>21</v>
      </c>
      <c r="J22" s="23" t="s">
        <v>298</v>
      </c>
      <c r="K22" s="52"/>
      <c r="L22" s="23"/>
      <c r="M22" s="52"/>
    </row>
    <row r="23" spans="1:13" ht="18" customHeight="1" x14ac:dyDescent="0.2">
      <c r="A23" s="13"/>
      <c r="B23" s="51"/>
      <c r="C23" s="13"/>
      <c r="D23" s="11">
        <v>24</v>
      </c>
      <c r="E23" s="15" t="s">
        <v>324</v>
      </c>
      <c r="F23" s="16" t="s">
        <v>325</v>
      </c>
      <c r="G23" s="17">
        <v>14</v>
      </c>
      <c r="H23" s="18" t="s">
        <v>20</v>
      </c>
      <c r="I23" s="18" t="s">
        <v>21</v>
      </c>
      <c r="J23" s="23" t="s">
        <v>298</v>
      </c>
      <c r="K23" s="52"/>
      <c r="L23" s="23"/>
      <c r="M23" s="52"/>
    </row>
    <row r="24" spans="1:13" ht="18" customHeight="1" x14ac:dyDescent="0.2">
      <c r="A24" s="13"/>
      <c r="B24" s="51"/>
      <c r="C24" s="13"/>
      <c r="D24" s="11">
        <v>97</v>
      </c>
      <c r="E24" s="15" t="s">
        <v>326</v>
      </c>
      <c r="F24" s="16" t="s">
        <v>327</v>
      </c>
      <c r="G24" s="17">
        <v>17</v>
      </c>
      <c r="H24" s="18" t="s">
        <v>20</v>
      </c>
      <c r="I24" s="18" t="s">
        <v>54</v>
      </c>
      <c r="J24" s="23" t="s">
        <v>298</v>
      </c>
      <c r="K24" s="52"/>
      <c r="L24" s="23"/>
      <c r="M24" s="52"/>
    </row>
    <row r="25" spans="1:13" ht="18" customHeight="1" x14ac:dyDescent="0.2">
      <c r="A25" s="53"/>
      <c r="B25" s="53"/>
      <c r="C25" s="53"/>
      <c r="D25" s="54"/>
      <c r="E25" s="55"/>
      <c r="F25" s="56"/>
      <c r="G25" s="57"/>
      <c r="H25" s="58"/>
      <c r="I25" s="58"/>
      <c r="J25" s="59"/>
      <c r="K25" s="60"/>
      <c r="L25" s="59"/>
      <c r="M25" s="60"/>
    </row>
    <row r="26" spans="1:13" ht="18" customHeight="1" x14ac:dyDescent="0.2">
      <c r="A26" s="53"/>
      <c r="B26" s="53"/>
      <c r="C26" s="53"/>
      <c r="D26" s="54"/>
      <c r="E26" s="55"/>
      <c r="F26" s="56"/>
      <c r="G26" s="57"/>
      <c r="H26" s="58"/>
      <c r="I26" s="58"/>
      <c r="J26" s="59"/>
      <c r="K26" s="60"/>
      <c r="L26" s="59"/>
      <c r="M26" s="60"/>
    </row>
    <row r="27" spans="1:13" ht="18" customHeight="1" x14ac:dyDescent="0.2">
      <c r="A27" s="53"/>
      <c r="B27" s="53"/>
      <c r="C27" s="53"/>
      <c r="D27" s="54"/>
      <c r="E27" s="55"/>
      <c r="F27" s="56"/>
      <c r="G27" s="57"/>
      <c r="H27" s="58"/>
      <c r="I27" s="58"/>
      <c r="J27" s="59"/>
      <c r="K27" s="60"/>
      <c r="L27" s="59"/>
      <c r="M27" s="60"/>
    </row>
    <row r="28" spans="1:13" ht="18" customHeight="1" x14ac:dyDescent="0.2">
      <c r="A28" s="53"/>
      <c r="B28" s="53"/>
      <c r="C28" s="53"/>
      <c r="D28" s="54"/>
      <c r="E28" s="55"/>
      <c r="F28" s="56"/>
      <c r="G28" s="57"/>
      <c r="H28" s="58"/>
      <c r="I28" s="58"/>
      <c r="J28" s="59"/>
      <c r="K28" s="60"/>
      <c r="L28" s="59"/>
      <c r="M28" s="60"/>
    </row>
    <row r="29" spans="1:13" ht="18" customHeight="1" x14ac:dyDescent="0.2">
      <c r="A29" s="53"/>
      <c r="B29" s="53"/>
      <c r="C29" s="53"/>
      <c r="D29" s="54"/>
      <c r="E29" s="55"/>
      <c r="F29" s="56"/>
      <c r="G29" s="57"/>
      <c r="H29" s="58"/>
      <c r="I29" s="58"/>
      <c r="J29" s="59"/>
      <c r="K29" s="60"/>
      <c r="L29" s="59"/>
      <c r="M29" s="60"/>
    </row>
    <row r="30" spans="1:13" ht="18" customHeight="1" x14ac:dyDescent="0.2">
      <c r="A30" s="53"/>
      <c r="B30" s="53"/>
      <c r="C30" s="53"/>
      <c r="D30" s="54"/>
      <c r="E30" s="55"/>
      <c r="F30" s="56"/>
      <c r="G30" s="57"/>
      <c r="H30" s="58"/>
      <c r="I30" s="58"/>
      <c r="J30" s="59"/>
      <c r="K30" s="60"/>
      <c r="L30" s="59"/>
      <c r="M30" s="60"/>
    </row>
    <row r="31" spans="1:13" ht="18" customHeight="1" x14ac:dyDescent="0.2">
      <c r="A31" s="53"/>
      <c r="B31" s="53"/>
      <c r="C31" s="53"/>
      <c r="D31" s="54"/>
      <c r="E31" s="55"/>
      <c r="F31" s="56"/>
      <c r="G31" s="57"/>
      <c r="H31" s="58"/>
      <c r="I31" s="58"/>
      <c r="J31" s="59"/>
      <c r="K31" s="60"/>
      <c r="L31" s="59"/>
      <c r="M31" s="60"/>
    </row>
    <row r="32" spans="1:13" ht="18" customHeight="1" x14ac:dyDescent="0.2">
      <c r="A32" s="53"/>
      <c r="B32" s="53"/>
      <c r="C32" s="53"/>
      <c r="D32" s="54"/>
      <c r="E32" s="55"/>
      <c r="F32" s="56"/>
      <c r="G32" s="57"/>
      <c r="H32" s="58"/>
      <c r="I32" s="58"/>
      <c r="J32" s="59"/>
      <c r="K32" s="60"/>
      <c r="L32" s="59"/>
      <c r="M32" s="60"/>
    </row>
    <row r="34" spans="1:18" ht="20.100000000000001" customHeight="1" x14ac:dyDescent="0.2">
      <c r="A34" s="8"/>
      <c r="B34" s="8"/>
      <c r="C34" s="8"/>
      <c r="D34" s="8"/>
      <c r="E34" s="9" t="s">
        <v>305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20.100000000000001" customHeight="1" x14ac:dyDescent="0.2">
      <c r="A35" s="10"/>
      <c r="B35" s="10"/>
      <c r="C35" s="10"/>
      <c r="D35" s="8"/>
      <c r="E35" s="8"/>
      <c r="F35" s="10" t="s">
        <v>328</v>
      </c>
      <c r="G35" s="8"/>
      <c r="H35" s="8"/>
      <c r="I35" s="8" t="s">
        <v>329</v>
      </c>
      <c r="J35" s="8"/>
      <c r="K35" s="8"/>
    </row>
    <row r="36" spans="1:18" ht="25.9" customHeight="1" x14ac:dyDescent="0.2">
      <c r="A36" s="61" t="s">
        <v>5</v>
      </c>
      <c r="B36" s="62"/>
      <c r="C36" s="62"/>
      <c r="D36" s="63" t="s">
        <v>6</v>
      </c>
      <c r="E36" s="64" t="s">
        <v>7</v>
      </c>
      <c r="F36" s="65" t="s">
        <v>8</v>
      </c>
      <c r="G36" s="66" t="s">
        <v>9</v>
      </c>
      <c r="H36" s="66" t="s">
        <v>10</v>
      </c>
      <c r="I36" s="66" t="s">
        <v>11</v>
      </c>
      <c r="J36" s="63" t="s">
        <v>13</v>
      </c>
    </row>
    <row r="37" spans="1:18" ht="18" customHeight="1" x14ac:dyDescent="0.2">
      <c r="A37" s="13">
        <v>1</v>
      </c>
      <c r="B37" s="13"/>
      <c r="C37" s="13"/>
      <c r="D37" s="11">
        <v>105</v>
      </c>
      <c r="E37" s="15" t="s">
        <v>268</v>
      </c>
      <c r="F37" s="16" t="s">
        <v>269</v>
      </c>
      <c r="G37" s="67">
        <v>23</v>
      </c>
      <c r="H37" s="18" t="s">
        <v>62</v>
      </c>
      <c r="I37" s="18" t="s">
        <v>63</v>
      </c>
      <c r="J37" s="23">
        <v>15.69</v>
      </c>
    </row>
    <row r="38" spans="1:18" ht="18" customHeight="1" x14ac:dyDescent="0.2">
      <c r="A38" s="13">
        <v>2</v>
      </c>
      <c r="B38" s="13"/>
      <c r="C38" s="13"/>
      <c r="D38" s="11">
        <v>110</v>
      </c>
      <c r="E38" s="15" t="s">
        <v>291</v>
      </c>
      <c r="F38" s="16" t="s">
        <v>292</v>
      </c>
      <c r="G38" s="67">
        <v>34</v>
      </c>
      <c r="H38" s="18" t="s">
        <v>293</v>
      </c>
      <c r="I38" s="18" t="s">
        <v>330</v>
      </c>
      <c r="J38" s="23">
        <v>17.399999999999999</v>
      </c>
    </row>
    <row r="39" spans="1:18" ht="18" customHeight="1" x14ac:dyDescent="0.2">
      <c r="A39" s="13">
        <v>3</v>
      </c>
      <c r="B39" s="13"/>
      <c r="C39" s="13"/>
      <c r="D39" s="11">
        <v>109</v>
      </c>
      <c r="E39" s="15" t="s">
        <v>206</v>
      </c>
      <c r="F39" s="16" t="s">
        <v>207</v>
      </c>
      <c r="G39" s="67">
        <v>31</v>
      </c>
      <c r="H39" s="18" t="s">
        <v>20</v>
      </c>
      <c r="I39" s="18" t="s">
        <v>331</v>
      </c>
      <c r="J39" s="23">
        <v>17.5</v>
      </c>
    </row>
    <row r="40" spans="1:18" ht="18" customHeight="1" x14ac:dyDescent="0.2">
      <c r="A40" s="13">
        <v>4</v>
      </c>
      <c r="B40" s="13"/>
      <c r="C40" s="13"/>
      <c r="D40" s="11">
        <v>108</v>
      </c>
      <c r="E40" s="15" t="s">
        <v>263</v>
      </c>
      <c r="F40" s="16" t="s">
        <v>264</v>
      </c>
      <c r="G40" s="67">
        <v>28</v>
      </c>
      <c r="H40" s="18" t="s">
        <v>62</v>
      </c>
      <c r="I40" s="18" t="s">
        <v>63</v>
      </c>
      <c r="J40" s="23">
        <v>18.309999999999999</v>
      </c>
    </row>
    <row r="41" spans="1:18" ht="18" customHeight="1" x14ac:dyDescent="0.2">
      <c r="A41" s="13"/>
      <c r="B41" s="13"/>
      <c r="C41" s="13"/>
      <c r="D41" s="11">
        <v>104</v>
      </c>
      <c r="E41" s="15" t="s">
        <v>299</v>
      </c>
      <c r="F41" s="16" t="s">
        <v>300</v>
      </c>
      <c r="G41" s="67">
        <v>21</v>
      </c>
      <c r="H41" s="18" t="s">
        <v>301</v>
      </c>
      <c r="I41" s="18" t="s">
        <v>302</v>
      </c>
      <c r="J41" s="23" t="s">
        <v>298</v>
      </c>
    </row>
    <row r="42" spans="1:18" ht="18" customHeight="1" x14ac:dyDescent="0.2">
      <c r="A42" s="13"/>
      <c r="B42" s="13"/>
      <c r="C42" s="13"/>
      <c r="D42" s="11">
        <v>101</v>
      </c>
      <c r="E42" s="15" t="s">
        <v>332</v>
      </c>
      <c r="F42" s="16" t="s">
        <v>333</v>
      </c>
      <c r="G42" s="67">
        <v>31</v>
      </c>
      <c r="H42" s="18" t="s">
        <v>20</v>
      </c>
      <c r="I42" s="18" t="s">
        <v>123</v>
      </c>
      <c r="J42" s="23" t="s">
        <v>298</v>
      </c>
    </row>
    <row r="43" spans="1:18" ht="18" customHeight="1" x14ac:dyDescent="0.2">
      <c r="A43" s="13"/>
      <c r="B43" s="13"/>
      <c r="C43" s="13"/>
      <c r="D43" s="11">
        <v>106</v>
      </c>
      <c r="E43" s="15" t="s">
        <v>303</v>
      </c>
      <c r="F43" s="16" t="s">
        <v>334</v>
      </c>
      <c r="G43" s="67">
        <v>24</v>
      </c>
      <c r="H43" s="18" t="s">
        <v>335</v>
      </c>
      <c r="I43" s="18" t="s">
        <v>336</v>
      </c>
      <c r="J43" s="23" t="s">
        <v>298</v>
      </c>
    </row>
    <row r="44" spans="1:18" ht="18" customHeight="1" x14ac:dyDescent="0.2">
      <c r="A44" s="13"/>
      <c r="B44" s="13"/>
      <c r="C44" s="13"/>
      <c r="D44" s="11">
        <v>107</v>
      </c>
      <c r="E44" s="15" t="s">
        <v>337</v>
      </c>
      <c r="F44" s="16" t="s">
        <v>338</v>
      </c>
      <c r="G44" s="67">
        <v>25</v>
      </c>
      <c r="H44" s="18" t="s">
        <v>301</v>
      </c>
      <c r="I44" s="18" t="s">
        <v>302</v>
      </c>
      <c r="J44" s="23" t="s">
        <v>298</v>
      </c>
    </row>
  </sheetData>
  <mergeCells count="11">
    <mergeCell ref="I8:I9"/>
    <mergeCell ref="J8:J9"/>
    <mergeCell ref="K8:K9"/>
    <mergeCell ref="L8:L9"/>
    <mergeCell ref="M8:M9"/>
    <mergeCell ref="H8:H9"/>
    <mergeCell ref="A8:C8"/>
    <mergeCell ref="D8:D9"/>
    <mergeCell ref="E8:E9"/>
    <mergeCell ref="F8:F9"/>
    <mergeCell ref="G8:G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showZeros="0" workbookViewId="0">
      <selection activeCell="A3" sqref="A3"/>
    </sheetView>
  </sheetViews>
  <sheetFormatPr defaultColWidth="9.140625" defaultRowHeight="12.75" x14ac:dyDescent="0.2"/>
  <cols>
    <col min="1" max="5" width="3.140625" style="2" customWidth="1"/>
    <col min="6" max="6" width="4.5703125" style="2" customWidth="1"/>
    <col min="7" max="7" width="10.5703125" style="2" bestFit="1" customWidth="1"/>
    <col min="8" max="8" width="15.42578125" style="2" customWidth="1"/>
    <col min="9" max="9" width="5" style="2" bestFit="1" customWidth="1"/>
    <col min="10" max="10" width="8.28515625" style="2" customWidth="1"/>
    <col min="11" max="11" width="13.85546875" style="2" customWidth="1"/>
    <col min="12" max="12" width="5.42578125" style="2" hidden="1" customWidth="1"/>
    <col min="13" max="13" width="9.28515625" style="2" customWidth="1"/>
    <col min="14" max="14" width="3.7109375" style="2" customWidth="1"/>
    <col min="15" max="15" width="7.42578125" style="2" hidden="1" customWidth="1"/>
    <col min="16" max="16" width="9" style="2" customWidth="1"/>
    <col min="17" max="17" width="3.7109375" style="2" customWidth="1"/>
    <col min="18" max="18" width="7.42578125" style="2" hidden="1" customWidth="1"/>
    <col min="19" max="19" width="4.28515625" style="27" customWidth="1"/>
    <col min="20" max="23" width="9.5703125" style="2" customWidth="1"/>
    <col min="24" max="16384" width="9.140625" style="2"/>
  </cols>
  <sheetData>
    <row r="1" spans="1:23" ht="20.25" customHeight="1" x14ac:dyDescent="0.2">
      <c r="A1" s="1" t="s">
        <v>0</v>
      </c>
      <c r="B1" s="1"/>
      <c r="C1" s="1"/>
      <c r="D1" s="1"/>
      <c r="G1" s="3"/>
      <c r="H1" s="3"/>
      <c r="I1" s="3"/>
      <c r="J1" s="3"/>
      <c r="K1" s="3"/>
      <c r="L1" s="3"/>
      <c r="M1" s="3"/>
      <c r="N1" s="3"/>
      <c r="O1" s="3"/>
      <c r="Q1" s="3"/>
      <c r="R1" s="3"/>
      <c r="T1" s="4"/>
    </row>
    <row r="2" spans="1:23" ht="15.6" customHeight="1" x14ac:dyDescent="0.2">
      <c r="A2" s="5" t="s">
        <v>1</v>
      </c>
      <c r="B2" s="5"/>
      <c r="C2" s="5"/>
      <c r="D2" s="5"/>
      <c r="G2" s="3"/>
      <c r="H2" s="3"/>
      <c r="I2" s="3"/>
      <c r="J2" s="3"/>
      <c r="K2" s="3"/>
      <c r="L2" s="3"/>
      <c r="M2" s="3"/>
      <c r="N2" s="3"/>
      <c r="O2" s="3"/>
      <c r="Q2" s="3"/>
      <c r="R2" s="3"/>
      <c r="T2" s="4"/>
    </row>
    <row r="3" spans="1:23" ht="12.75" customHeight="1" x14ac:dyDescent="0.2">
      <c r="G3" s="6" t="s">
        <v>2</v>
      </c>
      <c r="H3" s="7"/>
      <c r="I3" s="7"/>
      <c r="J3" s="7"/>
      <c r="K3" s="7"/>
      <c r="L3" s="7"/>
      <c r="M3" s="7"/>
      <c r="N3" s="7"/>
      <c r="O3" s="7"/>
      <c r="Q3" s="7"/>
      <c r="R3" s="7"/>
      <c r="T3" s="4"/>
    </row>
    <row r="4" spans="1:23" ht="12.75" customHeight="1" x14ac:dyDescent="0.2"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3" ht="20.100000000000001" customHeight="1" x14ac:dyDescent="0.2">
      <c r="A5" s="8"/>
      <c r="B5" s="8"/>
      <c r="C5" s="8"/>
      <c r="D5" s="8"/>
      <c r="E5" s="8"/>
      <c r="F5" s="8"/>
      <c r="G5" s="9" t="s">
        <v>339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68"/>
      <c r="T5" s="8"/>
      <c r="U5" s="8"/>
      <c r="V5" s="8"/>
      <c r="W5" s="8"/>
    </row>
    <row r="6" spans="1:23" ht="2.1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68"/>
      <c r="T6" s="8"/>
      <c r="U6" s="8"/>
      <c r="V6" s="8"/>
      <c r="W6" s="8"/>
    </row>
    <row r="7" spans="1:23" ht="20.100000000000001" customHeight="1" x14ac:dyDescent="0.2">
      <c r="A7" s="10"/>
      <c r="B7" s="10"/>
      <c r="C7" s="10"/>
      <c r="D7" s="10"/>
      <c r="E7" s="10"/>
      <c r="F7" s="8"/>
      <c r="G7" s="8"/>
      <c r="H7" s="10" t="s">
        <v>340</v>
      </c>
      <c r="I7" s="8"/>
      <c r="J7" s="8"/>
      <c r="K7" s="8"/>
      <c r="L7" s="8"/>
      <c r="M7" s="8"/>
      <c r="N7" s="8"/>
      <c r="O7" s="8"/>
      <c r="P7" s="8"/>
      <c r="Q7" s="8"/>
      <c r="R7" s="8"/>
      <c r="S7" s="68"/>
      <c r="T7" s="8"/>
      <c r="U7" s="8"/>
      <c r="V7" s="8"/>
      <c r="W7" s="8"/>
    </row>
    <row r="8" spans="1:23" ht="20.100000000000001" customHeight="1" x14ac:dyDescent="0.2">
      <c r="A8" s="76" t="s">
        <v>5</v>
      </c>
      <c r="B8" s="77"/>
      <c r="C8" s="77"/>
      <c r="D8" s="77"/>
      <c r="E8" s="77"/>
      <c r="F8" s="78" t="s">
        <v>6</v>
      </c>
      <c r="G8" s="80" t="s">
        <v>7</v>
      </c>
      <c r="H8" s="82" t="s">
        <v>8</v>
      </c>
      <c r="I8" s="74" t="s">
        <v>9</v>
      </c>
      <c r="J8" s="74" t="s">
        <v>10</v>
      </c>
      <c r="K8" s="74" t="s">
        <v>11</v>
      </c>
      <c r="L8" s="84"/>
      <c r="M8" s="84" t="s">
        <v>341</v>
      </c>
      <c r="N8" s="86" t="s">
        <v>308</v>
      </c>
      <c r="O8" s="88" t="s">
        <v>342</v>
      </c>
      <c r="P8" s="84" t="s">
        <v>309</v>
      </c>
      <c r="Q8" s="86" t="s">
        <v>308</v>
      </c>
      <c r="R8" s="88" t="s">
        <v>342</v>
      </c>
      <c r="S8" s="68"/>
      <c r="T8" s="8"/>
      <c r="U8" s="8"/>
      <c r="V8" s="8"/>
      <c r="W8" s="8"/>
    </row>
    <row r="9" spans="1:23" ht="15" customHeight="1" x14ac:dyDescent="0.2">
      <c r="A9" s="11" t="s">
        <v>14</v>
      </c>
      <c r="B9" s="12" t="s">
        <v>15</v>
      </c>
      <c r="C9" s="12" t="s">
        <v>16</v>
      </c>
      <c r="D9" s="12" t="s">
        <v>17</v>
      </c>
      <c r="E9" s="12" t="s">
        <v>77</v>
      </c>
      <c r="F9" s="79"/>
      <c r="G9" s="81"/>
      <c r="H9" s="83"/>
      <c r="I9" s="75"/>
      <c r="J9" s="75"/>
      <c r="K9" s="75"/>
      <c r="L9" s="85"/>
      <c r="M9" s="85"/>
      <c r="N9" s="87"/>
      <c r="O9" s="89"/>
      <c r="P9" s="85"/>
      <c r="Q9" s="87"/>
      <c r="R9" s="89"/>
      <c r="S9" s="68"/>
      <c r="T9" s="8"/>
      <c r="U9" s="8"/>
      <c r="V9" s="8"/>
    </row>
    <row r="10" spans="1:23" ht="18" customHeight="1" x14ac:dyDescent="0.2">
      <c r="A10" s="13">
        <v>1</v>
      </c>
      <c r="B10" s="51">
        <v>1</v>
      </c>
      <c r="C10" s="13"/>
      <c r="D10" s="13"/>
      <c r="E10" s="14"/>
      <c r="F10" s="11">
        <v>88</v>
      </c>
      <c r="G10" s="15" t="s">
        <v>343</v>
      </c>
      <c r="H10" s="16" t="s">
        <v>344</v>
      </c>
      <c r="I10" s="17">
        <v>16</v>
      </c>
      <c r="J10" s="18" t="s">
        <v>20</v>
      </c>
      <c r="K10" s="18" t="s">
        <v>21</v>
      </c>
      <c r="L10" s="69"/>
      <c r="M10" s="23">
        <v>12</v>
      </c>
      <c r="N10" s="70">
        <v>-1.8</v>
      </c>
      <c r="O10" s="71"/>
      <c r="P10" s="23">
        <v>11.97</v>
      </c>
      <c r="Q10" s="72" t="s">
        <v>286</v>
      </c>
      <c r="R10" s="71"/>
    </row>
    <row r="11" spans="1:23" ht="18" customHeight="1" x14ac:dyDescent="0.2">
      <c r="A11" s="13">
        <v>2</v>
      </c>
      <c r="B11" s="51">
        <v>2</v>
      </c>
      <c r="C11" s="13"/>
      <c r="D11" s="13"/>
      <c r="E11" s="14"/>
      <c r="F11" s="11">
        <v>87</v>
      </c>
      <c r="G11" s="15" t="s">
        <v>119</v>
      </c>
      <c r="H11" s="16" t="s">
        <v>345</v>
      </c>
      <c r="I11" s="17">
        <v>16</v>
      </c>
      <c r="J11" s="18" t="s">
        <v>20</v>
      </c>
      <c r="K11" s="18" t="s">
        <v>21</v>
      </c>
      <c r="L11" s="69"/>
      <c r="M11" s="23">
        <v>12.18</v>
      </c>
      <c r="N11" s="70">
        <v>-1.8</v>
      </c>
      <c r="O11" s="71"/>
      <c r="P11" s="23">
        <v>12.08</v>
      </c>
      <c r="Q11" s="72" t="s">
        <v>286</v>
      </c>
      <c r="R11" s="71"/>
    </row>
    <row r="12" spans="1:23" ht="18" customHeight="1" x14ac:dyDescent="0.2">
      <c r="A12" s="13">
        <v>3</v>
      </c>
      <c r="B12" s="51">
        <v>3</v>
      </c>
      <c r="C12" s="13"/>
      <c r="D12" s="13"/>
      <c r="E12" s="14"/>
      <c r="F12" s="11">
        <v>93</v>
      </c>
      <c r="G12" s="15" t="s">
        <v>346</v>
      </c>
      <c r="H12" s="16" t="s">
        <v>347</v>
      </c>
      <c r="I12" s="17">
        <v>16</v>
      </c>
      <c r="J12" s="18" t="s">
        <v>20</v>
      </c>
      <c r="K12" s="18" t="s">
        <v>141</v>
      </c>
      <c r="L12" s="69"/>
      <c r="M12" s="23">
        <v>21.2</v>
      </c>
      <c r="N12" s="70">
        <v>-0.6</v>
      </c>
      <c r="O12" s="71"/>
      <c r="P12" s="23">
        <v>12.15</v>
      </c>
      <c r="Q12" s="72" t="s">
        <v>286</v>
      </c>
      <c r="R12" s="71"/>
    </row>
    <row r="13" spans="1:23" ht="18" customHeight="1" x14ac:dyDescent="0.2">
      <c r="A13" s="13">
        <v>4</v>
      </c>
      <c r="B13" s="51">
        <v>4</v>
      </c>
      <c r="C13" s="13"/>
      <c r="D13" s="13"/>
      <c r="E13" s="14"/>
      <c r="F13" s="11">
        <v>86</v>
      </c>
      <c r="G13" s="15" t="s">
        <v>348</v>
      </c>
      <c r="H13" s="16" t="s">
        <v>349</v>
      </c>
      <c r="I13" s="17">
        <v>16</v>
      </c>
      <c r="J13" s="18" t="s">
        <v>20</v>
      </c>
      <c r="K13" s="18" t="s">
        <v>21</v>
      </c>
      <c r="L13" s="69"/>
      <c r="M13" s="23">
        <v>12.24</v>
      </c>
      <c r="N13" s="70">
        <v>-0.6</v>
      </c>
      <c r="O13" s="71"/>
      <c r="P13" s="23">
        <v>12.25</v>
      </c>
      <c r="Q13" s="72" t="s">
        <v>286</v>
      </c>
      <c r="R13" s="71"/>
    </row>
    <row r="14" spans="1:23" ht="18" customHeight="1" x14ac:dyDescent="0.2">
      <c r="A14" s="13">
        <v>5</v>
      </c>
      <c r="B14" s="51">
        <v>5</v>
      </c>
      <c r="C14" s="13"/>
      <c r="D14" s="13"/>
      <c r="E14" s="14"/>
      <c r="F14" s="11">
        <v>94</v>
      </c>
      <c r="G14" s="15" t="s">
        <v>350</v>
      </c>
      <c r="H14" s="16" t="s">
        <v>351</v>
      </c>
      <c r="I14" s="17">
        <v>16</v>
      </c>
      <c r="J14" s="18" t="s">
        <v>20</v>
      </c>
      <c r="K14" s="18" t="s">
        <v>141</v>
      </c>
      <c r="L14" s="69"/>
      <c r="M14" s="23">
        <v>12.3</v>
      </c>
      <c r="N14" s="70">
        <v>-1.8</v>
      </c>
      <c r="O14" s="71"/>
      <c r="P14" s="23">
        <v>12.32</v>
      </c>
      <c r="Q14" s="72" t="s">
        <v>286</v>
      </c>
      <c r="R14" s="71"/>
    </row>
    <row r="15" spans="1:23" ht="18" customHeight="1" x14ac:dyDescent="0.2">
      <c r="A15" s="13"/>
      <c r="B15" s="51"/>
      <c r="C15" s="13"/>
      <c r="D15" s="13"/>
      <c r="E15" s="14"/>
      <c r="F15" s="11">
        <v>85</v>
      </c>
      <c r="G15" s="15" t="s">
        <v>256</v>
      </c>
      <c r="H15" s="16" t="s">
        <v>352</v>
      </c>
      <c r="I15" s="17">
        <v>15</v>
      </c>
      <c r="J15" s="18" t="s">
        <v>20</v>
      </c>
      <c r="K15" s="18" t="s">
        <v>21</v>
      </c>
      <c r="L15" s="69"/>
      <c r="M15" s="23" t="s">
        <v>298</v>
      </c>
      <c r="N15" s="70"/>
      <c r="O15" s="71"/>
      <c r="P15" s="23"/>
      <c r="Q15" s="70"/>
      <c r="R15" s="71"/>
    </row>
    <row r="16" spans="1:23" ht="18" customHeight="1" x14ac:dyDescent="0.2">
      <c r="A16" s="13"/>
      <c r="B16" s="51"/>
      <c r="C16" s="13"/>
      <c r="D16" s="13"/>
      <c r="E16" s="14"/>
      <c r="F16" s="11">
        <v>84</v>
      </c>
      <c r="G16" s="15" t="s">
        <v>353</v>
      </c>
      <c r="H16" s="16" t="s">
        <v>344</v>
      </c>
      <c r="I16" s="17">
        <v>14</v>
      </c>
      <c r="J16" s="18" t="s">
        <v>20</v>
      </c>
      <c r="K16" s="18" t="s">
        <v>21</v>
      </c>
      <c r="L16" s="69"/>
      <c r="M16" s="23" t="s">
        <v>298</v>
      </c>
      <c r="N16" s="70"/>
      <c r="O16" s="71"/>
      <c r="P16" s="23"/>
      <c r="Q16" s="70"/>
      <c r="R16" s="71"/>
    </row>
    <row r="17" spans="1:23" ht="18" customHeight="1" x14ac:dyDescent="0.2">
      <c r="A17" s="13"/>
      <c r="B17" s="51"/>
      <c r="C17" s="13"/>
      <c r="D17" s="13"/>
      <c r="E17" s="14"/>
      <c r="F17" s="11">
        <v>89</v>
      </c>
      <c r="G17" s="15" t="s">
        <v>213</v>
      </c>
      <c r="H17" s="16" t="s">
        <v>354</v>
      </c>
      <c r="I17" s="17">
        <v>16</v>
      </c>
      <c r="J17" s="18" t="s">
        <v>20</v>
      </c>
      <c r="K17" s="18" t="s">
        <v>21</v>
      </c>
      <c r="L17" s="69"/>
      <c r="M17" s="23" t="s">
        <v>298</v>
      </c>
      <c r="N17" s="70"/>
      <c r="O17" s="71"/>
      <c r="P17" s="23"/>
      <c r="Q17" s="70"/>
      <c r="R17" s="71"/>
    </row>
    <row r="18" spans="1:23" ht="20.100000000000001" customHeight="1" x14ac:dyDescent="0.2">
      <c r="A18" s="10"/>
      <c r="B18" s="10"/>
      <c r="C18" s="10"/>
      <c r="D18" s="10"/>
      <c r="E18" s="10"/>
      <c r="F18" s="8"/>
      <c r="G18" s="8"/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68"/>
      <c r="T18" s="8"/>
      <c r="U18" s="8"/>
      <c r="V18" s="8"/>
      <c r="W18" s="8"/>
    </row>
    <row r="19" spans="1:23" ht="20.100000000000001" customHeight="1" x14ac:dyDescent="0.2">
      <c r="A19" s="10"/>
      <c r="B19" s="10"/>
      <c r="C19" s="10"/>
      <c r="D19" s="10"/>
      <c r="E19" s="10"/>
      <c r="F19" s="8"/>
      <c r="G19" s="8"/>
      <c r="H19" s="10" t="s">
        <v>355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68"/>
      <c r="T19" s="8"/>
      <c r="U19" s="8"/>
      <c r="V19" s="8"/>
      <c r="W19" s="8"/>
    </row>
    <row r="20" spans="1:23" ht="20.100000000000001" customHeight="1" x14ac:dyDescent="0.2">
      <c r="A20" s="76" t="s">
        <v>5</v>
      </c>
      <c r="B20" s="77"/>
      <c r="C20" s="77"/>
      <c r="D20" s="77"/>
      <c r="E20" s="77"/>
      <c r="F20" s="78" t="s">
        <v>6</v>
      </c>
      <c r="G20" s="80" t="s">
        <v>7</v>
      </c>
      <c r="H20" s="82" t="s">
        <v>8</v>
      </c>
      <c r="I20" s="74" t="s">
        <v>9</v>
      </c>
      <c r="J20" s="74" t="s">
        <v>10</v>
      </c>
      <c r="K20" s="74" t="s">
        <v>11</v>
      </c>
      <c r="L20" s="84"/>
      <c r="M20" s="84" t="s">
        <v>341</v>
      </c>
      <c r="N20" s="86" t="s">
        <v>308</v>
      </c>
      <c r="O20" s="88" t="s">
        <v>342</v>
      </c>
      <c r="P20" s="84" t="s">
        <v>309</v>
      </c>
      <c r="Q20" s="86" t="s">
        <v>308</v>
      </c>
      <c r="R20" s="88" t="s">
        <v>342</v>
      </c>
      <c r="S20" s="68"/>
      <c r="T20" s="8"/>
      <c r="U20" s="8"/>
      <c r="V20" s="8"/>
      <c r="W20" s="8"/>
    </row>
    <row r="21" spans="1:23" ht="15" customHeight="1" x14ac:dyDescent="0.2">
      <c r="A21" s="11" t="s">
        <v>14</v>
      </c>
      <c r="B21" s="12" t="s">
        <v>15</v>
      </c>
      <c r="C21" s="12" t="s">
        <v>16</v>
      </c>
      <c r="D21" s="12" t="s">
        <v>17</v>
      </c>
      <c r="E21" s="12" t="s">
        <v>77</v>
      </c>
      <c r="F21" s="79"/>
      <c r="G21" s="81"/>
      <c r="H21" s="83"/>
      <c r="I21" s="75"/>
      <c r="J21" s="75"/>
      <c r="K21" s="75"/>
      <c r="L21" s="85"/>
      <c r="M21" s="85"/>
      <c r="N21" s="87"/>
      <c r="O21" s="89"/>
      <c r="P21" s="85"/>
      <c r="Q21" s="87"/>
      <c r="R21" s="89"/>
      <c r="S21" s="68"/>
      <c r="T21" s="8"/>
      <c r="U21" s="8"/>
      <c r="V21" s="8"/>
    </row>
    <row r="22" spans="1:23" ht="18" customHeight="1" x14ac:dyDescent="0.2">
      <c r="A22" s="13">
        <v>1</v>
      </c>
      <c r="B22" s="13"/>
      <c r="C22" s="51">
        <v>1</v>
      </c>
      <c r="D22" s="13"/>
      <c r="E22" s="14"/>
      <c r="F22" s="11">
        <v>119</v>
      </c>
      <c r="G22" s="15" t="s">
        <v>356</v>
      </c>
      <c r="H22" s="16" t="s">
        <v>357</v>
      </c>
      <c r="I22" s="17">
        <v>40</v>
      </c>
      <c r="J22" s="18" t="s">
        <v>358</v>
      </c>
      <c r="K22" s="18"/>
      <c r="L22" s="19"/>
      <c r="M22" s="23">
        <v>13.3</v>
      </c>
      <c r="N22" s="70">
        <v>-1.8</v>
      </c>
      <c r="O22" s="71"/>
      <c r="P22" s="23">
        <v>13.15</v>
      </c>
      <c r="Q22" s="70">
        <v>-0.6</v>
      </c>
      <c r="R22" s="71"/>
    </row>
    <row r="23" spans="1:23" ht="18" customHeight="1" x14ac:dyDescent="0.2">
      <c r="A23" s="13">
        <v>2</v>
      </c>
      <c r="B23" s="13"/>
      <c r="C23" s="51">
        <v>2</v>
      </c>
      <c r="D23" s="13"/>
      <c r="E23" s="14"/>
      <c r="F23" s="11">
        <v>121</v>
      </c>
      <c r="G23" s="15" t="s">
        <v>213</v>
      </c>
      <c r="H23" s="16" t="s">
        <v>214</v>
      </c>
      <c r="I23" s="17">
        <v>46</v>
      </c>
      <c r="J23" s="18" t="s">
        <v>20</v>
      </c>
      <c r="K23" s="18" t="s">
        <v>331</v>
      </c>
      <c r="L23" s="19"/>
      <c r="M23" s="23">
        <v>13.44</v>
      </c>
      <c r="N23" s="70">
        <v>-0.6</v>
      </c>
      <c r="O23" s="71"/>
      <c r="P23" s="23">
        <v>13.23</v>
      </c>
      <c r="Q23" s="70">
        <v>-0.6</v>
      </c>
      <c r="R23" s="71"/>
    </row>
    <row r="24" spans="1:23" ht="18" customHeight="1" x14ac:dyDescent="0.2">
      <c r="A24" s="13">
        <v>3</v>
      </c>
      <c r="B24" s="13"/>
      <c r="C24" s="13"/>
      <c r="D24" s="51">
        <v>1</v>
      </c>
      <c r="E24" s="14"/>
      <c r="F24" s="11">
        <v>122</v>
      </c>
      <c r="G24" s="15" t="s">
        <v>43</v>
      </c>
      <c r="H24" s="16" t="s">
        <v>44</v>
      </c>
      <c r="I24" s="17">
        <v>53</v>
      </c>
      <c r="J24" s="18" t="s">
        <v>20</v>
      </c>
      <c r="K24" s="18" t="s">
        <v>45</v>
      </c>
      <c r="L24" s="19"/>
      <c r="M24" s="23">
        <v>13.66</v>
      </c>
      <c r="N24" s="70">
        <v>-1.8</v>
      </c>
      <c r="O24" s="71"/>
      <c r="P24" s="23">
        <v>13.56</v>
      </c>
      <c r="Q24" s="70">
        <v>-0.6</v>
      </c>
      <c r="R24" s="71"/>
    </row>
    <row r="25" spans="1:23" ht="18" customHeight="1" x14ac:dyDescent="0.2">
      <c r="A25" s="13">
        <v>4</v>
      </c>
      <c r="B25" s="13"/>
      <c r="C25" s="13"/>
      <c r="D25" s="51">
        <v>2</v>
      </c>
      <c r="E25" s="14"/>
      <c r="F25" s="11">
        <v>102</v>
      </c>
      <c r="G25" s="15" t="s">
        <v>359</v>
      </c>
      <c r="H25" s="16" t="s">
        <v>360</v>
      </c>
      <c r="I25" s="17">
        <v>52</v>
      </c>
      <c r="J25" s="18" t="s">
        <v>20</v>
      </c>
      <c r="K25" s="18" t="s">
        <v>123</v>
      </c>
      <c r="L25" s="19"/>
      <c r="M25" s="23">
        <v>15.42</v>
      </c>
      <c r="N25" s="70">
        <v>-0.6</v>
      </c>
      <c r="O25" s="71"/>
      <c r="P25" s="23">
        <v>15.12</v>
      </c>
      <c r="Q25" s="70">
        <v>-0.6</v>
      </c>
      <c r="R25" s="71"/>
    </row>
    <row r="26" spans="1:23" ht="18" customHeight="1" x14ac:dyDescent="0.2">
      <c r="A26" s="13">
        <v>5</v>
      </c>
      <c r="B26" s="13"/>
      <c r="C26" s="51">
        <v>3</v>
      </c>
      <c r="D26" s="13"/>
      <c r="E26" s="14"/>
      <c r="F26" s="11">
        <v>120</v>
      </c>
      <c r="G26" s="15" t="s">
        <v>272</v>
      </c>
      <c r="H26" s="16" t="s">
        <v>273</v>
      </c>
      <c r="I26" s="17">
        <v>43</v>
      </c>
      <c r="J26" s="18" t="s">
        <v>62</v>
      </c>
      <c r="K26" s="18" t="s">
        <v>63</v>
      </c>
      <c r="L26" s="19"/>
      <c r="M26" s="23">
        <v>15.39</v>
      </c>
      <c r="N26" s="70">
        <v>-1.8</v>
      </c>
      <c r="O26" s="71"/>
      <c r="P26" s="23">
        <v>15.43</v>
      </c>
      <c r="Q26" s="70">
        <v>-0.6</v>
      </c>
      <c r="R26" s="71"/>
    </row>
    <row r="27" spans="1:23" ht="18" customHeight="1" x14ac:dyDescent="0.2">
      <c r="A27" s="13">
        <v>6</v>
      </c>
      <c r="B27" s="13"/>
      <c r="C27" s="13"/>
      <c r="D27" s="51">
        <v>3</v>
      </c>
      <c r="E27" s="14"/>
      <c r="F27" s="11">
        <v>123</v>
      </c>
      <c r="G27" s="15" t="s">
        <v>209</v>
      </c>
      <c r="H27" s="16" t="s">
        <v>210</v>
      </c>
      <c r="I27" s="17">
        <v>56</v>
      </c>
      <c r="J27" s="18" t="s">
        <v>20</v>
      </c>
      <c r="K27" s="18" t="s">
        <v>331</v>
      </c>
      <c r="L27" s="19"/>
      <c r="M27" s="23">
        <v>17.3</v>
      </c>
      <c r="N27" s="70">
        <v>-1.8</v>
      </c>
      <c r="O27" s="71"/>
      <c r="P27" s="23">
        <v>17.22</v>
      </c>
      <c r="Q27" s="70">
        <v>-0.6</v>
      </c>
      <c r="R27" s="71"/>
    </row>
    <row r="28" spans="1:23" ht="18" customHeight="1" x14ac:dyDescent="0.2">
      <c r="A28" s="13">
        <v>7</v>
      </c>
      <c r="B28" s="13"/>
      <c r="C28" s="13"/>
      <c r="D28" s="13"/>
      <c r="E28" s="24">
        <v>1</v>
      </c>
      <c r="F28" s="11">
        <v>124</v>
      </c>
      <c r="G28" s="15" t="s">
        <v>361</v>
      </c>
      <c r="H28" s="16" t="s">
        <v>362</v>
      </c>
      <c r="I28" s="17">
        <v>80</v>
      </c>
      <c r="J28" s="18" t="s">
        <v>62</v>
      </c>
      <c r="K28" s="18" t="s">
        <v>63</v>
      </c>
      <c r="L28" s="19"/>
      <c r="M28" s="23">
        <v>24.14</v>
      </c>
      <c r="N28" s="70">
        <v>-0.6</v>
      </c>
      <c r="O28" s="71"/>
      <c r="P28" s="23" t="s">
        <v>298</v>
      </c>
      <c r="Q28" s="70"/>
      <c r="R28" s="71"/>
    </row>
    <row r="35" spans="1:20" ht="20.100000000000001" customHeight="1" x14ac:dyDescent="0.2">
      <c r="A35" s="8"/>
      <c r="B35" s="8"/>
      <c r="C35" s="8"/>
      <c r="D35" s="8"/>
      <c r="G35" s="9" t="s">
        <v>339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20.100000000000001" customHeight="1" x14ac:dyDescent="0.2">
      <c r="A36" s="10"/>
      <c r="B36" s="10"/>
      <c r="C36" s="10"/>
      <c r="D36" s="8"/>
      <c r="G36" s="8"/>
      <c r="H36" s="10" t="s">
        <v>328</v>
      </c>
      <c r="I36" s="8"/>
      <c r="J36" s="8" t="s">
        <v>363</v>
      </c>
      <c r="K36" s="8"/>
      <c r="L36" s="8"/>
      <c r="S36" s="2"/>
    </row>
    <row r="37" spans="1:20" ht="20.100000000000001" customHeight="1" x14ac:dyDescent="0.2">
      <c r="A37" s="10"/>
      <c r="B37" s="10"/>
      <c r="C37" s="10"/>
      <c r="D37" s="8"/>
      <c r="G37" s="8"/>
      <c r="H37" s="10"/>
      <c r="I37" s="8"/>
      <c r="J37" s="8"/>
      <c r="K37" s="8"/>
      <c r="L37" s="8"/>
      <c r="S37" s="2"/>
    </row>
    <row r="38" spans="1:20" ht="25.15" customHeight="1" x14ac:dyDescent="0.2">
      <c r="A38" s="61" t="s">
        <v>5</v>
      </c>
      <c r="B38" s="62"/>
      <c r="C38" s="62"/>
      <c r="D38" s="62"/>
      <c r="E38" s="62"/>
      <c r="F38" s="63" t="s">
        <v>6</v>
      </c>
      <c r="G38" s="64" t="s">
        <v>7</v>
      </c>
      <c r="H38" s="65" t="s">
        <v>8</v>
      </c>
      <c r="I38" s="66" t="s">
        <v>9</v>
      </c>
      <c r="J38" s="66" t="s">
        <v>10</v>
      </c>
      <c r="K38" s="66" t="s">
        <v>11</v>
      </c>
      <c r="L38" s="25"/>
      <c r="M38" s="63" t="s">
        <v>13</v>
      </c>
      <c r="O38" s="73" t="s">
        <v>342</v>
      </c>
      <c r="S38" s="2"/>
    </row>
    <row r="39" spans="1:20" ht="18" customHeight="1" x14ac:dyDescent="0.2">
      <c r="A39" s="13">
        <v>1</v>
      </c>
      <c r="B39" s="13"/>
      <c r="C39" s="13"/>
      <c r="D39" s="13"/>
      <c r="E39" s="14"/>
      <c r="F39" s="11">
        <v>116</v>
      </c>
      <c r="G39" s="15" t="s">
        <v>364</v>
      </c>
      <c r="H39" s="16" t="s">
        <v>365</v>
      </c>
      <c r="I39" s="67">
        <v>33</v>
      </c>
      <c r="J39" s="18" t="s">
        <v>20</v>
      </c>
      <c r="K39" s="18" t="s">
        <v>331</v>
      </c>
      <c r="L39" s="69"/>
      <c r="M39" s="23">
        <v>12.92</v>
      </c>
      <c r="O39" s="71"/>
      <c r="S39" s="2"/>
    </row>
    <row r="40" spans="1:20" ht="18" customHeight="1" x14ac:dyDescent="0.2">
      <c r="A40" s="13">
        <v>2</v>
      </c>
      <c r="B40" s="13"/>
      <c r="C40" s="13"/>
      <c r="D40" s="13"/>
      <c r="E40" s="14"/>
      <c r="F40" s="11">
        <v>112</v>
      </c>
      <c r="G40" s="15" t="s">
        <v>366</v>
      </c>
      <c r="H40" s="16" t="s">
        <v>367</v>
      </c>
      <c r="I40" s="67">
        <v>22</v>
      </c>
      <c r="J40" s="18" t="s">
        <v>368</v>
      </c>
      <c r="K40" s="18" t="s">
        <v>369</v>
      </c>
      <c r="L40" s="69"/>
      <c r="M40" s="23">
        <v>15.3</v>
      </c>
      <c r="O40" s="71"/>
      <c r="S40" s="2"/>
    </row>
    <row r="41" spans="1:20" ht="18" customHeight="1" x14ac:dyDescent="0.2">
      <c r="A41" s="13">
        <v>3</v>
      </c>
      <c r="B41" s="13"/>
      <c r="C41" s="13"/>
      <c r="D41" s="13"/>
      <c r="E41" s="14"/>
      <c r="F41" s="11">
        <v>114</v>
      </c>
      <c r="G41" s="15" t="s">
        <v>117</v>
      </c>
      <c r="H41" s="16" t="s">
        <v>118</v>
      </c>
      <c r="I41" s="67">
        <v>27</v>
      </c>
      <c r="J41" s="18" t="s">
        <v>104</v>
      </c>
      <c r="K41" s="18" t="s">
        <v>370</v>
      </c>
      <c r="L41" s="69"/>
      <c r="M41" s="23">
        <v>15.46</v>
      </c>
      <c r="O41" s="71"/>
      <c r="S41" s="2"/>
    </row>
    <row r="42" spans="1:20" ht="18" customHeight="1" x14ac:dyDescent="0.2">
      <c r="A42" s="13">
        <v>4</v>
      </c>
      <c r="B42" s="13"/>
      <c r="C42" s="13"/>
      <c r="D42" s="13"/>
      <c r="E42" s="14"/>
      <c r="F42" s="11">
        <v>115</v>
      </c>
      <c r="G42" s="15" t="s">
        <v>371</v>
      </c>
      <c r="H42" s="16" t="s">
        <v>372</v>
      </c>
      <c r="I42" s="67">
        <v>28</v>
      </c>
      <c r="J42" s="18" t="s">
        <v>62</v>
      </c>
      <c r="K42" s="18" t="s">
        <v>63</v>
      </c>
      <c r="L42" s="69"/>
      <c r="M42" s="23">
        <v>15.67</v>
      </c>
      <c r="O42" s="71"/>
      <c r="S42" s="2"/>
    </row>
    <row r="43" spans="1:20" ht="18" customHeight="1" x14ac:dyDescent="0.2">
      <c r="A43" s="13">
        <v>5</v>
      </c>
      <c r="B43" s="13"/>
      <c r="C43" s="13"/>
      <c r="D43" s="13"/>
      <c r="E43" s="14"/>
      <c r="F43" s="11">
        <v>118</v>
      </c>
      <c r="G43" s="15" t="s">
        <v>115</v>
      </c>
      <c r="H43" s="16" t="s">
        <v>116</v>
      </c>
      <c r="I43" s="67">
        <v>39</v>
      </c>
      <c r="J43" s="18" t="s">
        <v>104</v>
      </c>
      <c r="K43" s="18" t="s">
        <v>370</v>
      </c>
      <c r="L43" s="69"/>
      <c r="M43" s="23">
        <v>16.73</v>
      </c>
      <c r="O43" s="71"/>
      <c r="S43" s="2"/>
    </row>
    <row r="44" spans="1:20" ht="18" customHeight="1" x14ac:dyDescent="0.2">
      <c r="A44" s="13"/>
      <c r="B44" s="13"/>
      <c r="C44" s="13"/>
      <c r="D44" s="13"/>
      <c r="E44" s="14"/>
      <c r="F44" s="11">
        <v>113</v>
      </c>
      <c r="G44" s="15" t="s">
        <v>100</v>
      </c>
      <c r="H44" s="16" t="s">
        <v>373</v>
      </c>
      <c r="I44" s="67">
        <v>26</v>
      </c>
      <c r="J44" s="18" t="s">
        <v>374</v>
      </c>
      <c r="K44" s="18" t="s">
        <v>375</v>
      </c>
      <c r="L44" s="69"/>
      <c r="M44" s="23" t="s">
        <v>298</v>
      </c>
      <c r="O44" s="71"/>
      <c r="S44" s="2"/>
    </row>
    <row r="45" spans="1:20" ht="18" customHeight="1" x14ac:dyDescent="0.2">
      <c r="A45" s="13"/>
      <c r="B45" s="13"/>
      <c r="C45" s="13"/>
      <c r="D45" s="13"/>
      <c r="E45" s="14"/>
      <c r="F45" s="11">
        <v>117</v>
      </c>
      <c r="G45" s="15" t="s">
        <v>276</v>
      </c>
      <c r="H45" s="16" t="s">
        <v>277</v>
      </c>
      <c r="I45" s="67">
        <v>37</v>
      </c>
      <c r="J45" s="18" t="s">
        <v>62</v>
      </c>
      <c r="K45" s="18" t="s">
        <v>63</v>
      </c>
      <c r="L45" s="69"/>
      <c r="M45" s="23" t="s">
        <v>298</v>
      </c>
      <c r="O45" s="71"/>
      <c r="S45" s="2"/>
    </row>
    <row r="46" spans="1:20" x14ac:dyDescent="0.2">
      <c r="P46" s="27"/>
      <c r="S46" s="2"/>
    </row>
    <row r="47" spans="1:20" x14ac:dyDescent="0.2">
      <c r="P47" s="27"/>
      <c r="S47" s="2"/>
    </row>
  </sheetData>
  <mergeCells count="28">
    <mergeCell ref="M20:M21"/>
    <mergeCell ref="N20:N21"/>
    <mergeCell ref="O20:O21"/>
    <mergeCell ref="P20:P21"/>
    <mergeCell ref="Q20:Q21"/>
    <mergeCell ref="R20:R21"/>
    <mergeCell ref="Q8:Q9"/>
    <mergeCell ref="R8:R9"/>
    <mergeCell ref="A20:E20"/>
    <mergeCell ref="F20:F21"/>
    <mergeCell ref="G20:G21"/>
    <mergeCell ref="H20:H21"/>
    <mergeCell ref="I20:I21"/>
    <mergeCell ref="J20:J21"/>
    <mergeCell ref="K20:K21"/>
    <mergeCell ref="L20:L21"/>
    <mergeCell ref="K8:K9"/>
    <mergeCell ref="L8:L9"/>
    <mergeCell ref="M8:M9"/>
    <mergeCell ref="N8:N9"/>
    <mergeCell ref="O8:O9"/>
    <mergeCell ref="P8:P9"/>
    <mergeCell ref="A8:E8"/>
    <mergeCell ref="F8:F9"/>
    <mergeCell ref="G8:G9"/>
    <mergeCell ref="H8:H9"/>
    <mergeCell ref="I8:I9"/>
    <mergeCell ref="J8:J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Zeros="0" workbookViewId="0">
      <selection activeCell="E29" sqref="E29"/>
    </sheetView>
  </sheetViews>
  <sheetFormatPr defaultColWidth="9.140625" defaultRowHeight="12.75" x14ac:dyDescent="0.2"/>
  <cols>
    <col min="1" max="2" width="3.140625" style="2" customWidth="1"/>
    <col min="3" max="3" width="4.5703125" style="2" customWidth="1"/>
    <col min="4" max="4" width="10.5703125" style="2" bestFit="1" customWidth="1"/>
    <col min="5" max="5" width="15.42578125" style="2" customWidth="1"/>
    <col min="6" max="6" width="5" style="2" bestFit="1" customWidth="1"/>
    <col min="7" max="7" width="8.28515625" style="2" customWidth="1"/>
    <col min="8" max="8" width="14.85546875" style="2" customWidth="1"/>
    <col min="9" max="11" width="6.85546875" style="2" customWidth="1"/>
    <col min="12" max="12" width="4.5703125" style="2" hidden="1" customWidth="1"/>
    <col min="13" max="15" width="6.85546875" style="2" customWidth="1"/>
    <col min="16" max="16" width="9.7109375" style="2" customWidth="1"/>
    <col min="17" max="21" width="9.5703125" style="2" customWidth="1"/>
    <col min="22" max="16384" width="9.140625" style="2"/>
  </cols>
  <sheetData>
    <row r="1" spans="1:21" ht="20.25" customHeight="1" x14ac:dyDescent="0.2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4"/>
    </row>
    <row r="2" spans="1:21" ht="15.6" customHeight="1" x14ac:dyDescent="0.2">
      <c r="A2" s="5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4"/>
    </row>
    <row r="3" spans="1:21" ht="12.75" customHeight="1" x14ac:dyDescent="0.2"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R3" s="4"/>
    </row>
    <row r="4" spans="1:21" ht="12.75" customHeight="1" x14ac:dyDescent="0.2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1" ht="20.100000000000001" customHeight="1" x14ac:dyDescent="0.2">
      <c r="A5" s="8"/>
      <c r="B5" s="8"/>
      <c r="C5" s="8"/>
      <c r="D5" s="9" t="s">
        <v>278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.1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0.100000000000001" customHeight="1" x14ac:dyDescent="0.2">
      <c r="A7" s="10"/>
      <c r="B7" s="10"/>
      <c r="C7" s="8"/>
      <c r="D7" s="8"/>
      <c r="E7" s="10"/>
      <c r="F7" s="8"/>
      <c r="G7" s="8"/>
      <c r="H7" s="8"/>
      <c r="I7" s="90" t="s">
        <v>4</v>
      </c>
      <c r="J7" s="91"/>
      <c r="K7" s="91"/>
      <c r="L7" s="91"/>
      <c r="M7" s="91"/>
      <c r="N7" s="91"/>
      <c r="O7" s="92"/>
      <c r="P7" s="8"/>
      <c r="Q7" s="8"/>
      <c r="R7" s="8"/>
      <c r="S7" s="8"/>
      <c r="T7" s="8"/>
      <c r="U7" s="8"/>
    </row>
    <row r="8" spans="1:21" ht="20.100000000000001" customHeight="1" x14ac:dyDescent="0.2">
      <c r="A8" s="76" t="s">
        <v>78</v>
      </c>
      <c r="B8" s="77"/>
      <c r="C8" s="78" t="s">
        <v>6</v>
      </c>
      <c r="D8" s="80" t="s">
        <v>7</v>
      </c>
      <c r="E8" s="82" t="s">
        <v>8</v>
      </c>
      <c r="F8" s="74" t="s">
        <v>9</v>
      </c>
      <c r="G8" s="74" t="s">
        <v>10</v>
      </c>
      <c r="H8" s="74" t="s">
        <v>11</v>
      </c>
      <c r="I8" s="84">
        <v>1</v>
      </c>
      <c r="J8" s="84">
        <v>2</v>
      </c>
      <c r="K8" s="84">
        <v>3</v>
      </c>
      <c r="L8" s="78" t="s">
        <v>12</v>
      </c>
      <c r="M8" s="84">
        <v>4</v>
      </c>
      <c r="N8" s="84">
        <v>5</v>
      </c>
      <c r="O8" s="84">
        <v>6</v>
      </c>
      <c r="P8" s="84" t="s">
        <v>13</v>
      </c>
      <c r="Q8" s="8"/>
      <c r="R8" s="8"/>
      <c r="S8" s="8"/>
      <c r="T8" s="8"/>
      <c r="U8" s="8"/>
    </row>
    <row r="9" spans="1:21" ht="15" customHeight="1" x14ac:dyDescent="0.2">
      <c r="A9" s="11" t="s">
        <v>14</v>
      </c>
      <c r="B9" s="11" t="s">
        <v>15</v>
      </c>
      <c r="C9" s="79"/>
      <c r="D9" s="81"/>
      <c r="E9" s="83"/>
      <c r="F9" s="75"/>
      <c r="G9" s="75"/>
      <c r="H9" s="75"/>
      <c r="I9" s="85">
        <v>1</v>
      </c>
      <c r="J9" s="85">
        <v>2</v>
      </c>
      <c r="K9" s="85">
        <v>3</v>
      </c>
      <c r="L9" s="79"/>
      <c r="M9" s="85">
        <v>4</v>
      </c>
      <c r="N9" s="85">
        <v>5</v>
      </c>
      <c r="O9" s="85">
        <v>6</v>
      </c>
      <c r="P9" s="85"/>
      <c r="Q9" s="8"/>
      <c r="R9" s="8"/>
      <c r="S9" s="8"/>
      <c r="T9" s="8"/>
      <c r="U9" s="8"/>
    </row>
    <row r="10" spans="1:21" ht="18" customHeight="1" x14ac:dyDescent="0.2">
      <c r="A10" s="97">
        <v>1</v>
      </c>
      <c r="B10" s="99">
        <v>1</v>
      </c>
      <c r="C10" s="101">
        <v>126</v>
      </c>
      <c r="D10" s="103" t="s">
        <v>279</v>
      </c>
      <c r="E10" s="105" t="s">
        <v>280</v>
      </c>
      <c r="F10" s="107">
        <v>16</v>
      </c>
      <c r="G10" s="93" t="s">
        <v>20</v>
      </c>
      <c r="H10" s="95" t="s">
        <v>21</v>
      </c>
      <c r="I10" s="20">
        <v>4.59</v>
      </c>
      <c r="J10" s="20" t="s">
        <v>22</v>
      </c>
      <c r="K10" s="20">
        <v>4.26</v>
      </c>
      <c r="L10" s="21"/>
      <c r="M10" s="20">
        <v>4.34</v>
      </c>
      <c r="N10" s="20">
        <v>4.28</v>
      </c>
      <c r="O10" s="20" t="s">
        <v>22</v>
      </c>
      <c r="P10" s="23">
        <f>MAX(I10:K10,M10:O10)</f>
        <v>4.59</v>
      </c>
    </row>
    <row r="11" spans="1:21" ht="12" customHeight="1" x14ac:dyDescent="0.2">
      <c r="A11" s="98"/>
      <c r="B11" s="100"/>
      <c r="C11" s="102"/>
      <c r="D11" s="104"/>
      <c r="E11" s="106"/>
      <c r="F11" s="108"/>
      <c r="G11" s="94"/>
      <c r="H11" s="96"/>
      <c r="I11" s="26" t="s">
        <v>281</v>
      </c>
      <c r="J11" s="26"/>
      <c r="K11" s="26" t="s">
        <v>282</v>
      </c>
      <c r="L11" s="26"/>
      <c r="M11" s="26" t="s">
        <v>283</v>
      </c>
      <c r="N11" s="26" t="s">
        <v>284</v>
      </c>
      <c r="O11" s="26"/>
      <c r="P11" s="26" t="s">
        <v>281</v>
      </c>
    </row>
    <row r="12" spans="1:21" ht="18" customHeight="1" x14ac:dyDescent="0.2">
      <c r="A12" s="97">
        <v>2</v>
      </c>
      <c r="B12" s="99">
        <v>2</v>
      </c>
      <c r="C12" s="101">
        <v>127</v>
      </c>
      <c r="D12" s="103" t="s">
        <v>174</v>
      </c>
      <c r="E12" s="105" t="s">
        <v>171</v>
      </c>
      <c r="F12" s="107">
        <v>16</v>
      </c>
      <c r="G12" s="93" t="s">
        <v>20</v>
      </c>
      <c r="H12" s="95" t="s">
        <v>54</v>
      </c>
      <c r="I12" s="20">
        <v>3.64</v>
      </c>
      <c r="J12" s="20">
        <v>3.67</v>
      </c>
      <c r="K12" s="20">
        <v>3.79</v>
      </c>
      <c r="L12" s="21"/>
      <c r="M12" s="20">
        <v>4</v>
      </c>
      <c r="N12" s="20">
        <v>3.9</v>
      </c>
      <c r="O12" s="20">
        <v>3.92</v>
      </c>
      <c r="P12" s="23">
        <f>MAX(I12:K12,M12:O12)</f>
        <v>4</v>
      </c>
    </row>
    <row r="13" spans="1:21" ht="12" customHeight="1" x14ac:dyDescent="0.2">
      <c r="A13" s="98"/>
      <c r="B13" s="100"/>
      <c r="C13" s="102"/>
      <c r="D13" s="104"/>
      <c r="E13" s="106"/>
      <c r="F13" s="108"/>
      <c r="G13" s="94"/>
      <c r="H13" s="96"/>
      <c r="I13" s="26" t="s">
        <v>285</v>
      </c>
      <c r="J13" s="26" t="s">
        <v>286</v>
      </c>
      <c r="K13" s="26" t="s">
        <v>287</v>
      </c>
      <c r="L13" s="26"/>
      <c r="M13" s="26" t="s">
        <v>288</v>
      </c>
      <c r="N13" s="26" t="s">
        <v>287</v>
      </c>
      <c r="O13" s="26" t="s">
        <v>287</v>
      </c>
      <c r="P13" s="26" t="s">
        <v>288</v>
      </c>
    </row>
    <row r="14" spans="1:21" ht="18" customHeight="1" x14ac:dyDescent="0.2">
      <c r="A14" s="97">
        <v>3</v>
      </c>
      <c r="B14" s="99">
        <v>3</v>
      </c>
      <c r="C14" s="101">
        <v>98</v>
      </c>
      <c r="D14" s="103" t="s">
        <v>160</v>
      </c>
      <c r="E14" s="105" t="s">
        <v>33</v>
      </c>
      <c r="F14" s="107">
        <v>12</v>
      </c>
      <c r="G14" s="93" t="s">
        <v>20</v>
      </c>
      <c r="H14" s="95" t="s">
        <v>54</v>
      </c>
      <c r="I14" s="20" t="s">
        <v>22</v>
      </c>
      <c r="J14" s="20" t="s">
        <v>22</v>
      </c>
      <c r="K14" s="20">
        <v>2.76</v>
      </c>
      <c r="L14" s="21"/>
      <c r="M14" s="20">
        <v>3.48</v>
      </c>
      <c r="N14" s="20">
        <v>3.34</v>
      </c>
      <c r="O14" s="20">
        <v>3.31</v>
      </c>
      <c r="P14" s="23">
        <f t="shared" ref="P14:P16" si="0">MAX(I14:K14,M14:O14)</f>
        <v>3.48</v>
      </c>
    </row>
    <row r="15" spans="1:21" ht="12" customHeight="1" x14ac:dyDescent="0.2">
      <c r="A15" s="98"/>
      <c r="B15" s="100"/>
      <c r="C15" s="102"/>
      <c r="D15" s="104"/>
      <c r="E15" s="106"/>
      <c r="F15" s="108"/>
      <c r="G15" s="94"/>
      <c r="H15" s="96"/>
      <c r="I15" s="26"/>
      <c r="J15" s="26"/>
      <c r="K15" s="26" t="s">
        <v>49</v>
      </c>
      <c r="L15" s="26"/>
      <c r="M15" s="26" t="s">
        <v>64</v>
      </c>
      <c r="N15" s="26" t="s">
        <v>289</v>
      </c>
      <c r="O15" s="26" t="s">
        <v>287</v>
      </c>
      <c r="P15" s="26" t="s">
        <v>64</v>
      </c>
    </row>
    <row r="16" spans="1:21" ht="18" customHeight="1" x14ac:dyDescent="0.2">
      <c r="A16" s="97">
        <v>4</v>
      </c>
      <c r="B16" s="99">
        <v>4</v>
      </c>
      <c r="C16" s="101">
        <v>95</v>
      </c>
      <c r="D16" s="103" t="s">
        <v>102</v>
      </c>
      <c r="E16" s="105" t="s">
        <v>159</v>
      </c>
      <c r="F16" s="107">
        <v>15</v>
      </c>
      <c r="G16" s="93" t="s">
        <v>20</v>
      </c>
      <c r="H16" s="95" t="s">
        <v>54</v>
      </c>
      <c r="I16" s="20">
        <v>3.61</v>
      </c>
      <c r="J16" s="20" t="s">
        <v>41</v>
      </c>
      <c r="K16" s="20" t="s">
        <v>41</v>
      </c>
      <c r="L16" s="21"/>
      <c r="M16" s="20" t="s">
        <v>41</v>
      </c>
      <c r="N16" s="20" t="s">
        <v>41</v>
      </c>
      <c r="O16" s="20" t="s">
        <v>41</v>
      </c>
      <c r="P16" s="23">
        <f t="shared" si="0"/>
        <v>3.61</v>
      </c>
    </row>
    <row r="17" spans="1:16" ht="12" customHeight="1" x14ac:dyDescent="0.2">
      <c r="A17" s="98"/>
      <c r="B17" s="100"/>
      <c r="C17" s="102"/>
      <c r="D17" s="104"/>
      <c r="E17" s="106"/>
      <c r="F17" s="108"/>
      <c r="G17" s="94"/>
      <c r="H17" s="96"/>
      <c r="I17" s="26">
        <v>3.4</v>
      </c>
      <c r="J17" s="26"/>
      <c r="K17" s="26"/>
      <c r="L17" s="26"/>
      <c r="M17" s="26"/>
      <c r="N17" s="26"/>
      <c r="O17" s="26"/>
      <c r="P17" s="26" t="s">
        <v>290</v>
      </c>
    </row>
    <row r="18" spans="1:16" ht="18" customHeight="1" x14ac:dyDescent="0.2">
      <c r="A18" s="97">
        <v>5</v>
      </c>
      <c r="B18" s="109"/>
      <c r="C18" s="101">
        <v>110</v>
      </c>
      <c r="D18" s="103" t="s">
        <v>291</v>
      </c>
      <c r="E18" s="105" t="s">
        <v>292</v>
      </c>
      <c r="F18" s="107">
        <v>34</v>
      </c>
      <c r="G18" s="93" t="s">
        <v>293</v>
      </c>
      <c r="H18" s="95" t="s">
        <v>294</v>
      </c>
      <c r="I18" s="20">
        <v>2.88</v>
      </c>
      <c r="J18" s="20">
        <v>2.93</v>
      </c>
      <c r="K18" s="20">
        <v>2.39</v>
      </c>
      <c r="L18" s="21"/>
      <c r="M18" s="20"/>
      <c r="N18" s="20"/>
      <c r="O18" s="20"/>
      <c r="P18" s="23">
        <f>MAX(I18:K18,M18:O18)</f>
        <v>2.93</v>
      </c>
    </row>
    <row r="19" spans="1:16" ht="12" customHeight="1" x14ac:dyDescent="0.2">
      <c r="A19" s="98"/>
      <c r="B19" s="110"/>
      <c r="C19" s="102"/>
      <c r="D19" s="104"/>
      <c r="E19" s="106"/>
      <c r="F19" s="108"/>
      <c r="G19" s="94"/>
      <c r="H19" s="96"/>
      <c r="I19" s="26" t="s">
        <v>295</v>
      </c>
      <c r="J19" s="26" t="s">
        <v>47</v>
      </c>
      <c r="K19" s="26" t="s">
        <v>282</v>
      </c>
      <c r="L19" s="26"/>
      <c r="M19" s="26"/>
      <c r="N19" s="26"/>
      <c r="O19" s="26"/>
      <c r="P19" s="26" t="s">
        <v>47</v>
      </c>
    </row>
    <row r="20" spans="1:16" ht="18" customHeight="1" x14ac:dyDescent="0.2">
      <c r="A20" s="97"/>
      <c r="B20" s="109"/>
      <c r="C20" s="101">
        <v>128</v>
      </c>
      <c r="D20" s="103" t="s">
        <v>266</v>
      </c>
      <c r="E20" s="105" t="s">
        <v>267</v>
      </c>
      <c r="F20" s="107">
        <v>30</v>
      </c>
      <c r="G20" s="93" t="s">
        <v>62</v>
      </c>
      <c r="H20" s="95" t="s">
        <v>63</v>
      </c>
      <c r="I20" s="20" t="s">
        <v>22</v>
      </c>
      <c r="J20" s="20" t="s">
        <v>22</v>
      </c>
      <c r="K20" s="20" t="s">
        <v>22</v>
      </c>
      <c r="L20" s="21"/>
      <c r="M20" s="20"/>
      <c r="N20" s="20"/>
      <c r="O20" s="20"/>
      <c r="P20" s="23" t="s">
        <v>296</v>
      </c>
    </row>
    <row r="21" spans="1:16" ht="12" customHeight="1" x14ac:dyDescent="0.2">
      <c r="A21" s="98"/>
      <c r="B21" s="110"/>
      <c r="C21" s="102"/>
      <c r="D21" s="104"/>
      <c r="E21" s="106"/>
      <c r="F21" s="108"/>
      <c r="G21" s="94"/>
      <c r="H21" s="96"/>
      <c r="I21" s="26"/>
      <c r="J21" s="26"/>
      <c r="K21" s="26"/>
      <c r="L21" s="26"/>
      <c r="M21" s="26"/>
      <c r="N21" s="26"/>
      <c r="O21" s="26"/>
      <c r="P21" s="26"/>
    </row>
    <row r="22" spans="1:16" ht="18" customHeight="1" x14ac:dyDescent="0.2">
      <c r="A22" s="13"/>
      <c r="B22" s="14"/>
      <c r="C22" s="11">
        <v>103</v>
      </c>
      <c r="D22" s="15" t="s">
        <v>266</v>
      </c>
      <c r="E22" s="16" t="s">
        <v>297</v>
      </c>
      <c r="F22" s="50">
        <v>18</v>
      </c>
      <c r="G22" s="18" t="s">
        <v>62</v>
      </c>
      <c r="H22" s="18" t="s">
        <v>63</v>
      </c>
      <c r="I22" s="20"/>
      <c r="J22" s="20"/>
      <c r="K22" s="20"/>
      <c r="L22" s="21"/>
      <c r="M22" s="20"/>
      <c r="N22" s="20"/>
      <c r="O22" s="20"/>
      <c r="P22" s="23" t="s">
        <v>298</v>
      </c>
    </row>
    <row r="23" spans="1:16" ht="18" customHeight="1" x14ac:dyDescent="0.2">
      <c r="A23" s="13"/>
      <c r="B23" s="14"/>
      <c r="C23" s="11">
        <v>105</v>
      </c>
      <c r="D23" s="15" t="s">
        <v>268</v>
      </c>
      <c r="E23" s="16" t="s">
        <v>269</v>
      </c>
      <c r="F23" s="50">
        <v>23</v>
      </c>
      <c r="G23" s="18" t="s">
        <v>62</v>
      </c>
      <c r="H23" s="18" t="s">
        <v>63</v>
      </c>
      <c r="I23" s="20"/>
      <c r="J23" s="20"/>
      <c r="K23" s="20"/>
      <c r="L23" s="21"/>
      <c r="M23" s="20"/>
      <c r="N23" s="20"/>
      <c r="O23" s="20"/>
      <c r="P23" s="23" t="s">
        <v>298</v>
      </c>
    </row>
    <row r="24" spans="1:16" ht="18" customHeight="1" x14ac:dyDescent="0.2">
      <c r="A24" s="13"/>
      <c r="B24" s="14"/>
      <c r="C24" s="11">
        <v>104</v>
      </c>
      <c r="D24" s="15" t="s">
        <v>299</v>
      </c>
      <c r="E24" s="16" t="s">
        <v>300</v>
      </c>
      <c r="F24" s="50">
        <v>21</v>
      </c>
      <c r="G24" s="18" t="s">
        <v>301</v>
      </c>
      <c r="H24" s="18" t="s">
        <v>302</v>
      </c>
      <c r="I24" s="20"/>
      <c r="J24" s="20"/>
      <c r="K24" s="20"/>
      <c r="L24" s="21"/>
      <c r="M24" s="20"/>
      <c r="N24" s="20"/>
      <c r="O24" s="20"/>
      <c r="P24" s="23" t="s">
        <v>298</v>
      </c>
    </row>
    <row r="25" spans="1:16" ht="18" customHeight="1" x14ac:dyDescent="0.2">
      <c r="A25" s="13"/>
      <c r="B25" s="14"/>
      <c r="C25" s="11">
        <v>125</v>
      </c>
      <c r="D25" s="15" t="s">
        <v>303</v>
      </c>
      <c r="E25" s="16" t="s">
        <v>304</v>
      </c>
      <c r="F25" s="50">
        <v>13</v>
      </c>
      <c r="G25" s="18" t="s">
        <v>20</v>
      </c>
      <c r="H25" s="18" t="s">
        <v>21</v>
      </c>
      <c r="I25" s="20"/>
      <c r="J25" s="20"/>
      <c r="K25" s="20"/>
      <c r="L25" s="21"/>
      <c r="M25" s="20"/>
      <c r="N25" s="20"/>
      <c r="O25" s="20"/>
      <c r="P25" s="23" t="s">
        <v>298</v>
      </c>
    </row>
  </sheetData>
  <mergeCells count="64"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0:A11"/>
    <mergeCell ref="B10:B11"/>
    <mergeCell ref="C10:C11"/>
    <mergeCell ref="D10:D11"/>
    <mergeCell ref="E10:E11"/>
    <mergeCell ref="F10:F11"/>
    <mergeCell ref="P8:P9"/>
    <mergeCell ref="I7:O7"/>
    <mergeCell ref="A8:B8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showZeros="0" workbookViewId="0">
      <selection activeCell="A3" sqref="A3"/>
    </sheetView>
  </sheetViews>
  <sheetFormatPr defaultColWidth="9.140625" defaultRowHeight="12.75" x14ac:dyDescent="0.2"/>
  <cols>
    <col min="1" max="3" width="3.140625" style="2" customWidth="1"/>
    <col min="4" max="4" width="4.5703125" style="2" customWidth="1"/>
    <col min="5" max="5" width="10.5703125" style="2" bestFit="1" customWidth="1"/>
    <col min="6" max="6" width="15.42578125" style="2" customWidth="1"/>
    <col min="7" max="7" width="5.7109375" style="2" customWidth="1"/>
    <col min="8" max="8" width="9.85546875" style="2" customWidth="1"/>
    <col min="9" max="9" width="15.140625" style="2" customWidth="1"/>
    <col min="10" max="12" width="6.85546875" style="2" customWidth="1"/>
    <col min="13" max="13" width="4.5703125" style="2" hidden="1" customWidth="1"/>
    <col min="14" max="16" width="6.85546875" style="2" customWidth="1"/>
    <col min="17" max="22" width="9.5703125" style="2" customWidth="1"/>
    <col min="23" max="16384" width="9.140625" style="2"/>
  </cols>
  <sheetData>
    <row r="1" spans="1:22" ht="20.25" customHeight="1" x14ac:dyDescent="0.2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4"/>
    </row>
    <row r="2" spans="1:22" ht="15.6" customHeight="1" x14ac:dyDescent="0.2">
      <c r="A2" s="5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/>
    </row>
    <row r="3" spans="1:22" ht="12.75" customHeight="1" x14ac:dyDescent="0.2">
      <c r="E3" s="6" t="s">
        <v>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S3" s="4"/>
    </row>
    <row r="4" spans="1:22" ht="12.75" customHeight="1" x14ac:dyDescent="0.2"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2" ht="20.100000000000001" customHeight="1" x14ac:dyDescent="0.2">
      <c r="A5" s="8"/>
      <c r="B5" s="8"/>
      <c r="C5" s="8"/>
      <c r="D5" s="8"/>
      <c r="E5" s="9" t="s">
        <v>42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.1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0.100000000000001" customHeight="1" x14ac:dyDescent="0.2">
      <c r="A7" s="10"/>
      <c r="B7" s="10"/>
      <c r="C7" s="10"/>
      <c r="D7" s="8"/>
      <c r="E7" s="8"/>
      <c r="F7" s="10"/>
      <c r="G7" s="8"/>
      <c r="H7" s="8"/>
      <c r="I7" s="8"/>
      <c r="J7" s="90" t="s">
        <v>4</v>
      </c>
      <c r="K7" s="91"/>
      <c r="L7" s="91"/>
      <c r="M7" s="91"/>
      <c r="N7" s="91"/>
      <c r="O7" s="91"/>
      <c r="P7" s="92"/>
      <c r="Q7" s="8"/>
      <c r="R7" s="8"/>
      <c r="S7" s="8"/>
      <c r="T7" s="8"/>
      <c r="U7" s="8"/>
      <c r="V7" s="8"/>
    </row>
    <row r="8" spans="1:22" ht="20.100000000000001" customHeight="1" x14ac:dyDescent="0.2">
      <c r="A8" s="76" t="s">
        <v>5</v>
      </c>
      <c r="B8" s="77"/>
      <c r="C8" s="77"/>
      <c r="D8" s="78" t="s">
        <v>6</v>
      </c>
      <c r="E8" s="80" t="s">
        <v>7</v>
      </c>
      <c r="F8" s="82" t="s">
        <v>8</v>
      </c>
      <c r="G8" s="74" t="s">
        <v>9</v>
      </c>
      <c r="H8" s="111" t="s">
        <v>10</v>
      </c>
      <c r="I8" s="74" t="s">
        <v>11</v>
      </c>
      <c r="J8" s="84">
        <v>1</v>
      </c>
      <c r="K8" s="84">
        <v>2</v>
      </c>
      <c r="L8" s="84">
        <v>3</v>
      </c>
      <c r="M8" s="78" t="s">
        <v>12</v>
      </c>
      <c r="N8" s="84">
        <v>4</v>
      </c>
      <c r="O8" s="84">
        <v>5</v>
      </c>
      <c r="P8" s="84">
        <v>6</v>
      </c>
      <c r="Q8" s="84" t="s">
        <v>13</v>
      </c>
      <c r="R8" s="8"/>
      <c r="S8" s="8"/>
      <c r="T8" s="8"/>
      <c r="U8" s="8"/>
      <c r="V8" s="8"/>
    </row>
    <row r="9" spans="1:22" ht="15" customHeight="1" x14ac:dyDescent="0.2">
      <c r="A9" s="11"/>
      <c r="B9" s="12" t="s">
        <v>15</v>
      </c>
      <c r="C9" s="12" t="s">
        <v>17</v>
      </c>
      <c r="D9" s="79"/>
      <c r="E9" s="81"/>
      <c r="F9" s="83"/>
      <c r="G9" s="75"/>
      <c r="H9" s="112"/>
      <c r="I9" s="75"/>
      <c r="J9" s="85">
        <v>1</v>
      </c>
      <c r="K9" s="85">
        <v>2</v>
      </c>
      <c r="L9" s="85">
        <v>3</v>
      </c>
      <c r="M9" s="79"/>
      <c r="N9" s="85">
        <v>4</v>
      </c>
      <c r="O9" s="85">
        <v>5</v>
      </c>
      <c r="P9" s="85">
        <v>6</v>
      </c>
      <c r="Q9" s="85"/>
      <c r="R9" s="8"/>
      <c r="S9" s="8"/>
      <c r="T9" s="8"/>
      <c r="U9" s="8"/>
      <c r="V9" s="8"/>
    </row>
    <row r="10" spans="1:22" ht="18" customHeight="1" x14ac:dyDescent="0.2">
      <c r="A10" s="97">
        <v>1</v>
      </c>
      <c r="B10" s="109"/>
      <c r="C10" s="99">
        <v>1</v>
      </c>
      <c r="D10" s="101">
        <v>122</v>
      </c>
      <c r="E10" s="113" t="s">
        <v>43</v>
      </c>
      <c r="F10" s="115" t="s">
        <v>44</v>
      </c>
      <c r="G10" s="107">
        <v>53</v>
      </c>
      <c r="H10" s="95" t="s">
        <v>20</v>
      </c>
      <c r="I10" s="93" t="s">
        <v>45</v>
      </c>
      <c r="J10" s="20">
        <v>5.3</v>
      </c>
      <c r="K10" s="20">
        <v>5.61</v>
      </c>
      <c r="L10" s="20">
        <v>5.46</v>
      </c>
      <c r="M10" s="21"/>
      <c r="N10" s="20">
        <v>5.38</v>
      </c>
      <c r="O10" s="20">
        <v>5.3</v>
      </c>
      <c r="P10" s="20">
        <v>5.54</v>
      </c>
      <c r="Q10" s="23">
        <f>MAX(J10:L10,N10:P10)</f>
        <v>5.61</v>
      </c>
    </row>
    <row r="11" spans="1:22" ht="12.6" customHeight="1" x14ac:dyDescent="0.2">
      <c r="A11" s="98"/>
      <c r="B11" s="110"/>
      <c r="C11" s="100"/>
      <c r="D11" s="102"/>
      <c r="E11" s="114"/>
      <c r="F11" s="116"/>
      <c r="G11" s="108"/>
      <c r="H11" s="96"/>
      <c r="I11" s="94"/>
      <c r="J11" s="26" t="s">
        <v>46</v>
      </c>
      <c r="K11" s="26" t="s">
        <v>47</v>
      </c>
      <c r="L11" s="26" t="s">
        <v>48</v>
      </c>
      <c r="M11" s="26"/>
      <c r="N11" s="26" t="s">
        <v>49</v>
      </c>
      <c r="O11" s="26" t="s">
        <v>50</v>
      </c>
      <c r="P11" s="26" t="s">
        <v>51</v>
      </c>
      <c r="Q11" s="26" t="s">
        <v>47</v>
      </c>
    </row>
    <row r="12" spans="1:22" ht="18" customHeight="1" x14ac:dyDescent="0.2">
      <c r="A12" s="97">
        <v>2</v>
      </c>
      <c r="B12" s="99">
        <v>1</v>
      </c>
      <c r="C12" s="109"/>
      <c r="D12" s="101">
        <v>129</v>
      </c>
      <c r="E12" s="113" t="s">
        <v>52</v>
      </c>
      <c r="F12" s="115" t="s">
        <v>53</v>
      </c>
      <c r="G12" s="107">
        <v>16</v>
      </c>
      <c r="H12" s="95" t="s">
        <v>20</v>
      </c>
      <c r="I12" s="93" t="s">
        <v>54</v>
      </c>
      <c r="J12" s="20">
        <v>4.8099999999999996</v>
      </c>
      <c r="K12" s="20">
        <v>5.31</v>
      </c>
      <c r="L12" s="20">
        <v>5.58</v>
      </c>
      <c r="M12" s="21"/>
      <c r="N12" s="20">
        <v>5.1100000000000003</v>
      </c>
      <c r="O12" s="20">
        <v>5.05</v>
      </c>
      <c r="P12" s="20">
        <v>5.04</v>
      </c>
      <c r="Q12" s="23">
        <f>MAX(J12:L12,N12:P12)</f>
        <v>5.58</v>
      </c>
    </row>
    <row r="13" spans="1:22" ht="12.6" customHeight="1" x14ac:dyDescent="0.2">
      <c r="A13" s="98"/>
      <c r="B13" s="100"/>
      <c r="C13" s="110"/>
      <c r="D13" s="102"/>
      <c r="E13" s="114"/>
      <c r="F13" s="116"/>
      <c r="G13" s="108"/>
      <c r="H13" s="96"/>
      <c r="I13" s="94"/>
      <c r="J13" s="26" t="s">
        <v>55</v>
      </c>
      <c r="K13" s="26" t="s">
        <v>56</v>
      </c>
      <c r="L13" s="26" t="s">
        <v>57</v>
      </c>
      <c r="M13" s="26"/>
      <c r="N13" s="26" t="s">
        <v>58</v>
      </c>
      <c r="O13" s="26" t="s">
        <v>55</v>
      </c>
      <c r="P13" s="26" t="s">
        <v>59</v>
      </c>
      <c r="Q13" s="26">
        <v>2.4</v>
      </c>
    </row>
    <row r="14" spans="1:22" ht="18" customHeight="1" x14ac:dyDescent="0.2">
      <c r="A14" s="97">
        <v>3</v>
      </c>
      <c r="B14" s="109"/>
      <c r="C14" s="109"/>
      <c r="D14" s="101">
        <v>130</v>
      </c>
      <c r="E14" s="113" t="s">
        <v>60</v>
      </c>
      <c r="F14" s="115" t="s">
        <v>61</v>
      </c>
      <c r="G14" s="107">
        <v>19</v>
      </c>
      <c r="H14" s="95" t="s">
        <v>62</v>
      </c>
      <c r="I14" s="93" t="s">
        <v>63</v>
      </c>
      <c r="J14" s="22" t="s">
        <v>41</v>
      </c>
      <c r="K14" s="22" t="s">
        <v>41</v>
      </c>
      <c r="L14" s="22" t="s">
        <v>41</v>
      </c>
      <c r="M14" s="21"/>
      <c r="N14" s="20">
        <v>4.62</v>
      </c>
      <c r="O14" s="20">
        <v>4.45</v>
      </c>
      <c r="P14" s="20">
        <v>4.8499999999999996</v>
      </c>
      <c r="Q14" s="23">
        <f>MAX(J14:L14,N14:P14)</f>
        <v>4.8499999999999996</v>
      </c>
    </row>
    <row r="15" spans="1:22" ht="12.6" customHeight="1" x14ac:dyDescent="0.2">
      <c r="A15" s="98"/>
      <c r="B15" s="110"/>
      <c r="C15" s="110"/>
      <c r="D15" s="102"/>
      <c r="E15" s="114"/>
      <c r="F15" s="116"/>
      <c r="G15" s="108"/>
      <c r="H15" s="96"/>
      <c r="I15" s="94"/>
      <c r="J15" s="26"/>
      <c r="K15" s="26"/>
      <c r="L15" s="26"/>
      <c r="M15" s="26"/>
      <c r="N15" s="26" t="s">
        <v>64</v>
      </c>
      <c r="O15" s="26" t="s">
        <v>49</v>
      </c>
      <c r="P15" s="26" t="s">
        <v>65</v>
      </c>
      <c r="Q15" s="26" t="s">
        <v>65</v>
      </c>
    </row>
  </sheetData>
  <mergeCells count="43">
    <mergeCell ref="A14:A15"/>
    <mergeCell ref="B14:B15"/>
    <mergeCell ref="C14:C15"/>
    <mergeCell ref="D14:D15"/>
    <mergeCell ref="E14:E15"/>
    <mergeCell ref="F12:F13"/>
    <mergeCell ref="G12:G13"/>
    <mergeCell ref="H12:H13"/>
    <mergeCell ref="I14:I15"/>
    <mergeCell ref="I12:I13"/>
    <mergeCell ref="F14:F15"/>
    <mergeCell ref="G14:G15"/>
    <mergeCell ref="H14:H15"/>
    <mergeCell ref="A12:A13"/>
    <mergeCell ref="B12:B13"/>
    <mergeCell ref="C12:C13"/>
    <mergeCell ref="D12:D13"/>
    <mergeCell ref="E12:E13"/>
    <mergeCell ref="Q8:Q9"/>
    <mergeCell ref="A10:A11"/>
    <mergeCell ref="B10:B11"/>
    <mergeCell ref="C10:C11"/>
    <mergeCell ref="D10:D11"/>
    <mergeCell ref="E10:E11"/>
    <mergeCell ref="F10:F11"/>
    <mergeCell ref="G10:G11"/>
    <mergeCell ref="H10:H11"/>
    <mergeCell ref="K8:K9"/>
    <mergeCell ref="L8:L9"/>
    <mergeCell ref="M8:M9"/>
    <mergeCell ref="N8:N9"/>
    <mergeCell ref="O8:O9"/>
    <mergeCell ref="P8:P9"/>
    <mergeCell ref="I10:I11"/>
    <mergeCell ref="J7:P7"/>
    <mergeCell ref="A8:C8"/>
    <mergeCell ref="D8:D9"/>
    <mergeCell ref="E8:E9"/>
    <mergeCell ref="F8:F9"/>
    <mergeCell ref="G8:G9"/>
    <mergeCell ref="H8:H9"/>
    <mergeCell ref="I8:I9"/>
    <mergeCell ref="J8:J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showZeros="0" workbookViewId="0">
      <selection activeCell="A3" sqref="A3"/>
    </sheetView>
  </sheetViews>
  <sheetFormatPr defaultColWidth="9.140625" defaultRowHeight="12.75" x14ac:dyDescent="0.2"/>
  <cols>
    <col min="1" max="4" width="3.140625" style="2" customWidth="1"/>
    <col min="5" max="5" width="4.5703125" style="2" customWidth="1"/>
    <col min="6" max="6" width="10.5703125" style="2" bestFit="1" customWidth="1"/>
    <col min="7" max="7" width="15.42578125" style="2" customWidth="1"/>
    <col min="8" max="8" width="5" style="2" bestFit="1" customWidth="1"/>
    <col min="9" max="9" width="8.28515625" style="2" customWidth="1"/>
    <col min="10" max="10" width="13.85546875" style="2" customWidth="1"/>
    <col min="11" max="13" width="6.85546875" style="2" customWidth="1"/>
    <col min="14" max="14" width="4.5703125" style="2" bestFit="1" customWidth="1"/>
    <col min="15" max="17" width="6.85546875" style="2" customWidth="1"/>
    <col min="18" max="18" width="10" style="2" customWidth="1"/>
    <col min="19" max="19" width="4.7109375" style="2" bestFit="1" customWidth="1"/>
    <col min="20" max="23" width="9.5703125" style="2" customWidth="1"/>
    <col min="24" max="16384" width="9.140625" style="2"/>
  </cols>
  <sheetData>
    <row r="1" spans="1:23" ht="20.25" customHeight="1" x14ac:dyDescent="0.2">
      <c r="A1" s="1" t="s">
        <v>0</v>
      </c>
      <c r="B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4"/>
    </row>
    <row r="2" spans="1:23" ht="15.6" customHeight="1" x14ac:dyDescent="0.2">
      <c r="A2" s="5" t="s">
        <v>1</v>
      </c>
      <c r="B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4"/>
    </row>
    <row r="3" spans="1:23" ht="12.75" customHeight="1" x14ac:dyDescent="0.2">
      <c r="F3" s="6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T3" s="4"/>
    </row>
    <row r="4" spans="1:23" ht="12.75" customHeight="1" x14ac:dyDescent="0.2"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3" ht="20.100000000000001" customHeight="1" x14ac:dyDescent="0.2">
      <c r="A5" s="8"/>
      <c r="B5" s="8"/>
      <c r="C5" s="8"/>
      <c r="D5" s="8"/>
      <c r="E5" s="8"/>
      <c r="F5" s="9" t="s">
        <v>3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2.1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0.100000000000001" customHeight="1" x14ac:dyDescent="0.2">
      <c r="A7" s="10"/>
      <c r="B7" s="10"/>
      <c r="C7" s="10"/>
      <c r="D7" s="10"/>
      <c r="E7" s="8"/>
      <c r="F7" s="8"/>
      <c r="G7" s="10"/>
      <c r="H7" s="8"/>
      <c r="I7" s="8"/>
      <c r="J7" s="8"/>
      <c r="K7" s="90" t="s">
        <v>4</v>
      </c>
      <c r="L7" s="91"/>
      <c r="M7" s="91"/>
      <c r="N7" s="91"/>
      <c r="O7" s="91"/>
      <c r="P7" s="91"/>
      <c r="Q7" s="92"/>
      <c r="R7" s="8"/>
      <c r="S7" s="8"/>
      <c r="T7" s="8"/>
      <c r="U7" s="8"/>
      <c r="V7" s="8"/>
      <c r="W7" s="8"/>
    </row>
    <row r="8" spans="1:23" ht="20.100000000000001" customHeight="1" x14ac:dyDescent="0.2">
      <c r="A8" s="76" t="s">
        <v>5</v>
      </c>
      <c r="B8" s="77"/>
      <c r="C8" s="77"/>
      <c r="D8" s="77"/>
      <c r="E8" s="78" t="s">
        <v>6</v>
      </c>
      <c r="F8" s="80" t="s">
        <v>7</v>
      </c>
      <c r="G8" s="82" t="s">
        <v>8</v>
      </c>
      <c r="H8" s="74" t="s">
        <v>9</v>
      </c>
      <c r="I8" s="74" t="s">
        <v>10</v>
      </c>
      <c r="J8" s="74" t="s">
        <v>11</v>
      </c>
      <c r="K8" s="84">
        <v>1</v>
      </c>
      <c r="L8" s="84">
        <v>2</v>
      </c>
      <c r="M8" s="84">
        <v>3</v>
      </c>
      <c r="N8" s="78" t="s">
        <v>12</v>
      </c>
      <c r="O8" s="84">
        <v>4</v>
      </c>
      <c r="P8" s="84">
        <v>5</v>
      </c>
      <c r="Q8" s="84">
        <v>6</v>
      </c>
      <c r="R8" s="84" t="s">
        <v>13</v>
      </c>
      <c r="S8" s="8"/>
      <c r="T8" s="8"/>
      <c r="U8" s="8"/>
      <c r="V8" s="8"/>
      <c r="W8" s="8"/>
    </row>
    <row r="9" spans="1:23" ht="15" customHeight="1" x14ac:dyDescent="0.2">
      <c r="A9" s="11" t="s">
        <v>14</v>
      </c>
      <c r="B9" s="12" t="s">
        <v>15</v>
      </c>
      <c r="C9" s="12" t="s">
        <v>16</v>
      </c>
      <c r="D9" s="12" t="s">
        <v>17</v>
      </c>
      <c r="E9" s="79"/>
      <c r="F9" s="81"/>
      <c r="G9" s="83"/>
      <c r="H9" s="75"/>
      <c r="I9" s="75"/>
      <c r="J9" s="75"/>
      <c r="K9" s="85">
        <v>1</v>
      </c>
      <c r="L9" s="85">
        <v>2</v>
      </c>
      <c r="M9" s="85">
        <v>3</v>
      </c>
      <c r="N9" s="79"/>
      <c r="O9" s="85">
        <v>4</v>
      </c>
      <c r="P9" s="85">
        <v>5</v>
      </c>
      <c r="Q9" s="85">
        <v>6</v>
      </c>
      <c r="R9" s="85"/>
      <c r="S9" s="8"/>
      <c r="T9" s="8"/>
      <c r="U9" s="8"/>
      <c r="V9" s="8"/>
      <c r="W9" s="8"/>
    </row>
    <row r="10" spans="1:23" ht="18" customHeight="1" x14ac:dyDescent="0.2">
      <c r="A10" s="13">
        <v>1</v>
      </c>
      <c r="B10" s="13"/>
      <c r="C10" s="14"/>
      <c r="D10" s="24">
        <v>1</v>
      </c>
      <c r="E10" s="11">
        <v>140</v>
      </c>
      <c r="F10" s="15" t="s">
        <v>24</v>
      </c>
      <c r="G10" s="16" t="s">
        <v>25</v>
      </c>
      <c r="H10" s="17">
        <v>56</v>
      </c>
      <c r="I10" s="18" t="s">
        <v>20</v>
      </c>
      <c r="J10" s="18" t="s">
        <v>26</v>
      </c>
      <c r="K10" s="20">
        <v>28.45</v>
      </c>
      <c r="L10" s="20">
        <v>34.58</v>
      </c>
      <c r="M10" s="20">
        <v>39.42</v>
      </c>
      <c r="N10" s="21">
        <v>6</v>
      </c>
      <c r="O10" s="20">
        <v>40.35</v>
      </c>
      <c r="P10" s="20">
        <v>37.700000000000003</v>
      </c>
      <c r="Q10" s="20">
        <v>38.04</v>
      </c>
      <c r="R10" s="23">
        <f>MAX(K10:M10,O10:Q10)</f>
        <v>40.35</v>
      </c>
      <c r="S10" s="2" t="s">
        <v>23</v>
      </c>
    </row>
    <row r="11" spans="1:23" ht="18" customHeight="1" x14ac:dyDescent="0.2">
      <c r="A11" s="13">
        <v>2</v>
      </c>
      <c r="B11" s="13">
        <v>1</v>
      </c>
      <c r="C11" s="14"/>
      <c r="D11" s="14"/>
      <c r="E11" s="11">
        <v>131</v>
      </c>
      <c r="F11" s="15" t="s">
        <v>18</v>
      </c>
      <c r="G11" s="16" t="s">
        <v>19</v>
      </c>
      <c r="H11" s="17">
        <v>16</v>
      </c>
      <c r="I11" s="18" t="s">
        <v>20</v>
      </c>
      <c r="J11" s="18" t="s">
        <v>21</v>
      </c>
      <c r="K11" s="20">
        <v>40.15</v>
      </c>
      <c r="L11" s="20">
        <v>40.33</v>
      </c>
      <c r="M11" s="20">
        <v>38.869999999999997</v>
      </c>
      <c r="N11" s="21">
        <v>7</v>
      </c>
      <c r="O11" s="22" t="s">
        <v>22</v>
      </c>
      <c r="P11" s="20">
        <v>37.840000000000003</v>
      </c>
      <c r="Q11" s="20">
        <v>37.1</v>
      </c>
      <c r="R11" s="23">
        <f>MAX(K11:M11,O11:Q11)</f>
        <v>40.33</v>
      </c>
      <c r="S11" s="2" t="s">
        <v>23</v>
      </c>
    </row>
    <row r="12" spans="1:23" ht="18" customHeight="1" x14ac:dyDescent="0.2">
      <c r="A12" s="13">
        <v>3</v>
      </c>
      <c r="B12" s="13"/>
      <c r="C12" s="14"/>
      <c r="D12" s="24">
        <v>2</v>
      </c>
      <c r="E12" s="11">
        <v>132</v>
      </c>
      <c r="F12" s="15" t="s">
        <v>27</v>
      </c>
      <c r="G12" s="16" t="s">
        <v>28</v>
      </c>
      <c r="H12" s="17">
        <v>50</v>
      </c>
      <c r="I12" s="18" t="s">
        <v>20</v>
      </c>
      <c r="J12" s="18" t="s">
        <v>21</v>
      </c>
      <c r="K12" s="20">
        <v>36.51</v>
      </c>
      <c r="L12" s="22" t="s">
        <v>22</v>
      </c>
      <c r="M12" s="20">
        <v>39.28</v>
      </c>
      <c r="N12" s="21">
        <v>5</v>
      </c>
      <c r="O12" s="20">
        <v>40</v>
      </c>
      <c r="P12" s="22" t="s">
        <v>22</v>
      </c>
      <c r="Q12" s="20">
        <v>40.229999999999997</v>
      </c>
      <c r="R12" s="23">
        <f t="shared" ref="R12:R16" si="0">MAX(K12:M12,O12:Q12)</f>
        <v>40.229999999999997</v>
      </c>
      <c r="S12" s="2" t="s">
        <v>23</v>
      </c>
    </row>
    <row r="13" spans="1:23" ht="18" customHeight="1" x14ac:dyDescent="0.2">
      <c r="A13" s="13">
        <v>4</v>
      </c>
      <c r="B13" s="13"/>
      <c r="C13" s="24">
        <v>1</v>
      </c>
      <c r="D13" s="14"/>
      <c r="E13" s="11">
        <v>141</v>
      </c>
      <c r="F13" s="15" t="s">
        <v>29</v>
      </c>
      <c r="G13" s="16" t="s">
        <v>30</v>
      </c>
      <c r="H13" s="17">
        <v>48</v>
      </c>
      <c r="I13" s="18" t="s">
        <v>20</v>
      </c>
      <c r="J13" s="18" t="s">
        <v>31</v>
      </c>
      <c r="K13" s="22" t="s">
        <v>22</v>
      </c>
      <c r="L13" s="22" t="s">
        <v>22</v>
      </c>
      <c r="M13" s="20">
        <v>23.89</v>
      </c>
      <c r="N13" s="21">
        <v>4</v>
      </c>
      <c r="O13" s="20">
        <v>21.87</v>
      </c>
      <c r="P13" s="20">
        <v>22.18</v>
      </c>
      <c r="Q13" s="20">
        <v>23.58</v>
      </c>
      <c r="R13" s="23">
        <f t="shared" si="0"/>
        <v>23.89</v>
      </c>
      <c r="S13" s="2" t="s">
        <v>23</v>
      </c>
    </row>
    <row r="14" spans="1:23" ht="18" customHeight="1" x14ac:dyDescent="0.2">
      <c r="A14" s="13">
        <v>5</v>
      </c>
      <c r="B14" s="13"/>
      <c r="C14" s="24">
        <v>2</v>
      </c>
      <c r="D14" s="14"/>
      <c r="E14" s="11">
        <v>138</v>
      </c>
      <c r="F14" s="15" t="s">
        <v>32</v>
      </c>
      <c r="G14" s="16" t="s">
        <v>33</v>
      </c>
      <c r="H14" s="17">
        <v>46</v>
      </c>
      <c r="I14" s="18" t="s">
        <v>20</v>
      </c>
      <c r="J14" s="18" t="s">
        <v>34</v>
      </c>
      <c r="K14" s="20">
        <v>19.39</v>
      </c>
      <c r="L14" s="20">
        <v>22.06</v>
      </c>
      <c r="M14" s="20">
        <v>22.83</v>
      </c>
      <c r="N14" s="21">
        <v>3</v>
      </c>
      <c r="O14" s="22" t="s">
        <v>22</v>
      </c>
      <c r="P14" s="20">
        <v>22.41</v>
      </c>
      <c r="Q14" s="22" t="s">
        <v>22</v>
      </c>
      <c r="R14" s="23">
        <f t="shared" si="0"/>
        <v>22.83</v>
      </c>
      <c r="S14" s="2" t="s">
        <v>23</v>
      </c>
    </row>
    <row r="15" spans="1:23" ht="18" customHeight="1" x14ac:dyDescent="0.2">
      <c r="A15" s="13">
        <v>6</v>
      </c>
      <c r="B15" s="13"/>
      <c r="C15" s="24">
        <v>3</v>
      </c>
      <c r="D15" s="14"/>
      <c r="E15" s="11">
        <v>134</v>
      </c>
      <c r="F15" s="15" t="s">
        <v>35</v>
      </c>
      <c r="G15" s="16" t="s">
        <v>36</v>
      </c>
      <c r="H15" s="17">
        <v>49</v>
      </c>
      <c r="I15" s="18" t="s">
        <v>20</v>
      </c>
      <c r="J15" s="18" t="s">
        <v>37</v>
      </c>
      <c r="K15" s="20">
        <v>19.46</v>
      </c>
      <c r="L15" s="20">
        <v>20.63</v>
      </c>
      <c r="M15" s="20">
        <v>20.86</v>
      </c>
      <c r="N15" s="21">
        <v>2</v>
      </c>
      <c r="O15" s="22" t="s">
        <v>22</v>
      </c>
      <c r="P15" s="22" t="s">
        <v>22</v>
      </c>
      <c r="Q15" s="20">
        <v>17.03</v>
      </c>
      <c r="R15" s="23">
        <f t="shared" si="0"/>
        <v>20.86</v>
      </c>
      <c r="S15" s="2" t="s">
        <v>23</v>
      </c>
    </row>
    <row r="16" spans="1:23" ht="18" customHeight="1" x14ac:dyDescent="0.2">
      <c r="A16" s="13">
        <v>7</v>
      </c>
      <c r="B16" s="13"/>
      <c r="C16" s="14"/>
      <c r="D16" s="24">
        <v>3</v>
      </c>
      <c r="E16" s="11">
        <v>142</v>
      </c>
      <c r="F16" s="15" t="s">
        <v>38</v>
      </c>
      <c r="G16" s="16" t="s">
        <v>39</v>
      </c>
      <c r="H16" s="17">
        <v>58</v>
      </c>
      <c r="I16" s="18" t="s">
        <v>20</v>
      </c>
      <c r="J16" s="18" t="s">
        <v>40</v>
      </c>
      <c r="K16" s="22" t="s">
        <v>22</v>
      </c>
      <c r="L16" s="22" t="s">
        <v>22</v>
      </c>
      <c r="M16" s="20">
        <v>8.59</v>
      </c>
      <c r="N16" s="21">
        <v>1</v>
      </c>
      <c r="O16" s="22" t="s">
        <v>41</v>
      </c>
      <c r="P16" s="22" t="s">
        <v>41</v>
      </c>
      <c r="Q16" s="22" t="s">
        <v>41</v>
      </c>
      <c r="R16" s="23">
        <f t="shared" si="0"/>
        <v>8.59</v>
      </c>
      <c r="S16" s="2" t="s">
        <v>23</v>
      </c>
    </row>
  </sheetData>
  <sortState ref="A10:W11">
    <sortCondition descending="1" ref="R10:R11"/>
  </sortState>
  <mergeCells count="16">
    <mergeCell ref="R8:R9"/>
    <mergeCell ref="L8:L9"/>
    <mergeCell ref="M8:M9"/>
    <mergeCell ref="N8:N9"/>
    <mergeCell ref="O8:O9"/>
    <mergeCell ref="P8:P9"/>
    <mergeCell ref="Q8:Q9"/>
    <mergeCell ref="K7:Q7"/>
    <mergeCell ref="A8:D8"/>
    <mergeCell ref="E8:E9"/>
    <mergeCell ref="F8:F9"/>
    <mergeCell ref="G8:G9"/>
    <mergeCell ref="H8:H9"/>
    <mergeCell ref="I8:I9"/>
    <mergeCell ref="J8:J9"/>
    <mergeCell ref="K8:K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showZeros="0" workbookViewId="0">
      <selection activeCell="A3" sqref="A3"/>
    </sheetView>
  </sheetViews>
  <sheetFormatPr defaultColWidth="9.140625" defaultRowHeight="12.75" x14ac:dyDescent="0.2"/>
  <cols>
    <col min="1" max="4" width="3.140625" style="2" customWidth="1"/>
    <col min="5" max="5" width="4.5703125" style="2" customWidth="1"/>
    <col min="6" max="6" width="10.5703125" style="2" bestFit="1" customWidth="1"/>
    <col min="7" max="7" width="15.42578125" style="2" customWidth="1"/>
    <col min="8" max="8" width="5" style="2" bestFit="1" customWidth="1"/>
    <col min="9" max="9" width="8.28515625" style="2" customWidth="1"/>
    <col min="10" max="10" width="15.140625" style="2" customWidth="1"/>
    <col min="11" max="13" width="6.85546875" style="2" customWidth="1"/>
    <col min="14" max="14" width="4.5703125" style="2" bestFit="1" customWidth="1"/>
    <col min="15" max="17" width="6.85546875" style="2" customWidth="1"/>
    <col min="18" max="18" width="8.28515625" style="2" bestFit="1" customWidth="1"/>
    <col min="19" max="19" width="6.140625" style="2" bestFit="1" customWidth="1"/>
    <col min="20" max="23" width="9.5703125" style="2" customWidth="1"/>
    <col min="24" max="16384" width="9.140625" style="2"/>
  </cols>
  <sheetData>
    <row r="1" spans="1:23" ht="20.25" customHeight="1" x14ac:dyDescent="0.2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4"/>
    </row>
    <row r="2" spans="1:23" ht="15.6" customHeight="1" x14ac:dyDescent="0.2">
      <c r="A2" s="5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4"/>
    </row>
    <row r="3" spans="1:23" ht="12.75" customHeight="1" x14ac:dyDescent="0.2">
      <c r="F3" s="6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T3" s="4"/>
    </row>
    <row r="4" spans="1:23" ht="12.75" customHeight="1" x14ac:dyDescent="0.2"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3" ht="20.100000000000001" customHeight="1" x14ac:dyDescent="0.2">
      <c r="A5" s="8"/>
      <c r="B5" s="8"/>
      <c r="C5" s="8"/>
      <c r="D5" s="8"/>
      <c r="E5" s="8"/>
      <c r="F5" s="9" t="s">
        <v>79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2.1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0.100000000000001" customHeight="1" x14ac:dyDescent="0.2">
      <c r="A7" s="10"/>
      <c r="B7" s="10"/>
      <c r="C7" s="10"/>
      <c r="D7" s="10"/>
      <c r="E7" s="8"/>
      <c r="F7" s="8"/>
      <c r="G7" s="10"/>
      <c r="H7" s="8"/>
      <c r="I7" s="8"/>
      <c r="J7" s="8"/>
      <c r="K7" s="90" t="s">
        <v>4</v>
      </c>
      <c r="L7" s="91"/>
      <c r="M7" s="91"/>
      <c r="N7" s="91"/>
      <c r="O7" s="91"/>
      <c r="P7" s="91"/>
      <c r="Q7" s="92"/>
      <c r="R7" s="8"/>
      <c r="S7" s="8"/>
      <c r="T7" s="8"/>
      <c r="U7" s="8"/>
      <c r="V7" s="8"/>
      <c r="W7" s="8"/>
    </row>
    <row r="8" spans="1:23" ht="20.100000000000001" customHeight="1" x14ac:dyDescent="0.2">
      <c r="A8" s="76" t="s">
        <v>78</v>
      </c>
      <c r="B8" s="77"/>
      <c r="C8" s="77"/>
      <c r="D8" s="77"/>
      <c r="E8" s="78" t="s">
        <v>6</v>
      </c>
      <c r="F8" s="80" t="s">
        <v>7</v>
      </c>
      <c r="G8" s="82" t="s">
        <v>8</v>
      </c>
      <c r="H8" s="74" t="s">
        <v>9</v>
      </c>
      <c r="I8" s="74" t="s">
        <v>10</v>
      </c>
      <c r="J8" s="74" t="s">
        <v>11</v>
      </c>
      <c r="K8" s="84">
        <v>1</v>
      </c>
      <c r="L8" s="84">
        <v>2</v>
      </c>
      <c r="M8" s="84">
        <v>3</v>
      </c>
      <c r="N8" s="78" t="s">
        <v>12</v>
      </c>
      <c r="O8" s="84">
        <v>4</v>
      </c>
      <c r="P8" s="84">
        <v>5</v>
      </c>
      <c r="Q8" s="84">
        <v>6</v>
      </c>
      <c r="R8" s="84" t="s">
        <v>13</v>
      </c>
      <c r="S8" s="8"/>
      <c r="T8" s="8"/>
      <c r="U8" s="8"/>
      <c r="V8" s="8"/>
      <c r="W8" s="8"/>
    </row>
    <row r="9" spans="1:23" ht="15" customHeight="1" x14ac:dyDescent="0.2">
      <c r="A9" s="11" t="s">
        <v>14</v>
      </c>
      <c r="B9" s="12" t="s">
        <v>15</v>
      </c>
      <c r="C9" s="12" t="s">
        <v>17</v>
      </c>
      <c r="D9" s="12" t="s">
        <v>77</v>
      </c>
      <c r="E9" s="79"/>
      <c r="F9" s="81"/>
      <c r="G9" s="83"/>
      <c r="H9" s="75"/>
      <c r="I9" s="75"/>
      <c r="J9" s="75"/>
      <c r="K9" s="85">
        <v>1</v>
      </c>
      <c r="L9" s="85">
        <v>2</v>
      </c>
      <c r="M9" s="85">
        <v>3</v>
      </c>
      <c r="N9" s="79"/>
      <c r="O9" s="85">
        <v>4</v>
      </c>
      <c r="P9" s="85">
        <v>5</v>
      </c>
      <c r="Q9" s="85">
        <v>6</v>
      </c>
      <c r="R9" s="85"/>
      <c r="S9" s="8"/>
      <c r="T9" s="8"/>
      <c r="U9" s="8"/>
      <c r="V9" s="8"/>
      <c r="W9" s="8"/>
    </row>
    <row r="10" spans="1:23" ht="18" customHeight="1" x14ac:dyDescent="0.2">
      <c r="A10" s="13">
        <v>1</v>
      </c>
      <c r="B10" s="14"/>
      <c r="C10" s="24">
        <v>1</v>
      </c>
      <c r="D10" s="14"/>
      <c r="E10" s="11">
        <v>139</v>
      </c>
      <c r="F10" s="15" t="s">
        <v>76</v>
      </c>
      <c r="G10" s="16" t="s">
        <v>75</v>
      </c>
      <c r="H10" s="17">
        <v>58</v>
      </c>
      <c r="I10" s="18" t="s">
        <v>20</v>
      </c>
      <c r="J10" s="18" t="s">
        <v>26</v>
      </c>
      <c r="K10" s="20">
        <v>37.44</v>
      </c>
      <c r="L10" s="20">
        <v>44.02</v>
      </c>
      <c r="M10" s="22" t="s">
        <v>22</v>
      </c>
      <c r="N10" s="21">
        <v>5</v>
      </c>
      <c r="O10" s="20">
        <v>41.96</v>
      </c>
      <c r="P10" s="20">
        <v>38.18</v>
      </c>
      <c r="Q10" s="20">
        <v>42.47</v>
      </c>
      <c r="R10" s="23">
        <f>MAX(K10:M10,O10:Q10)</f>
        <v>44.02</v>
      </c>
      <c r="S10" s="27" t="s">
        <v>68</v>
      </c>
    </row>
    <row r="11" spans="1:23" ht="18" customHeight="1" x14ac:dyDescent="0.2">
      <c r="A11" s="13">
        <v>2</v>
      </c>
      <c r="B11" s="14"/>
      <c r="C11" s="24">
        <v>2</v>
      </c>
      <c r="D11" s="14"/>
      <c r="E11" s="11">
        <v>135</v>
      </c>
      <c r="F11" s="15" t="s">
        <v>74</v>
      </c>
      <c r="G11" s="16" t="s">
        <v>73</v>
      </c>
      <c r="H11" s="17">
        <v>55</v>
      </c>
      <c r="I11" s="18" t="s">
        <v>20</v>
      </c>
      <c r="J11" s="18" t="s">
        <v>37</v>
      </c>
      <c r="K11" s="20">
        <v>34.22</v>
      </c>
      <c r="L11" s="20">
        <v>33.28</v>
      </c>
      <c r="M11" s="22" t="s">
        <v>22</v>
      </c>
      <c r="N11" s="21">
        <v>3</v>
      </c>
      <c r="O11" s="20">
        <v>36.299999999999997</v>
      </c>
      <c r="P11" s="20">
        <v>33.409999999999997</v>
      </c>
      <c r="Q11" s="22" t="s">
        <v>22</v>
      </c>
      <c r="R11" s="23">
        <f>MAX(K11:M11,O11:Q11)</f>
        <v>36.299999999999997</v>
      </c>
      <c r="S11" s="27" t="s">
        <v>68</v>
      </c>
    </row>
    <row r="12" spans="1:23" ht="18" customHeight="1" x14ac:dyDescent="0.2">
      <c r="A12" s="13">
        <v>3</v>
      </c>
      <c r="B12" s="24">
        <v>1</v>
      </c>
      <c r="C12" s="14"/>
      <c r="D12" s="14"/>
      <c r="E12" s="11">
        <v>133</v>
      </c>
      <c r="F12" s="15" t="s">
        <v>72</v>
      </c>
      <c r="G12" s="16" t="s">
        <v>71</v>
      </c>
      <c r="H12" s="17">
        <v>15</v>
      </c>
      <c r="I12" s="18" t="s">
        <v>20</v>
      </c>
      <c r="J12" s="18" t="s">
        <v>21</v>
      </c>
      <c r="K12" s="20">
        <v>27.78</v>
      </c>
      <c r="L12" s="22" t="s">
        <v>22</v>
      </c>
      <c r="M12" s="20">
        <v>35.03</v>
      </c>
      <c r="N12" s="21">
        <v>4</v>
      </c>
      <c r="O12" s="22" t="s">
        <v>22</v>
      </c>
      <c r="P12" s="20">
        <v>33.49</v>
      </c>
      <c r="Q12" s="22" t="s">
        <v>22</v>
      </c>
      <c r="R12" s="23">
        <f>MAX(K12:M12,O12:Q12)</f>
        <v>35.03</v>
      </c>
      <c r="S12" s="27" t="s">
        <v>68</v>
      </c>
    </row>
    <row r="13" spans="1:23" ht="18" customHeight="1" x14ac:dyDescent="0.2">
      <c r="A13" s="13">
        <v>4</v>
      </c>
      <c r="B13" s="14"/>
      <c r="C13" s="24">
        <v>3</v>
      </c>
      <c r="D13" s="14"/>
      <c r="E13" s="11">
        <v>136</v>
      </c>
      <c r="F13" s="15" t="s">
        <v>70</v>
      </c>
      <c r="G13" s="16" t="s">
        <v>69</v>
      </c>
      <c r="H13" s="17">
        <v>59</v>
      </c>
      <c r="I13" s="18" t="s">
        <v>20</v>
      </c>
      <c r="J13" s="18" t="s">
        <v>37</v>
      </c>
      <c r="K13" s="22" t="s">
        <v>22</v>
      </c>
      <c r="L13" s="22" t="s">
        <v>22</v>
      </c>
      <c r="M13" s="20">
        <v>25.26</v>
      </c>
      <c r="N13" s="21">
        <v>2</v>
      </c>
      <c r="O13" s="20">
        <v>25.09</v>
      </c>
      <c r="P13" s="22" t="s">
        <v>22</v>
      </c>
      <c r="Q13" s="20">
        <v>27.33</v>
      </c>
      <c r="R13" s="23">
        <f>MAX(K13:M13,O13:Q13)</f>
        <v>27.33</v>
      </c>
      <c r="S13" s="27" t="s">
        <v>68</v>
      </c>
    </row>
    <row r="14" spans="1:23" ht="18" customHeight="1" x14ac:dyDescent="0.2">
      <c r="A14" s="13">
        <v>5</v>
      </c>
      <c r="B14" s="14"/>
      <c r="C14" s="14"/>
      <c r="D14" s="24">
        <v>1</v>
      </c>
      <c r="E14" s="11">
        <v>137</v>
      </c>
      <c r="F14" s="15" t="s">
        <v>67</v>
      </c>
      <c r="G14" s="16" t="s">
        <v>66</v>
      </c>
      <c r="H14" s="17">
        <v>83</v>
      </c>
      <c r="I14" s="18" t="s">
        <v>20</v>
      </c>
      <c r="J14" s="18" t="s">
        <v>37</v>
      </c>
      <c r="K14" s="20">
        <v>22.18</v>
      </c>
      <c r="L14" s="22" t="s">
        <v>22</v>
      </c>
      <c r="M14" s="20">
        <v>23.87</v>
      </c>
      <c r="N14" s="21">
        <v>1</v>
      </c>
      <c r="O14" s="22" t="s">
        <v>22</v>
      </c>
      <c r="P14" s="20">
        <v>24.27</v>
      </c>
      <c r="Q14" s="22" t="s">
        <v>22</v>
      </c>
      <c r="R14" s="23">
        <f>MAX(K14:M14,O14:Q14)</f>
        <v>24.27</v>
      </c>
      <c r="S14" s="27" t="s">
        <v>23</v>
      </c>
    </row>
  </sheetData>
  <mergeCells count="16">
    <mergeCell ref="J8:J9"/>
    <mergeCell ref="P8:P9"/>
    <mergeCell ref="Q8:Q9"/>
    <mergeCell ref="K7:Q7"/>
    <mergeCell ref="K8:K9"/>
    <mergeCell ref="R8:R9"/>
    <mergeCell ref="L8:L9"/>
    <mergeCell ref="M8:M9"/>
    <mergeCell ref="N8:N9"/>
    <mergeCell ref="O8:O9"/>
    <mergeCell ref="I8:I9"/>
    <mergeCell ref="A8:D8"/>
    <mergeCell ref="E8:E9"/>
    <mergeCell ref="F8:F9"/>
    <mergeCell ref="G8:G9"/>
    <mergeCell ref="H8:H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showZeros="0" tabSelected="1" zoomScale="96" zoomScaleNormal="96" workbookViewId="0">
      <selection activeCell="A3" sqref="A3"/>
    </sheetView>
  </sheetViews>
  <sheetFormatPr defaultColWidth="9.140625" defaultRowHeight="12.75" x14ac:dyDescent="0.2"/>
  <cols>
    <col min="1" max="1" width="3.140625" style="2" customWidth="1"/>
    <col min="2" max="2" width="5.85546875" style="2" bestFit="1" customWidth="1"/>
    <col min="3" max="3" width="4.5703125" style="2" customWidth="1"/>
    <col min="4" max="4" width="10.5703125" style="2" bestFit="1" customWidth="1"/>
    <col min="5" max="5" width="22.85546875" style="2" bestFit="1" customWidth="1"/>
    <col min="6" max="6" width="7.140625" style="49" bestFit="1" customWidth="1"/>
    <col min="7" max="7" width="5" style="2" bestFit="1" customWidth="1"/>
    <col min="8" max="8" width="11.42578125" style="2" customWidth="1"/>
    <col min="9" max="9" width="13.85546875" style="2" customWidth="1"/>
    <col min="10" max="14" width="9.5703125" style="2" customWidth="1"/>
    <col min="15" max="16384" width="9.140625" style="2"/>
  </cols>
  <sheetData>
    <row r="1" spans="1:14" ht="20.25" customHeight="1" x14ac:dyDescent="0.2">
      <c r="A1" s="1" t="s">
        <v>0</v>
      </c>
      <c r="D1" s="3"/>
      <c r="E1" s="3"/>
      <c r="F1" s="28"/>
      <c r="G1" s="3"/>
      <c r="H1" s="3"/>
      <c r="I1" s="3"/>
      <c r="J1" s="3"/>
      <c r="K1" s="4"/>
    </row>
    <row r="2" spans="1:14" ht="15.6" customHeight="1" x14ac:dyDescent="0.2">
      <c r="A2" s="5" t="s">
        <v>1</v>
      </c>
      <c r="D2" s="3"/>
      <c r="E2" s="3"/>
      <c r="F2" s="28"/>
      <c r="G2" s="3"/>
      <c r="H2" s="3"/>
      <c r="I2" s="3"/>
      <c r="J2" s="3"/>
      <c r="K2" s="4"/>
    </row>
    <row r="3" spans="1:14" ht="12.75" customHeight="1" x14ac:dyDescent="0.2">
      <c r="D3" s="6" t="s">
        <v>2</v>
      </c>
      <c r="E3" s="7"/>
      <c r="F3" s="29"/>
      <c r="G3" s="7"/>
      <c r="H3" s="7"/>
      <c r="I3" s="7"/>
      <c r="J3" s="7"/>
      <c r="K3" s="4"/>
    </row>
    <row r="4" spans="1:14" ht="12.75" customHeight="1" x14ac:dyDescent="0.2">
      <c r="C4" s="6"/>
      <c r="D4" s="7"/>
      <c r="E4" s="7"/>
      <c r="F4" s="29"/>
      <c r="G4" s="7"/>
      <c r="H4" s="7"/>
      <c r="I4" s="7"/>
      <c r="J4" s="7"/>
    </row>
    <row r="5" spans="1:14" ht="20.100000000000001" customHeight="1" x14ac:dyDescent="0.2">
      <c r="A5" s="8"/>
      <c r="B5" s="8"/>
      <c r="C5" s="8"/>
      <c r="D5" s="9" t="s">
        <v>80</v>
      </c>
      <c r="E5" s="8"/>
      <c r="F5" s="30"/>
      <c r="G5" s="8"/>
      <c r="H5" s="8"/>
      <c r="I5" s="8"/>
      <c r="J5" s="8"/>
      <c r="K5" s="8"/>
      <c r="L5" s="8"/>
      <c r="M5" s="8"/>
      <c r="N5" s="8"/>
    </row>
    <row r="6" spans="1:14" ht="1.1499999999999999" customHeight="1" x14ac:dyDescent="0.2">
      <c r="A6" s="8"/>
      <c r="B6" s="8"/>
      <c r="C6" s="8"/>
      <c r="D6" s="8"/>
      <c r="E6" s="8"/>
      <c r="F6" s="30"/>
      <c r="G6" s="8"/>
      <c r="H6" s="8"/>
      <c r="I6" s="8"/>
      <c r="J6" s="8"/>
      <c r="K6" s="8"/>
      <c r="L6" s="8"/>
      <c r="M6" s="8"/>
      <c r="N6" s="8"/>
    </row>
    <row r="7" spans="1:14" ht="12" customHeight="1" x14ac:dyDescent="0.2">
      <c r="A7" s="10"/>
      <c r="B7" s="10"/>
      <c r="C7" s="8"/>
      <c r="D7" s="8"/>
      <c r="E7" s="10"/>
      <c r="F7" s="30"/>
      <c r="G7" s="8"/>
      <c r="H7" s="8"/>
      <c r="I7" s="8"/>
      <c r="J7" s="8"/>
      <c r="K7" s="8"/>
      <c r="L7" s="8"/>
      <c r="M7" s="8"/>
      <c r="N7" s="8"/>
    </row>
    <row r="8" spans="1:14" ht="18.600000000000001" customHeight="1" x14ac:dyDescent="0.2">
      <c r="A8" s="76" t="s">
        <v>5</v>
      </c>
      <c r="B8" s="125"/>
      <c r="C8" s="78" t="s">
        <v>6</v>
      </c>
      <c r="D8" s="80" t="s">
        <v>7</v>
      </c>
      <c r="E8" s="82" t="s">
        <v>8</v>
      </c>
      <c r="F8" s="31"/>
      <c r="G8" s="74" t="s">
        <v>9</v>
      </c>
      <c r="H8" s="74" t="s">
        <v>10</v>
      </c>
      <c r="I8" s="74" t="s">
        <v>11</v>
      </c>
      <c r="J8" s="78" t="s">
        <v>81</v>
      </c>
      <c r="K8" s="8"/>
      <c r="L8" s="8"/>
      <c r="M8" s="8"/>
      <c r="N8" s="8"/>
    </row>
    <row r="9" spans="1:14" ht="15" customHeight="1" thickBot="1" x14ac:dyDescent="0.25">
      <c r="A9" s="32"/>
      <c r="B9" s="32" t="s">
        <v>82</v>
      </c>
      <c r="C9" s="118"/>
      <c r="D9" s="126"/>
      <c r="E9" s="127"/>
      <c r="F9" s="33"/>
      <c r="G9" s="117"/>
      <c r="H9" s="117"/>
      <c r="I9" s="117"/>
      <c r="J9" s="118"/>
      <c r="K9" s="8"/>
      <c r="L9" s="8"/>
      <c r="M9" s="8"/>
      <c r="N9" s="8"/>
    </row>
    <row r="10" spans="1:14" ht="18" customHeight="1" x14ac:dyDescent="0.2">
      <c r="A10" s="119">
        <v>1</v>
      </c>
      <c r="B10" s="34">
        <v>1</v>
      </c>
      <c r="C10" s="35">
        <v>31</v>
      </c>
      <c r="D10" s="36" t="s">
        <v>121</v>
      </c>
      <c r="E10" s="37" t="s">
        <v>122</v>
      </c>
      <c r="F10" s="38" t="s">
        <v>85</v>
      </c>
      <c r="G10" s="39">
        <v>19</v>
      </c>
      <c r="H10" s="40" t="s">
        <v>20</v>
      </c>
      <c r="I10" s="40" t="s">
        <v>123</v>
      </c>
      <c r="J10" s="122" t="s">
        <v>124</v>
      </c>
    </row>
    <row r="11" spans="1:14" ht="18" customHeight="1" x14ac:dyDescent="0.2">
      <c r="A11" s="120"/>
      <c r="B11" s="14">
        <v>2</v>
      </c>
      <c r="C11" s="11">
        <v>32</v>
      </c>
      <c r="D11" s="15" t="s">
        <v>125</v>
      </c>
      <c r="E11" s="16" t="s">
        <v>126</v>
      </c>
      <c r="F11" s="41" t="s">
        <v>85</v>
      </c>
      <c r="G11" s="17">
        <v>18</v>
      </c>
      <c r="H11" s="18" t="s">
        <v>20</v>
      </c>
      <c r="I11" s="18" t="s">
        <v>123</v>
      </c>
      <c r="J11" s="123"/>
    </row>
    <row r="12" spans="1:14" ht="18" customHeight="1" x14ac:dyDescent="0.2">
      <c r="A12" s="120"/>
      <c r="B12" s="14">
        <v>3</v>
      </c>
      <c r="C12" s="11">
        <v>33</v>
      </c>
      <c r="D12" s="15" t="s">
        <v>127</v>
      </c>
      <c r="E12" s="16" t="s">
        <v>128</v>
      </c>
      <c r="F12" s="41" t="s">
        <v>85</v>
      </c>
      <c r="G12" s="17">
        <v>36</v>
      </c>
      <c r="H12" s="18" t="s">
        <v>20</v>
      </c>
      <c r="I12" s="18" t="s">
        <v>123</v>
      </c>
      <c r="J12" s="123"/>
    </row>
    <row r="13" spans="1:14" ht="18" customHeight="1" x14ac:dyDescent="0.2">
      <c r="A13" s="120"/>
      <c r="B13" s="14">
        <v>4</v>
      </c>
      <c r="C13" s="11">
        <v>34</v>
      </c>
      <c r="D13" s="15" t="s">
        <v>129</v>
      </c>
      <c r="E13" s="16" t="s">
        <v>130</v>
      </c>
      <c r="F13" s="41" t="s">
        <v>85</v>
      </c>
      <c r="G13" s="17">
        <v>55</v>
      </c>
      <c r="H13" s="18" t="s">
        <v>20</v>
      </c>
      <c r="I13" s="18" t="s">
        <v>123</v>
      </c>
      <c r="J13" s="123"/>
    </row>
    <row r="14" spans="1:14" ht="18" customHeight="1" x14ac:dyDescent="0.2">
      <c r="A14" s="120"/>
      <c r="B14" s="14">
        <v>5</v>
      </c>
      <c r="C14" s="11">
        <v>35</v>
      </c>
      <c r="D14" s="15" t="s">
        <v>131</v>
      </c>
      <c r="E14" s="16" t="s">
        <v>132</v>
      </c>
      <c r="F14" s="41" t="s">
        <v>95</v>
      </c>
      <c r="G14" s="17">
        <v>29</v>
      </c>
      <c r="H14" s="18" t="s">
        <v>20</v>
      </c>
      <c r="I14" s="18" t="s">
        <v>123</v>
      </c>
      <c r="J14" s="123"/>
    </row>
    <row r="15" spans="1:14" ht="18" customHeight="1" x14ac:dyDescent="0.2">
      <c r="A15" s="120"/>
      <c r="B15" s="14">
        <v>6</v>
      </c>
      <c r="C15" s="11">
        <v>36</v>
      </c>
      <c r="D15" s="15" t="s">
        <v>133</v>
      </c>
      <c r="E15" s="16" t="s">
        <v>134</v>
      </c>
      <c r="F15" s="41" t="s">
        <v>95</v>
      </c>
      <c r="G15" s="17">
        <v>26</v>
      </c>
      <c r="H15" s="18" t="s">
        <v>20</v>
      </c>
      <c r="I15" s="18" t="s">
        <v>123</v>
      </c>
      <c r="J15" s="123"/>
    </row>
    <row r="16" spans="1:14" ht="18" customHeight="1" x14ac:dyDescent="0.2">
      <c r="A16" s="120"/>
      <c r="B16" s="14">
        <v>7</v>
      </c>
      <c r="C16" s="11">
        <v>37</v>
      </c>
      <c r="D16" s="15" t="s">
        <v>135</v>
      </c>
      <c r="E16" s="16" t="s">
        <v>136</v>
      </c>
      <c r="F16" s="41" t="s">
        <v>95</v>
      </c>
      <c r="G16" s="17">
        <v>52</v>
      </c>
      <c r="H16" s="18" t="s">
        <v>20</v>
      </c>
      <c r="I16" s="18" t="s">
        <v>123</v>
      </c>
      <c r="J16" s="123"/>
    </row>
    <row r="17" spans="1:10" ht="18" customHeight="1" thickBot="1" x14ac:dyDescent="0.25">
      <c r="A17" s="121"/>
      <c r="B17" s="42">
        <v>8</v>
      </c>
      <c r="C17" s="43">
        <v>38</v>
      </c>
      <c r="D17" s="44" t="s">
        <v>137</v>
      </c>
      <c r="E17" s="45" t="s">
        <v>138</v>
      </c>
      <c r="F17" s="46" t="s">
        <v>95</v>
      </c>
      <c r="G17" s="47">
        <v>30</v>
      </c>
      <c r="H17" s="48" t="s">
        <v>20</v>
      </c>
      <c r="I17" s="48" t="s">
        <v>123</v>
      </c>
      <c r="J17" s="124"/>
    </row>
    <row r="18" spans="1:10" ht="17.45" customHeight="1" x14ac:dyDescent="0.2">
      <c r="A18" s="119">
        <v>2</v>
      </c>
      <c r="B18" s="34">
        <v>1</v>
      </c>
      <c r="C18" s="35">
        <v>91</v>
      </c>
      <c r="D18" s="36" t="s">
        <v>125</v>
      </c>
      <c r="E18" s="37" t="s">
        <v>215</v>
      </c>
      <c r="F18" s="38" t="s">
        <v>85</v>
      </c>
      <c r="G18" s="39">
        <v>17</v>
      </c>
      <c r="H18" s="40" t="s">
        <v>20</v>
      </c>
      <c r="I18" s="40" t="s">
        <v>216</v>
      </c>
      <c r="J18" s="122" t="s">
        <v>217</v>
      </c>
    </row>
    <row r="19" spans="1:10" ht="17.45" customHeight="1" x14ac:dyDescent="0.2">
      <c r="A19" s="120"/>
      <c r="B19" s="14">
        <v>2</v>
      </c>
      <c r="C19" s="11">
        <v>92</v>
      </c>
      <c r="D19" s="15" t="s">
        <v>218</v>
      </c>
      <c r="E19" s="16" t="s">
        <v>219</v>
      </c>
      <c r="F19" s="41" t="s">
        <v>85</v>
      </c>
      <c r="G19" s="17">
        <v>27</v>
      </c>
      <c r="H19" s="18" t="s">
        <v>20</v>
      </c>
      <c r="I19" s="18" t="s">
        <v>216</v>
      </c>
      <c r="J19" s="123"/>
    </row>
    <row r="20" spans="1:10" ht="17.45" customHeight="1" x14ac:dyDescent="0.2">
      <c r="A20" s="120"/>
      <c r="B20" s="14">
        <v>3</v>
      </c>
      <c r="C20" s="11">
        <v>93</v>
      </c>
      <c r="D20" s="15" t="s">
        <v>220</v>
      </c>
      <c r="E20" s="16" t="s">
        <v>221</v>
      </c>
      <c r="F20" s="41" t="s">
        <v>85</v>
      </c>
      <c r="G20" s="17">
        <v>22</v>
      </c>
      <c r="H20" s="18" t="s">
        <v>20</v>
      </c>
      <c r="I20" s="18" t="s">
        <v>216</v>
      </c>
      <c r="J20" s="123"/>
    </row>
    <row r="21" spans="1:10" ht="17.45" customHeight="1" x14ac:dyDescent="0.2">
      <c r="A21" s="120"/>
      <c r="B21" s="14">
        <v>4</v>
      </c>
      <c r="C21" s="11">
        <v>94</v>
      </c>
      <c r="D21" s="15" t="s">
        <v>83</v>
      </c>
      <c r="E21" s="16" t="s">
        <v>222</v>
      </c>
      <c r="F21" s="41" t="s">
        <v>85</v>
      </c>
      <c r="G21" s="17">
        <v>30</v>
      </c>
      <c r="H21" s="18" t="s">
        <v>20</v>
      </c>
      <c r="I21" s="18" t="s">
        <v>216</v>
      </c>
      <c r="J21" s="123"/>
    </row>
    <row r="22" spans="1:10" ht="17.45" customHeight="1" x14ac:dyDescent="0.2">
      <c r="A22" s="120"/>
      <c r="B22" s="14">
        <v>5</v>
      </c>
      <c r="C22" s="11">
        <v>95</v>
      </c>
      <c r="D22" s="15" t="s">
        <v>223</v>
      </c>
      <c r="E22" s="16" t="s">
        <v>224</v>
      </c>
      <c r="F22" s="41" t="s">
        <v>95</v>
      </c>
      <c r="G22" s="17">
        <v>20</v>
      </c>
      <c r="H22" s="18" t="s">
        <v>20</v>
      </c>
      <c r="I22" s="18" t="s">
        <v>216</v>
      </c>
      <c r="J22" s="123"/>
    </row>
    <row r="23" spans="1:10" ht="17.45" customHeight="1" x14ac:dyDescent="0.2">
      <c r="A23" s="120"/>
      <c r="B23" s="14">
        <v>6</v>
      </c>
      <c r="C23" s="11">
        <v>96</v>
      </c>
      <c r="D23" s="15" t="s">
        <v>225</v>
      </c>
      <c r="E23" s="16" t="s">
        <v>226</v>
      </c>
      <c r="F23" s="41" t="s">
        <v>95</v>
      </c>
      <c r="G23" s="17">
        <v>20</v>
      </c>
      <c r="H23" s="18" t="s">
        <v>20</v>
      </c>
      <c r="I23" s="18" t="s">
        <v>216</v>
      </c>
      <c r="J23" s="123"/>
    </row>
    <row r="24" spans="1:10" ht="17.45" customHeight="1" x14ac:dyDescent="0.2">
      <c r="A24" s="120"/>
      <c r="B24" s="14">
        <v>7</v>
      </c>
      <c r="C24" s="11">
        <v>97</v>
      </c>
      <c r="D24" s="15" t="s">
        <v>227</v>
      </c>
      <c r="E24" s="16" t="s">
        <v>228</v>
      </c>
      <c r="F24" s="41" t="s">
        <v>95</v>
      </c>
      <c r="G24" s="17">
        <v>20</v>
      </c>
      <c r="H24" s="18" t="s">
        <v>20</v>
      </c>
      <c r="I24" s="18" t="s">
        <v>216</v>
      </c>
      <c r="J24" s="123"/>
    </row>
    <row r="25" spans="1:10" ht="17.45" customHeight="1" thickBot="1" x14ac:dyDescent="0.25">
      <c r="A25" s="121"/>
      <c r="B25" s="42">
        <v>8</v>
      </c>
      <c r="C25" s="43">
        <v>98</v>
      </c>
      <c r="D25" s="44" t="s">
        <v>229</v>
      </c>
      <c r="E25" s="45" t="s">
        <v>230</v>
      </c>
      <c r="F25" s="46" t="s">
        <v>95</v>
      </c>
      <c r="G25" s="47">
        <v>24</v>
      </c>
      <c r="H25" s="48" t="s">
        <v>20</v>
      </c>
      <c r="I25" s="48" t="s">
        <v>216</v>
      </c>
      <c r="J25" s="124"/>
    </row>
    <row r="26" spans="1:10" ht="18" customHeight="1" x14ac:dyDescent="0.2">
      <c r="A26" s="119">
        <v>3</v>
      </c>
      <c r="B26" s="34">
        <v>1</v>
      </c>
      <c r="C26" s="35">
        <v>51</v>
      </c>
      <c r="D26" s="36" t="s">
        <v>125</v>
      </c>
      <c r="E26" s="37" t="s">
        <v>156</v>
      </c>
      <c r="F26" s="38" t="s">
        <v>85</v>
      </c>
      <c r="G26" s="39">
        <v>16</v>
      </c>
      <c r="H26" s="40" t="s">
        <v>20</v>
      </c>
      <c r="I26" s="40" t="s">
        <v>157</v>
      </c>
      <c r="J26" s="122" t="s">
        <v>158</v>
      </c>
    </row>
    <row r="27" spans="1:10" ht="18" customHeight="1" x14ac:dyDescent="0.2">
      <c r="A27" s="120"/>
      <c r="B27" s="14">
        <v>2</v>
      </c>
      <c r="C27" s="11">
        <v>52</v>
      </c>
      <c r="D27" s="15" t="s">
        <v>102</v>
      </c>
      <c r="E27" s="16" t="s">
        <v>159</v>
      </c>
      <c r="F27" s="41" t="s">
        <v>85</v>
      </c>
      <c r="G27" s="17">
        <v>15</v>
      </c>
      <c r="H27" s="18" t="s">
        <v>20</v>
      </c>
      <c r="I27" s="18" t="s">
        <v>157</v>
      </c>
      <c r="J27" s="123"/>
    </row>
    <row r="28" spans="1:10" ht="18" customHeight="1" x14ac:dyDescent="0.2">
      <c r="A28" s="120"/>
      <c r="B28" s="14">
        <v>3</v>
      </c>
      <c r="C28" s="11">
        <v>53</v>
      </c>
      <c r="D28" s="15" t="s">
        <v>160</v>
      </c>
      <c r="E28" s="16" t="s">
        <v>33</v>
      </c>
      <c r="F28" s="41" t="s">
        <v>85</v>
      </c>
      <c r="G28" s="17">
        <v>12</v>
      </c>
      <c r="H28" s="18" t="s">
        <v>20</v>
      </c>
      <c r="I28" s="18" t="s">
        <v>157</v>
      </c>
      <c r="J28" s="123"/>
    </row>
    <row r="29" spans="1:10" ht="18" customHeight="1" x14ac:dyDescent="0.2">
      <c r="A29" s="120"/>
      <c r="B29" s="14">
        <v>4</v>
      </c>
      <c r="C29" s="11">
        <v>54</v>
      </c>
      <c r="D29" s="15" t="s">
        <v>161</v>
      </c>
      <c r="E29" s="16" t="s">
        <v>162</v>
      </c>
      <c r="F29" s="41" t="s">
        <v>85</v>
      </c>
      <c r="G29" s="17"/>
      <c r="H29" s="18" t="s">
        <v>20</v>
      </c>
      <c r="I29" s="18" t="s">
        <v>157</v>
      </c>
      <c r="J29" s="123"/>
    </row>
    <row r="30" spans="1:10" ht="18" customHeight="1" x14ac:dyDescent="0.2">
      <c r="A30" s="120"/>
      <c r="B30" s="14">
        <v>5</v>
      </c>
      <c r="C30" s="11">
        <v>55</v>
      </c>
      <c r="D30" s="15" t="s">
        <v>119</v>
      </c>
      <c r="E30" s="16" t="s">
        <v>163</v>
      </c>
      <c r="F30" s="41" t="s">
        <v>95</v>
      </c>
      <c r="G30" s="17">
        <v>24</v>
      </c>
      <c r="H30" s="18" t="s">
        <v>20</v>
      </c>
      <c r="I30" s="18" t="s">
        <v>157</v>
      </c>
      <c r="J30" s="123"/>
    </row>
    <row r="31" spans="1:10" ht="18" customHeight="1" x14ac:dyDescent="0.2">
      <c r="A31" s="120"/>
      <c r="B31" s="14">
        <v>6</v>
      </c>
      <c r="C31" s="11">
        <v>56</v>
      </c>
      <c r="D31" s="15" t="s">
        <v>164</v>
      </c>
      <c r="E31" s="16" t="s">
        <v>165</v>
      </c>
      <c r="F31" s="41" t="s">
        <v>95</v>
      </c>
      <c r="G31" s="17"/>
      <c r="H31" s="18" t="s">
        <v>20</v>
      </c>
      <c r="I31" s="18" t="s">
        <v>157</v>
      </c>
      <c r="J31" s="123"/>
    </row>
    <row r="32" spans="1:10" ht="18" customHeight="1" x14ac:dyDescent="0.2">
      <c r="A32" s="120"/>
      <c r="B32" s="14">
        <v>7</v>
      </c>
      <c r="C32" s="11">
        <v>57</v>
      </c>
      <c r="D32" s="15" t="s">
        <v>166</v>
      </c>
      <c r="E32" s="16" t="s">
        <v>167</v>
      </c>
      <c r="F32" s="41" t="s">
        <v>95</v>
      </c>
      <c r="G32" s="17">
        <v>26</v>
      </c>
      <c r="H32" s="18" t="s">
        <v>20</v>
      </c>
      <c r="I32" s="18" t="s">
        <v>157</v>
      </c>
      <c r="J32" s="123"/>
    </row>
    <row r="33" spans="1:10" ht="18" customHeight="1" thickBot="1" x14ac:dyDescent="0.25">
      <c r="A33" s="121"/>
      <c r="B33" s="42">
        <v>8</v>
      </c>
      <c r="C33" s="43">
        <v>58</v>
      </c>
      <c r="D33" s="44" t="s">
        <v>168</v>
      </c>
      <c r="E33" s="45" t="s">
        <v>169</v>
      </c>
      <c r="F33" s="46" t="s">
        <v>95</v>
      </c>
      <c r="G33" s="47"/>
      <c r="H33" s="48" t="s">
        <v>20</v>
      </c>
      <c r="I33" s="48" t="s">
        <v>157</v>
      </c>
      <c r="J33" s="124"/>
    </row>
    <row r="34" spans="1:10" ht="17.45" customHeight="1" x14ac:dyDescent="0.2">
      <c r="A34" s="119">
        <v>4</v>
      </c>
      <c r="B34" s="34">
        <v>1</v>
      </c>
      <c r="C34" s="35">
        <v>101</v>
      </c>
      <c r="D34" s="36" t="s">
        <v>231</v>
      </c>
      <c r="E34" s="37" t="s">
        <v>232</v>
      </c>
      <c r="F34" s="38" t="s">
        <v>85</v>
      </c>
      <c r="G34" s="39">
        <v>27</v>
      </c>
      <c r="H34" s="40" t="s">
        <v>20</v>
      </c>
      <c r="I34" s="40" t="s">
        <v>233</v>
      </c>
      <c r="J34" s="122" t="s">
        <v>234</v>
      </c>
    </row>
    <row r="35" spans="1:10" ht="17.45" customHeight="1" x14ac:dyDescent="0.2">
      <c r="A35" s="120"/>
      <c r="B35" s="14">
        <v>2</v>
      </c>
      <c r="C35" s="11">
        <v>102</v>
      </c>
      <c r="D35" s="15" t="s">
        <v>235</v>
      </c>
      <c r="E35" s="16" t="s">
        <v>236</v>
      </c>
      <c r="F35" s="41" t="s">
        <v>85</v>
      </c>
      <c r="G35" s="17">
        <v>24</v>
      </c>
      <c r="H35" s="18" t="s">
        <v>20</v>
      </c>
      <c r="I35" s="18" t="s">
        <v>233</v>
      </c>
      <c r="J35" s="123"/>
    </row>
    <row r="36" spans="1:10" ht="17.45" customHeight="1" x14ac:dyDescent="0.2">
      <c r="A36" s="120"/>
      <c r="B36" s="14">
        <v>3</v>
      </c>
      <c r="C36" s="11">
        <v>103</v>
      </c>
      <c r="D36" s="15" t="s">
        <v>237</v>
      </c>
      <c r="E36" s="16" t="s">
        <v>238</v>
      </c>
      <c r="F36" s="41" t="s">
        <v>85</v>
      </c>
      <c r="G36" s="17">
        <v>26</v>
      </c>
      <c r="H36" s="18" t="s">
        <v>20</v>
      </c>
      <c r="I36" s="18" t="s">
        <v>233</v>
      </c>
      <c r="J36" s="123"/>
    </row>
    <row r="37" spans="1:10" ht="17.45" customHeight="1" x14ac:dyDescent="0.2">
      <c r="A37" s="120"/>
      <c r="B37" s="14">
        <v>4</v>
      </c>
      <c r="C37" s="11">
        <v>104</v>
      </c>
      <c r="D37" s="15" t="s">
        <v>239</v>
      </c>
      <c r="E37" s="16" t="s">
        <v>236</v>
      </c>
      <c r="F37" s="41" t="s">
        <v>85</v>
      </c>
      <c r="G37" s="17">
        <v>26</v>
      </c>
      <c r="H37" s="18" t="s">
        <v>20</v>
      </c>
      <c r="I37" s="18" t="s">
        <v>233</v>
      </c>
      <c r="J37" s="123"/>
    </row>
    <row r="38" spans="1:10" ht="17.45" customHeight="1" x14ac:dyDescent="0.2">
      <c r="A38" s="120"/>
      <c r="B38" s="14">
        <v>5</v>
      </c>
      <c r="C38" s="11">
        <v>105</v>
      </c>
      <c r="D38" s="15" t="s">
        <v>240</v>
      </c>
      <c r="E38" s="16" t="s">
        <v>241</v>
      </c>
      <c r="F38" s="41" t="s">
        <v>95</v>
      </c>
      <c r="G38" s="17">
        <v>32</v>
      </c>
      <c r="H38" s="18" t="s">
        <v>20</v>
      </c>
      <c r="I38" s="18" t="s">
        <v>233</v>
      </c>
      <c r="J38" s="123"/>
    </row>
    <row r="39" spans="1:10" ht="17.45" customHeight="1" x14ac:dyDescent="0.2">
      <c r="A39" s="120"/>
      <c r="B39" s="14">
        <v>6</v>
      </c>
      <c r="C39" s="11">
        <v>106</v>
      </c>
      <c r="D39" s="15" t="s">
        <v>242</v>
      </c>
      <c r="E39" s="16" t="s">
        <v>243</v>
      </c>
      <c r="F39" s="41" t="s">
        <v>95</v>
      </c>
      <c r="G39" s="17">
        <v>31</v>
      </c>
      <c r="H39" s="18" t="s">
        <v>20</v>
      </c>
      <c r="I39" s="18" t="s">
        <v>233</v>
      </c>
      <c r="J39" s="123"/>
    </row>
    <row r="40" spans="1:10" ht="17.45" customHeight="1" x14ac:dyDescent="0.2">
      <c r="A40" s="120"/>
      <c r="B40" s="14">
        <v>7</v>
      </c>
      <c r="C40" s="11">
        <v>107</v>
      </c>
      <c r="D40" s="15" t="s">
        <v>244</v>
      </c>
      <c r="E40" s="16" t="s">
        <v>245</v>
      </c>
      <c r="F40" s="41" t="s">
        <v>95</v>
      </c>
      <c r="G40" s="17">
        <v>32</v>
      </c>
      <c r="H40" s="18" t="s">
        <v>20</v>
      </c>
      <c r="I40" s="18" t="s">
        <v>233</v>
      </c>
      <c r="J40" s="123"/>
    </row>
    <row r="41" spans="1:10" ht="17.45" customHeight="1" thickBot="1" x14ac:dyDescent="0.25">
      <c r="A41" s="121"/>
      <c r="B41" s="42">
        <v>8</v>
      </c>
      <c r="C41" s="43">
        <v>108</v>
      </c>
      <c r="D41" s="44" t="s">
        <v>246</v>
      </c>
      <c r="E41" s="45" t="s">
        <v>247</v>
      </c>
      <c r="F41" s="46" t="s">
        <v>95</v>
      </c>
      <c r="G41" s="47">
        <v>27</v>
      </c>
      <c r="H41" s="48" t="s">
        <v>20</v>
      </c>
      <c r="I41" s="48" t="s">
        <v>233</v>
      </c>
      <c r="J41" s="124"/>
    </row>
    <row r="42" spans="1:10" ht="18" customHeight="1" x14ac:dyDescent="0.2">
      <c r="A42" s="119">
        <v>5</v>
      </c>
      <c r="B42" s="34">
        <v>1</v>
      </c>
      <c r="C42" s="35">
        <v>41</v>
      </c>
      <c r="D42" s="36" t="s">
        <v>139</v>
      </c>
      <c r="E42" s="37" t="s">
        <v>140</v>
      </c>
      <c r="F42" s="38" t="s">
        <v>85</v>
      </c>
      <c r="G42" s="39">
        <v>13</v>
      </c>
      <c r="H42" s="40" t="s">
        <v>20</v>
      </c>
      <c r="I42" s="40" t="s">
        <v>141</v>
      </c>
      <c r="J42" s="122" t="s">
        <v>142</v>
      </c>
    </row>
    <row r="43" spans="1:10" ht="18" customHeight="1" x14ac:dyDescent="0.2">
      <c r="A43" s="120"/>
      <c r="B43" s="14">
        <v>2</v>
      </c>
      <c r="C43" s="11">
        <v>42</v>
      </c>
      <c r="D43" s="15" t="s">
        <v>143</v>
      </c>
      <c r="E43" s="16" t="s">
        <v>144</v>
      </c>
      <c r="F43" s="41" t="s">
        <v>85</v>
      </c>
      <c r="G43" s="17">
        <v>15</v>
      </c>
      <c r="H43" s="18" t="s">
        <v>20</v>
      </c>
      <c r="I43" s="18" t="s">
        <v>141</v>
      </c>
      <c r="J43" s="123"/>
    </row>
    <row r="44" spans="1:10" ht="18" customHeight="1" x14ac:dyDescent="0.2">
      <c r="A44" s="120"/>
      <c r="B44" s="14">
        <v>3</v>
      </c>
      <c r="C44" s="11">
        <v>43</v>
      </c>
      <c r="D44" s="15" t="s">
        <v>145</v>
      </c>
      <c r="E44" s="16" t="s">
        <v>146</v>
      </c>
      <c r="F44" s="41" t="s">
        <v>85</v>
      </c>
      <c r="G44" s="17">
        <v>16</v>
      </c>
      <c r="H44" s="18" t="s">
        <v>20</v>
      </c>
      <c r="I44" s="18" t="s">
        <v>141</v>
      </c>
      <c r="J44" s="123"/>
    </row>
    <row r="45" spans="1:10" ht="18" customHeight="1" x14ac:dyDescent="0.2">
      <c r="A45" s="120"/>
      <c r="B45" s="14">
        <v>4</v>
      </c>
      <c r="C45" s="11">
        <v>44</v>
      </c>
      <c r="D45" s="15" t="s">
        <v>147</v>
      </c>
      <c r="E45" s="16" t="s">
        <v>148</v>
      </c>
      <c r="F45" s="41" t="s">
        <v>85</v>
      </c>
      <c r="G45" s="17">
        <v>15</v>
      </c>
      <c r="H45" s="18" t="s">
        <v>20</v>
      </c>
      <c r="I45" s="18" t="s">
        <v>141</v>
      </c>
      <c r="J45" s="123"/>
    </row>
    <row r="46" spans="1:10" ht="18" customHeight="1" x14ac:dyDescent="0.2">
      <c r="A46" s="120"/>
      <c r="B46" s="14">
        <v>5</v>
      </c>
      <c r="C46" s="11">
        <v>45</v>
      </c>
      <c r="D46" s="15" t="s">
        <v>149</v>
      </c>
      <c r="E46" s="16" t="s">
        <v>150</v>
      </c>
      <c r="F46" s="41" t="s">
        <v>95</v>
      </c>
      <c r="G46" s="17">
        <v>16</v>
      </c>
      <c r="H46" s="18" t="s">
        <v>20</v>
      </c>
      <c r="I46" s="18" t="s">
        <v>141</v>
      </c>
      <c r="J46" s="123"/>
    </row>
    <row r="47" spans="1:10" ht="18" customHeight="1" x14ac:dyDescent="0.2">
      <c r="A47" s="120"/>
      <c r="B47" s="14">
        <v>6</v>
      </c>
      <c r="C47" s="11">
        <v>46</v>
      </c>
      <c r="D47" s="15" t="s">
        <v>151</v>
      </c>
      <c r="E47" s="16" t="s">
        <v>150</v>
      </c>
      <c r="F47" s="41" t="s">
        <v>95</v>
      </c>
      <c r="G47" s="17">
        <v>16</v>
      </c>
      <c r="H47" s="18" t="s">
        <v>20</v>
      </c>
      <c r="I47" s="18" t="s">
        <v>141</v>
      </c>
      <c r="J47" s="123"/>
    </row>
    <row r="48" spans="1:10" ht="18" customHeight="1" x14ac:dyDescent="0.2">
      <c r="A48" s="120"/>
      <c r="B48" s="14">
        <v>7</v>
      </c>
      <c r="C48" s="11">
        <v>47</v>
      </c>
      <c r="D48" s="15" t="s">
        <v>152</v>
      </c>
      <c r="E48" s="16" t="s">
        <v>153</v>
      </c>
      <c r="F48" s="41" t="s">
        <v>95</v>
      </c>
      <c r="G48" s="17">
        <v>17</v>
      </c>
      <c r="H48" s="18" t="s">
        <v>20</v>
      </c>
      <c r="I48" s="18" t="s">
        <v>141</v>
      </c>
      <c r="J48" s="123"/>
    </row>
    <row r="49" spans="1:10" ht="18" customHeight="1" thickBot="1" x14ac:dyDescent="0.25">
      <c r="A49" s="121"/>
      <c r="B49" s="42">
        <v>8</v>
      </c>
      <c r="C49" s="43">
        <v>48</v>
      </c>
      <c r="D49" s="44" t="s">
        <v>154</v>
      </c>
      <c r="E49" s="45" t="s">
        <v>155</v>
      </c>
      <c r="F49" s="46" t="s">
        <v>95</v>
      </c>
      <c r="G49" s="47">
        <v>19</v>
      </c>
      <c r="H49" s="48" t="s">
        <v>20</v>
      </c>
      <c r="I49" s="48" t="s">
        <v>141</v>
      </c>
      <c r="J49" s="124"/>
    </row>
    <row r="50" spans="1:10" ht="18" customHeight="1" x14ac:dyDescent="0.2">
      <c r="A50" s="119">
        <v>6</v>
      </c>
      <c r="B50" s="34">
        <v>1</v>
      </c>
      <c r="C50" s="35">
        <v>121</v>
      </c>
      <c r="D50" s="36" t="s">
        <v>263</v>
      </c>
      <c r="E50" s="37" t="s">
        <v>264</v>
      </c>
      <c r="F50" s="38" t="s">
        <v>85</v>
      </c>
      <c r="G50" s="39">
        <v>28</v>
      </c>
      <c r="H50" s="40" t="s">
        <v>62</v>
      </c>
      <c r="I50" s="40" t="s">
        <v>63</v>
      </c>
      <c r="J50" s="122" t="s">
        <v>265</v>
      </c>
    </row>
    <row r="51" spans="1:10" ht="18" customHeight="1" x14ac:dyDescent="0.2">
      <c r="A51" s="120"/>
      <c r="B51" s="14">
        <v>2</v>
      </c>
      <c r="C51" s="11">
        <v>122</v>
      </c>
      <c r="D51" s="15" t="s">
        <v>266</v>
      </c>
      <c r="E51" s="16" t="s">
        <v>267</v>
      </c>
      <c r="F51" s="41" t="s">
        <v>85</v>
      </c>
      <c r="G51" s="17">
        <v>30</v>
      </c>
      <c r="H51" s="18" t="s">
        <v>62</v>
      </c>
      <c r="I51" s="18" t="s">
        <v>63</v>
      </c>
      <c r="J51" s="123"/>
    </row>
    <row r="52" spans="1:10" ht="18" customHeight="1" x14ac:dyDescent="0.2">
      <c r="A52" s="120"/>
      <c r="B52" s="14">
        <v>3</v>
      </c>
      <c r="C52" s="11">
        <v>123</v>
      </c>
      <c r="D52" s="15" t="s">
        <v>268</v>
      </c>
      <c r="E52" s="16" t="s">
        <v>269</v>
      </c>
      <c r="F52" s="41" t="s">
        <v>85</v>
      </c>
      <c r="G52" s="17">
        <v>23</v>
      </c>
      <c r="H52" s="18" t="s">
        <v>62</v>
      </c>
      <c r="I52" s="18" t="s">
        <v>63</v>
      </c>
      <c r="J52" s="123"/>
    </row>
    <row r="53" spans="1:10" ht="18" customHeight="1" x14ac:dyDescent="0.2">
      <c r="A53" s="120"/>
      <c r="B53" s="14">
        <v>4</v>
      </c>
      <c r="C53" s="11">
        <v>124</v>
      </c>
      <c r="D53" s="15" t="s">
        <v>270</v>
      </c>
      <c r="E53" s="16" t="s">
        <v>271</v>
      </c>
      <c r="F53" s="41" t="s">
        <v>85</v>
      </c>
      <c r="G53" s="17"/>
      <c r="H53" s="18" t="s">
        <v>62</v>
      </c>
      <c r="I53" s="18" t="s">
        <v>63</v>
      </c>
      <c r="J53" s="123"/>
    </row>
    <row r="54" spans="1:10" ht="18" customHeight="1" x14ac:dyDescent="0.2">
      <c r="A54" s="120"/>
      <c r="B54" s="14">
        <v>5</v>
      </c>
      <c r="C54" s="11">
        <v>125</v>
      </c>
      <c r="D54" s="15" t="s">
        <v>272</v>
      </c>
      <c r="E54" s="16" t="s">
        <v>273</v>
      </c>
      <c r="F54" s="41" t="s">
        <v>95</v>
      </c>
      <c r="G54" s="17">
        <v>43</v>
      </c>
      <c r="H54" s="18" t="s">
        <v>62</v>
      </c>
      <c r="I54" s="18" t="s">
        <v>63</v>
      </c>
      <c r="J54" s="123"/>
    </row>
    <row r="55" spans="1:10" ht="18" customHeight="1" x14ac:dyDescent="0.2">
      <c r="A55" s="120"/>
      <c r="B55" s="14">
        <v>6</v>
      </c>
      <c r="C55" s="11">
        <v>126</v>
      </c>
      <c r="D55" s="15" t="s">
        <v>60</v>
      </c>
      <c r="E55" s="16" t="s">
        <v>61</v>
      </c>
      <c r="F55" s="41" t="s">
        <v>95</v>
      </c>
      <c r="G55" s="17">
        <v>19</v>
      </c>
      <c r="H55" s="18" t="s">
        <v>62</v>
      </c>
      <c r="I55" s="18" t="s">
        <v>63</v>
      </c>
      <c r="J55" s="123"/>
    </row>
    <row r="56" spans="1:10" ht="18" customHeight="1" x14ac:dyDescent="0.2">
      <c r="A56" s="120"/>
      <c r="B56" s="14">
        <v>7</v>
      </c>
      <c r="C56" s="11">
        <v>127</v>
      </c>
      <c r="D56" s="15" t="s">
        <v>274</v>
      </c>
      <c r="E56" s="16" t="s">
        <v>275</v>
      </c>
      <c r="F56" s="41" t="s">
        <v>95</v>
      </c>
      <c r="G56" s="17"/>
      <c r="H56" s="18" t="s">
        <v>62</v>
      </c>
      <c r="I56" s="18" t="s">
        <v>63</v>
      </c>
      <c r="J56" s="123"/>
    </row>
    <row r="57" spans="1:10" ht="18" customHeight="1" thickBot="1" x14ac:dyDescent="0.25">
      <c r="A57" s="121"/>
      <c r="B57" s="42">
        <v>8</v>
      </c>
      <c r="C57" s="43">
        <v>128</v>
      </c>
      <c r="D57" s="44" t="s">
        <v>276</v>
      </c>
      <c r="E57" s="45" t="s">
        <v>277</v>
      </c>
      <c r="F57" s="46" t="s">
        <v>95</v>
      </c>
      <c r="G57" s="47">
        <v>37</v>
      </c>
      <c r="H57" s="48" t="s">
        <v>62</v>
      </c>
      <c r="I57" s="48" t="s">
        <v>63</v>
      </c>
      <c r="J57" s="124"/>
    </row>
    <row r="58" spans="1:10" ht="18" customHeight="1" x14ac:dyDescent="0.2">
      <c r="A58" s="119">
        <v>7</v>
      </c>
      <c r="B58" s="34">
        <v>1</v>
      </c>
      <c r="C58" s="35">
        <v>11</v>
      </c>
      <c r="D58" s="36" t="s">
        <v>83</v>
      </c>
      <c r="E58" s="37" t="s">
        <v>84</v>
      </c>
      <c r="F58" s="38" t="s">
        <v>85</v>
      </c>
      <c r="G58" s="39">
        <v>22</v>
      </c>
      <c r="H58" s="40" t="s">
        <v>86</v>
      </c>
      <c r="I58" s="40"/>
      <c r="J58" s="122" t="s">
        <v>87</v>
      </c>
    </row>
    <row r="59" spans="1:10" ht="18" customHeight="1" x14ac:dyDescent="0.2">
      <c r="A59" s="120"/>
      <c r="B59" s="14">
        <v>2</v>
      </c>
      <c r="C59" s="11">
        <v>12</v>
      </c>
      <c r="D59" s="15" t="s">
        <v>88</v>
      </c>
      <c r="E59" s="16" t="s">
        <v>89</v>
      </c>
      <c r="F59" s="41" t="s">
        <v>85</v>
      </c>
      <c r="G59" s="17">
        <v>31</v>
      </c>
      <c r="H59" s="18" t="s">
        <v>86</v>
      </c>
      <c r="I59" s="18"/>
      <c r="J59" s="123"/>
    </row>
    <row r="60" spans="1:10" ht="18" customHeight="1" x14ac:dyDescent="0.2">
      <c r="A60" s="120"/>
      <c r="B60" s="14">
        <v>3</v>
      </c>
      <c r="C60" s="11">
        <v>13</v>
      </c>
      <c r="D60" s="15" t="s">
        <v>90</v>
      </c>
      <c r="E60" s="16" t="s">
        <v>91</v>
      </c>
      <c r="F60" s="41" t="s">
        <v>85</v>
      </c>
      <c r="G60" s="17"/>
      <c r="H60" s="18" t="s">
        <v>86</v>
      </c>
      <c r="I60" s="18"/>
      <c r="J60" s="123"/>
    </row>
    <row r="61" spans="1:10" ht="18" customHeight="1" x14ac:dyDescent="0.2">
      <c r="A61" s="120"/>
      <c r="B61" s="14">
        <v>4</v>
      </c>
      <c r="C61" s="11">
        <v>14</v>
      </c>
      <c r="D61" s="15" t="s">
        <v>18</v>
      </c>
      <c r="E61" s="16" t="s">
        <v>92</v>
      </c>
      <c r="F61" s="41" t="s">
        <v>85</v>
      </c>
      <c r="G61" s="17"/>
      <c r="H61" s="18" t="s">
        <v>86</v>
      </c>
      <c r="I61" s="18"/>
      <c r="J61" s="123"/>
    </row>
    <row r="62" spans="1:10" ht="18" customHeight="1" x14ac:dyDescent="0.2">
      <c r="A62" s="120"/>
      <c r="B62" s="14">
        <v>5</v>
      </c>
      <c r="C62" s="11">
        <v>15</v>
      </c>
      <c r="D62" s="15" t="s">
        <v>93</v>
      </c>
      <c r="E62" s="16" t="s">
        <v>94</v>
      </c>
      <c r="F62" s="41" t="s">
        <v>95</v>
      </c>
      <c r="G62" s="17"/>
      <c r="H62" s="18" t="s">
        <v>86</v>
      </c>
      <c r="I62" s="18"/>
      <c r="J62" s="123"/>
    </row>
    <row r="63" spans="1:10" ht="18" customHeight="1" x14ac:dyDescent="0.2">
      <c r="A63" s="120"/>
      <c r="B63" s="14">
        <v>6</v>
      </c>
      <c r="C63" s="11">
        <v>16</v>
      </c>
      <c r="D63" s="15" t="s">
        <v>96</v>
      </c>
      <c r="E63" s="16" t="s">
        <v>97</v>
      </c>
      <c r="F63" s="41" t="s">
        <v>95</v>
      </c>
      <c r="G63" s="17"/>
      <c r="H63" s="18" t="s">
        <v>86</v>
      </c>
      <c r="I63" s="18"/>
      <c r="J63" s="123"/>
    </row>
    <row r="64" spans="1:10" ht="18" customHeight="1" x14ac:dyDescent="0.2">
      <c r="A64" s="120"/>
      <c r="B64" s="14">
        <v>7</v>
      </c>
      <c r="C64" s="11">
        <v>17</v>
      </c>
      <c r="D64" s="15" t="s">
        <v>98</v>
      </c>
      <c r="E64" s="16" t="s">
        <v>99</v>
      </c>
      <c r="F64" s="41" t="s">
        <v>95</v>
      </c>
      <c r="G64" s="17"/>
      <c r="H64" s="18" t="s">
        <v>86</v>
      </c>
      <c r="I64" s="18"/>
      <c r="J64" s="123"/>
    </row>
    <row r="65" spans="1:10" ht="18" customHeight="1" thickBot="1" x14ac:dyDescent="0.25">
      <c r="A65" s="121"/>
      <c r="B65" s="42">
        <v>8</v>
      </c>
      <c r="C65" s="43">
        <v>18</v>
      </c>
      <c r="D65" s="44" t="s">
        <v>100</v>
      </c>
      <c r="E65" s="45" t="s">
        <v>101</v>
      </c>
      <c r="F65" s="46" t="s">
        <v>95</v>
      </c>
      <c r="G65" s="47"/>
      <c r="H65" s="48" t="s">
        <v>86</v>
      </c>
      <c r="I65" s="48"/>
      <c r="J65" s="124"/>
    </row>
    <row r="66" spans="1:10" ht="17.45" customHeight="1" x14ac:dyDescent="0.2">
      <c r="A66" s="119">
        <v>8</v>
      </c>
      <c r="B66" s="34">
        <v>1</v>
      </c>
      <c r="C66" s="35">
        <v>71</v>
      </c>
      <c r="D66" s="36" t="s">
        <v>170</v>
      </c>
      <c r="E66" s="37" t="s">
        <v>183</v>
      </c>
      <c r="F66" s="38" t="s">
        <v>85</v>
      </c>
      <c r="G66" s="39">
        <v>18</v>
      </c>
      <c r="H66" s="40" t="s">
        <v>20</v>
      </c>
      <c r="I66" s="40" t="s">
        <v>184</v>
      </c>
      <c r="J66" s="122" t="s">
        <v>185</v>
      </c>
    </row>
    <row r="67" spans="1:10" ht="17.45" customHeight="1" x14ac:dyDescent="0.2">
      <c r="A67" s="120"/>
      <c r="B67" s="14">
        <v>2</v>
      </c>
      <c r="C67" s="11">
        <v>72</v>
      </c>
      <c r="D67" s="15" t="s">
        <v>186</v>
      </c>
      <c r="E67" s="16" t="s">
        <v>187</v>
      </c>
      <c r="F67" s="41" t="s">
        <v>85</v>
      </c>
      <c r="G67" s="17">
        <v>42</v>
      </c>
      <c r="H67" s="18" t="s">
        <v>20</v>
      </c>
      <c r="I67" s="18" t="s">
        <v>184</v>
      </c>
      <c r="J67" s="123"/>
    </row>
    <row r="68" spans="1:10" ht="17.45" customHeight="1" x14ac:dyDescent="0.2">
      <c r="A68" s="120"/>
      <c r="B68" s="14">
        <v>3</v>
      </c>
      <c r="C68" s="11">
        <v>73</v>
      </c>
      <c r="D68" s="15" t="s">
        <v>32</v>
      </c>
      <c r="E68" s="16" t="s">
        <v>188</v>
      </c>
      <c r="F68" s="41" t="s">
        <v>85</v>
      </c>
      <c r="G68" s="17">
        <v>43</v>
      </c>
      <c r="H68" s="18" t="s">
        <v>20</v>
      </c>
      <c r="I68" s="18" t="s">
        <v>184</v>
      </c>
      <c r="J68" s="123"/>
    </row>
    <row r="69" spans="1:10" ht="17.45" customHeight="1" x14ac:dyDescent="0.2">
      <c r="A69" s="120"/>
      <c r="B69" s="14">
        <v>4</v>
      </c>
      <c r="C69" s="11">
        <v>74</v>
      </c>
      <c r="D69" s="15" t="s">
        <v>189</v>
      </c>
      <c r="E69" s="16" t="s">
        <v>190</v>
      </c>
      <c r="F69" s="41" t="s">
        <v>85</v>
      </c>
      <c r="G69" s="17">
        <v>41</v>
      </c>
      <c r="H69" s="18" t="s">
        <v>20</v>
      </c>
      <c r="I69" s="18" t="s">
        <v>184</v>
      </c>
      <c r="J69" s="123"/>
    </row>
    <row r="70" spans="1:10" ht="17.45" customHeight="1" x14ac:dyDescent="0.2">
      <c r="A70" s="120"/>
      <c r="B70" s="14">
        <v>5</v>
      </c>
      <c r="C70" s="11">
        <v>75</v>
      </c>
      <c r="D70" s="15" t="s">
        <v>191</v>
      </c>
      <c r="E70" s="16" t="s">
        <v>192</v>
      </c>
      <c r="F70" s="41" t="s">
        <v>95</v>
      </c>
      <c r="G70" s="17">
        <v>30</v>
      </c>
      <c r="H70" s="18" t="s">
        <v>20</v>
      </c>
      <c r="I70" s="18" t="s">
        <v>184</v>
      </c>
      <c r="J70" s="123"/>
    </row>
    <row r="71" spans="1:10" ht="17.45" customHeight="1" x14ac:dyDescent="0.2">
      <c r="A71" s="120"/>
      <c r="B71" s="14">
        <v>6</v>
      </c>
      <c r="C71" s="11">
        <v>76</v>
      </c>
      <c r="D71" s="15" t="s">
        <v>193</v>
      </c>
      <c r="E71" s="16" t="s">
        <v>194</v>
      </c>
      <c r="F71" s="41" t="s">
        <v>95</v>
      </c>
      <c r="G71" s="17">
        <v>40</v>
      </c>
      <c r="H71" s="18" t="s">
        <v>20</v>
      </c>
      <c r="I71" s="18" t="s">
        <v>184</v>
      </c>
      <c r="J71" s="123"/>
    </row>
    <row r="72" spans="1:10" ht="17.45" customHeight="1" x14ac:dyDescent="0.2">
      <c r="A72" s="120"/>
      <c r="B72" s="14">
        <v>7</v>
      </c>
      <c r="C72" s="11">
        <v>77</v>
      </c>
      <c r="D72" s="15" t="s">
        <v>195</v>
      </c>
      <c r="E72" s="16" t="s">
        <v>196</v>
      </c>
      <c r="F72" s="41" t="s">
        <v>95</v>
      </c>
      <c r="G72" s="17">
        <v>58</v>
      </c>
      <c r="H72" s="18" t="s">
        <v>20</v>
      </c>
      <c r="I72" s="18" t="s">
        <v>184</v>
      </c>
      <c r="J72" s="123"/>
    </row>
    <row r="73" spans="1:10" ht="17.45" customHeight="1" thickBot="1" x14ac:dyDescent="0.25">
      <c r="A73" s="121"/>
      <c r="B73" s="42">
        <v>8</v>
      </c>
      <c r="C73" s="43">
        <v>78</v>
      </c>
      <c r="D73" s="44" t="s">
        <v>197</v>
      </c>
      <c r="E73" s="45" t="s">
        <v>198</v>
      </c>
      <c r="F73" s="46" t="s">
        <v>95</v>
      </c>
      <c r="G73" s="47">
        <v>60</v>
      </c>
      <c r="H73" s="48" t="s">
        <v>20</v>
      </c>
      <c r="I73" s="48" t="s">
        <v>184</v>
      </c>
      <c r="J73" s="124"/>
    </row>
    <row r="74" spans="1:10" ht="17.45" customHeight="1" x14ac:dyDescent="0.2">
      <c r="A74" s="119">
        <v>9</v>
      </c>
      <c r="B74" s="34">
        <v>1</v>
      </c>
      <c r="C74" s="35">
        <v>61</v>
      </c>
      <c r="D74" s="36" t="s">
        <v>170</v>
      </c>
      <c r="E74" s="37" t="s">
        <v>171</v>
      </c>
      <c r="F74" s="38" t="s">
        <v>85</v>
      </c>
      <c r="G74" s="39">
        <v>15</v>
      </c>
      <c r="H74" s="40" t="s">
        <v>20</v>
      </c>
      <c r="I74" s="40" t="s">
        <v>172</v>
      </c>
      <c r="J74" s="122" t="s">
        <v>173</v>
      </c>
    </row>
    <row r="75" spans="1:10" ht="17.45" customHeight="1" x14ac:dyDescent="0.2">
      <c r="A75" s="120"/>
      <c r="B75" s="14">
        <v>2</v>
      </c>
      <c r="C75" s="11">
        <v>62</v>
      </c>
      <c r="D75" s="15" t="s">
        <v>174</v>
      </c>
      <c r="E75" s="16" t="s">
        <v>171</v>
      </c>
      <c r="F75" s="41" t="s">
        <v>85</v>
      </c>
      <c r="G75" s="17">
        <v>16</v>
      </c>
      <c r="H75" s="18" t="s">
        <v>20</v>
      </c>
      <c r="I75" s="18" t="s">
        <v>172</v>
      </c>
      <c r="J75" s="123"/>
    </row>
    <row r="76" spans="1:10" ht="17.45" customHeight="1" x14ac:dyDescent="0.2">
      <c r="A76" s="120"/>
      <c r="B76" s="14">
        <v>3</v>
      </c>
      <c r="C76" s="11">
        <v>63</v>
      </c>
      <c r="D76" s="15" t="s">
        <v>175</v>
      </c>
      <c r="E76" s="16" t="s">
        <v>176</v>
      </c>
      <c r="F76" s="41" t="s">
        <v>85</v>
      </c>
      <c r="G76" s="17"/>
      <c r="H76" s="18" t="s">
        <v>20</v>
      </c>
      <c r="I76" s="18" t="s">
        <v>172</v>
      </c>
      <c r="J76" s="123"/>
    </row>
    <row r="77" spans="1:10" ht="17.45" customHeight="1" x14ac:dyDescent="0.2">
      <c r="A77" s="120"/>
      <c r="B77" s="14">
        <v>4</v>
      </c>
      <c r="C77" s="11">
        <v>64</v>
      </c>
      <c r="D77" s="15" t="s">
        <v>177</v>
      </c>
      <c r="E77" s="16" t="s">
        <v>178</v>
      </c>
      <c r="F77" s="41" t="s">
        <v>85</v>
      </c>
      <c r="G77" s="17">
        <v>20</v>
      </c>
      <c r="H77" s="18" t="s">
        <v>20</v>
      </c>
      <c r="I77" s="18" t="s">
        <v>172</v>
      </c>
      <c r="J77" s="123"/>
    </row>
    <row r="78" spans="1:10" ht="17.45" customHeight="1" x14ac:dyDescent="0.2">
      <c r="A78" s="120"/>
      <c r="B78" s="14">
        <v>5</v>
      </c>
      <c r="C78" s="11">
        <v>65</v>
      </c>
      <c r="D78" s="15" t="s">
        <v>52</v>
      </c>
      <c r="E78" s="16" t="s">
        <v>53</v>
      </c>
      <c r="F78" s="41" t="s">
        <v>95</v>
      </c>
      <c r="G78" s="17">
        <v>16</v>
      </c>
      <c r="H78" s="18" t="s">
        <v>20</v>
      </c>
      <c r="I78" s="18" t="s">
        <v>172</v>
      </c>
      <c r="J78" s="123"/>
    </row>
    <row r="79" spans="1:10" ht="17.45" customHeight="1" x14ac:dyDescent="0.2">
      <c r="A79" s="120"/>
      <c r="B79" s="14">
        <v>6</v>
      </c>
      <c r="C79" s="11">
        <v>66</v>
      </c>
      <c r="D79" s="15" t="s">
        <v>98</v>
      </c>
      <c r="E79" s="16" t="s">
        <v>179</v>
      </c>
      <c r="F79" s="41" t="s">
        <v>95</v>
      </c>
      <c r="G79" s="17">
        <v>17</v>
      </c>
      <c r="H79" s="18" t="s">
        <v>20</v>
      </c>
      <c r="I79" s="18" t="s">
        <v>172</v>
      </c>
      <c r="J79" s="123"/>
    </row>
    <row r="80" spans="1:10" ht="17.45" customHeight="1" x14ac:dyDescent="0.2">
      <c r="A80" s="120"/>
      <c r="B80" s="14">
        <v>7</v>
      </c>
      <c r="C80" s="11">
        <v>67</v>
      </c>
      <c r="D80" s="15" t="s">
        <v>166</v>
      </c>
      <c r="E80" s="16" t="s">
        <v>180</v>
      </c>
      <c r="F80" s="41" t="s">
        <v>95</v>
      </c>
      <c r="G80" s="17"/>
      <c r="H80" s="18" t="s">
        <v>20</v>
      </c>
      <c r="I80" s="18" t="s">
        <v>172</v>
      </c>
      <c r="J80" s="123"/>
    </row>
    <row r="81" spans="1:10" ht="17.45" customHeight="1" thickBot="1" x14ac:dyDescent="0.25">
      <c r="A81" s="121"/>
      <c r="B81" s="42">
        <v>8</v>
      </c>
      <c r="C81" s="43">
        <v>68</v>
      </c>
      <c r="D81" s="44" t="s">
        <v>181</v>
      </c>
      <c r="E81" s="45" t="s">
        <v>182</v>
      </c>
      <c r="F81" s="46" t="s">
        <v>95</v>
      </c>
      <c r="G81" s="47">
        <v>15</v>
      </c>
      <c r="H81" s="48" t="s">
        <v>20</v>
      </c>
      <c r="I81" s="48" t="s">
        <v>172</v>
      </c>
      <c r="J81" s="124"/>
    </row>
    <row r="82" spans="1:10" ht="17.45" customHeight="1" x14ac:dyDescent="0.2">
      <c r="A82" s="119">
        <v>10</v>
      </c>
      <c r="B82" s="34">
        <v>1</v>
      </c>
      <c r="C82" s="35">
        <v>111</v>
      </c>
      <c r="D82" s="36" t="s">
        <v>18</v>
      </c>
      <c r="E82" s="37" t="s">
        <v>248</v>
      </c>
      <c r="F82" s="38" t="s">
        <v>85</v>
      </c>
      <c r="G82" s="39">
        <v>27</v>
      </c>
      <c r="H82" s="40" t="s">
        <v>20</v>
      </c>
      <c r="I82" s="40" t="s">
        <v>249</v>
      </c>
      <c r="J82" s="122" t="s">
        <v>376</v>
      </c>
    </row>
    <row r="83" spans="1:10" ht="17.45" customHeight="1" x14ac:dyDescent="0.2">
      <c r="A83" s="120"/>
      <c r="B83" s="14">
        <v>2</v>
      </c>
      <c r="C83" s="11">
        <v>112</v>
      </c>
      <c r="D83" s="15" t="s">
        <v>250</v>
      </c>
      <c r="E83" s="16" t="s">
        <v>251</v>
      </c>
      <c r="F83" s="41" t="s">
        <v>85</v>
      </c>
      <c r="G83" s="17">
        <v>51</v>
      </c>
      <c r="H83" s="18" t="s">
        <v>20</v>
      </c>
      <c r="I83" s="18" t="s">
        <v>249</v>
      </c>
      <c r="J83" s="123"/>
    </row>
    <row r="84" spans="1:10" ht="17.45" customHeight="1" x14ac:dyDescent="0.2">
      <c r="A84" s="120"/>
      <c r="B84" s="14">
        <v>3</v>
      </c>
      <c r="C84" s="11">
        <v>113</v>
      </c>
      <c r="D84" s="15" t="s">
        <v>252</v>
      </c>
      <c r="E84" s="16" t="s">
        <v>253</v>
      </c>
      <c r="F84" s="41" t="s">
        <v>85</v>
      </c>
      <c r="G84" s="17">
        <v>51</v>
      </c>
      <c r="H84" s="18" t="s">
        <v>20</v>
      </c>
      <c r="I84" s="18" t="s">
        <v>249</v>
      </c>
      <c r="J84" s="123"/>
    </row>
    <row r="85" spans="1:10" ht="17.45" customHeight="1" x14ac:dyDescent="0.2">
      <c r="A85" s="120"/>
      <c r="B85" s="14">
        <v>4</v>
      </c>
      <c r="C85" s="11">
        <v>114</v>
      </c>
      <c r="D85" s="15" t="s">
        <v>254</v>
      </c>
      <c r="E85" s="16" t="s">
        <v>255</v>
      </c>
      <c r="F85" s="41" t="s">
        <v>85</v>
      </c>
      <c r="G85" s="17">
        <v>51</v>
      </c>
      <c r="H85" s="18" t="s">
        <v>20</v>
      </c>
      <c r="I85" s="18" t="s">
        <v>249</v>
      </c>
      <c r="J85" s="123"/>
    </row>
    <row r="86" spans="1:10" ht="17.45" customHeight="1" x14ac:dyDescent="0.2">
      <c r="A86" s="120"/>
      <c r="B86" s="14">
        <v>5</v>
      </c>
      <c r="C86" s="11">
        <v>115</v>
      </c>
      <c r="D86" s="15" t="s">
        <v>256</v>
      </c>
      <c r="E86" s="16" t="s">
        <v>257</v>
      </c>
      <c r="F86" s="41" t="s">
        <v>95</v>
      </c>
      <c r="G86" s="17">
        <v>27</v>
      </c>
      <c r="H86" s="18" t="s">
        <v>20</v>
      </c>
      <c r="I86" s="18" t="s">
        <v>249</v>
      </c>
      <c r="J86" s="123"/>
    </row>
    <row r="87" spans="1:10" ht="17.45" customHeight="1" x14ac:dyDescent="0.2">
      <c r="A87" s="120"/>
      <c r="B87" s="14">
        <v>6</v>
      </c>
      <c r="C87" s="11">
        <v>116</v>
      </c>
      <c r="D87" s="15" t="s">
        <v>258</v>
      </c>
      <c r="E87" s="16" t="s">
        <v>259</v>
      </c>
      <c r="F87" s="41" t="s">
        <v>95</v>
      </c>
      <c r="G87" s="17">
        <v>28</v>
      </c>
      <c r="H87" s="18" t="s">
        <v>20</v>
      </c>
      <c r="I87" s="18" t="s">
        <v>249</v>
      </c>
      <c r="J87" s="123"/>
    </row>
    <row r="88" spans="1:10" ht="17.45" customHeight="1" x14ac:dyDescent="0.2">
      <c r="A88" s="120"/>
      <c r="B88" s="14">
        <v>7</v>
      </c>
      <c r="C88" s="11">
        <v>117</v>
      </c>
      <c r="D88" s="15" t="s">
        <v>229</v>
      </c>
      <c r="E88" s="16" t="s">
        <v>260</v>
      </c>
      <c r="F88" s="41" t="s">
        <v>95</v>
      </c>
      <c r="G88" s="17">
        <v>45</v>
      </c>
      <c r="H88" s="18" t="s">
        <v>20</v>
      </c>
      <c r="I88" s="18" t="s">
        <v>249</v>
      </c>
      <c r="J88" s="123"/>
    </row>
    <row r="89" spans="1:10" ht="17.45" customHeight="1" thickBot="1" x14ac:dyDescent="0.25">
      <c r="A89" s="121"/>
      <c r="B89" s="42">
        <v>8</v>
      </c>
      <c r="C89" s="43">
        <v>118</v>
      </c>
      <c r="D89" s="44" t="s">
        <v>261</v>
      </c>
      <c r="E89" s="45" t="s">
        <v>262</v>
      </c>
      <c r="F89" s="46" t="s">
        <v>95</v>
      </c>
      <c r="G89" s="47">
        <v>50</v>
      </c>
      <c r="H89" s="48" t="s">
        <v>20</v>
      </c>
      <c r="I89" s="48" t="s">
        <v>249</v>
      </c>
      <c r="J89" s="124"/>
    </row>
    <row r="90" spans="1:10" ht="17.45" customHeight="1" x14ac:dyDescent="0.2">
      <c r="A90" s="119">
        <v>11</v>
      </c>
      <c r="B90" s="34">
        <v>1</v>
      </c>
      <c r="C90" s="35">
        <v>81</v>
      </c>
      <c r="D90" s="36" t="s">
        <v>199</v>
      </c>
      <c r="E90" s="37" t="s">
        <v>200</v>
      </c>
      <c r="F90" s="38" t="s">
        <v>85</v>
      </c>
      <c r="G90" s="39">
        <v>27</v>
      </c>
      <c r="H90" s="40" t="s">
        <v>20</v>
      </c>
      <c r="I90" s="40" t="s">
        <v>201</v>
      </c>
      <c r="J90" s="122" t="s">
        <v>202</v>
      </c>
    </row>
    <row r="91" spans="1:10" ht="17.45" customHeight="1" x14ac:dyDescent="0.2">
      <c r="A91" s="120"/>
      <c r="B91" s="14">
        <v>2</v>
      </c>
      <c r="C91" s="11">
        <v>82</v>
      </c>
      <c r="D91" s="15" t="s">
        <v>18</v>
      </c>
      <c r="E91" s="16" t="s">
        <v>203</v>
      </c>
      <c r="F91" s="41" t="s">
        <v>85</v>
      </c>
      <c r="G91" s="17">
        <v>38</v>
      </c>
      <c r="H91" s="18" t="s">
        <v>20</v>
      </c>
      <c r="I91" s="18" t="s">
        <v>201</v>
      </c>
      <c r="J91" s="123"/>
    </row>
    <row r="92" spans="1:10" ht="17.45" customHeight="1" x14ac:dyDescent="0.2">
      <c r="A92" s="120"/>
      <c r="B92" s="14">
        <v>3</v>
      </c>
      <c r="C92" s="11">
        <v>83</v>
      </c>
      <c r="D92" s="15" t="s">
        <v>204</v>
      </c>
      <c r="E92" s="16" t="s">
        <v>205</v>
      </c>
      <c r="F92" s="41" t="s">
        <v>85</v>
      </c>
      <c r="G92" s="17">
        <v>39</v>
      </c>
      <c r="H92" s="18" t="s">
        <v>20</v>
      </c>
      <c r="I92" s="18" t="s">
        <v>201</v>
      </c>
      <c r="J92" s="123"/>
    </row>
    <row r="93" spans="1:10" ht="17.45" customHeight="1" x14ac:dyDescent="0.2">
      <c r="A93" s="120"/>
      <c r="B93" s="14">
        <v>4</v>
      </c>
      <c r="C93" s="11">
        <v>84</v>
      </c>
      <c r="D93" s="15" t="s">
        <v>206</v>
      </c>
      <c r="E93" s="16" t="s">
        <v>207</v>
      </c>
      <c r="F93" s="41" t="s">
        <v>85</v>
      </c>
      <c r="G93" s="17">
        <v>31</v>
      </c>
      <c r="H93" s="18" t="s">
        <v>20</v>
      </c>
      <c r="I93" s="18" t="s">
        <v>201</v>
      </c>
      <c r="J93" s="123"/>
    </row>
    <row r="94" spans="1:10" ht="17.45" customHeight="1" x14ac:dyDescent="0.2">
      <c r="A94" s="120"/>
      <c r="B94" s="14">
        <v>5</v>
      </c>
      <c r="C94" s="11">
        <v>85</v>
      </c>
      <c r="D94" s="15" t="s">
        <v>166</v>
      </c>
      <c r="E94" s="16" t="s">
        <v>208</v>
      </c>
      <c r="F94" s="41" t="s">
        <v>95</v>
      </c>
      <c r="G94" s="17">
        <v>39</v>
      </c>
      <c r="H94" s="18" t="s">
        <v>20</v>
      </c>
      <c r="I94" s="18" t="s">
        <v>201</v>
      </c>
      <c r="J94" s="123"/>
    </row>
    <row r="95" spans="1:10" ht="17.45" customHeight="1" x14ac:dyDescent="0.2">
      <c r="A95" s="120"/>
      <c r="B95" s="14">
        <v>6</v>
      </c>
      <c r="C95" s="11">
        <v>86</v>
      </c>
      <c r="D95" s="15" t="s">
        <v>209</v>
      </c>
      <c r="E95" s="16" t="s">
        <v>210</v>
      </c>
      <c r="F95" s="41" t="s">
        <v>95</v>
      </c>
      <c r="G95" s="17">
        <v>56</v>
      </c>
      <c r="H95" s="18" t="s">
        <v>20</v>
      </c>
      <c r="I95" s="18" t="s">
        <v>201</v>
      </c>
      <c r="J95" s="123"/>
    </row>
    <row r="96" spans="1:10" ht="17.45" customHeight="1" x14ac:dyDescent="0.2">
      <c r="A96" s="120"/>
      <c r="B96" s="14">
        <v>7</v>
      </c>
      <c r="C96" s="11">
        <v>87</v>
      </c>
      <c r="D96" s="15" t="s">
        <v>211</v>
      </c>
      <c r="E96" s="16" t="s">
        <v>212</v>
      </c>
      <c r="F96" s="41" t="s">
        <v>95</v>
      </c>
      <c r="G96" s="17">
        <v>33</v>
      </c>
      <c r="H96" s="18" t="s">
        <v>20</v>
      </c>
      <c r="I96" s="18" t="s">
        <v>201</v>
      </c>
      <c r="J96" s="123"/>
    </row>
    <row r="97" spans="1:10" ht="17.45" customHeight="1" thickBot="1" x14ac:dyDescent="0.25">
      <c r="A97" s="121"/>
      <c r="B97" s="42">
        <v>8</v>
      </c>
      <c r="C97" s="43">
        <v>88</v>
      </c>
      <c r="D97" s="44" t="s">
        <v>213</v>
      </c>
      <c r="E97" s="45" t="s">
        <v>214</v>
      </c>
      <c r="F97" s="46" t="s">
        <v>95</v>
      </c>
      <c r="G97" s="47">
        <v>46</v>
      </c>
      <c r="H97" s="48" t="s">
        <v>20</v>
      </c>
      <c r="I97" s="48" t="s">
        <v>201</v>
      </c>
      <c r="J97" s="124"/>
    </row>
    <row r="98" spans="1:10" ht="18" customHeight="1" x14ac:dyDescent="0.2">
      <c r="A98" s="119">
        <v>12</v>
      </c>
      <c r="B98" s="34">
        <v>1</v>
      </c>
      <c r="C98" s="35">
        <v>21</v>
      </c>
      <c r="D98" s="36" t="s">
        <v>102</v>
      </c>
      <c r="E98" s="37" t="s">
        <v>103</v>
      </c>
      <c r="F98" s="38" t="s">
        <v>85</v>
      </c>
      <c r="G98" s="39">
        <v>39</v>
      </c>
      <c r="H98" s="40" t="s">
        <v>104</v>
      </c>
      <c r="I98" s="40" t="s">
        <v>105</v>
      </c>
      <c r="J98" s="122" t="s">
        <v>106</v>
      </c>
    </row>
    <row r="99" spans="1:10" ht="18" customHeight="1" x14ac:dyDescent="0.2">
      <c r="A99" s="120"/>
      <c r="B99" s="14">
        <v>2</v>
      </c>
      <c r="C99" s="11">
        <v>22</v>
      </c>
      <c r="D99" s="15" t="s">
        <v>107</v>
      </c>
      <c r="E99" s="16" t="s">
        <v>108</v>
      </c>
      <c r="F99" s="41" t="s">
        <v>85</v>
      </c>
      <c r="G99" s="17">
        <v>45</v>
      </c>
      <c r="H99" s="18" t="s">
        <v>104</v>
      </c>
      <c r="I99" s="18" t="s">
        <v>105</v>
      </c>
      <c r="J99" s="123"/>
    </row>
    <row r="100" spans="1:10" ht="18" customHeight="1" x14ac:dyDescent="0.2">
      <c r="A100" s="120"/>
      <c r="B100" s="14">
        <v>3</v>
      </c>
      <c r="C100" s="11">
        <v>23</v>
      </c>
      <c r="D100" s="15" t="s">
        <v>109</v>
      </c>
      <c r="E100" s="16" t="s">
        <v>110</v>
      </c>
      <c r="F100" s="41" t="s">
        <v>85</v>
      </c>
      <c r="G100" s="17">
        <v>33</v>
      </c>
      <c r="H100" s="18" t="s">
        <v>104</v>
      </c>
      <c r="I100" s="18" t="s">
        <v>105</v>
      </c>
      <c r="J100" s="123"/>
    </row>
    <row r="101" spans="1:10" ht="18" customHeight="1" x14ac:dyDescent="0.2">
      <c r="A101" s="120"/>
      <c r="B101" s="14">
        <v>4</v>
      </c>
      <c r="C101" s="11">
        <v>24</v>
      </c>
      <c r="D101" s="15" t="s">
        <v>111</v>
      </c>
      <c r="E101" s="16" t="s">
        <v>112</v>
      </c>
      <c r="F101" s="41" t="s">
        <v>85</v>
      </c>
      <c r="G101" s="17">
        <v>37</v>
      </c>
      <c r="H101" s="18" t="s">
        <v>104</v>
      </c>
      <c r="I101" s="18" t="s">
        <v>105</v>
      </c>
      <c r="J101" s="123"/>
    </row>
    <row r="102" spans="1:10" ht="18" customHeight="1" x14ac:dyDescent="0.2">
      <c r="A102" s="120"/>
      <c r="B102" s="14">
        <v>5</v>
      </c>
      <c r="C102" s="11">
        <v>25</v>
      </c>
      <c r="D102" s="15" t="s">
        <v>113</v>
      </c>
      <c r="E102" s="16" t="s">
        <v>114</v>
      </c>
      <c r="F102" s="41" t="s">
        <v>95</v>
      </c>
      <c r="G102" s="17">
        <v>12</v>
      </c>
      <c r="H102" s="18" t="s">
        <v>104</v>
      </c>
      <c r="I102" s="18" t="s">
        <v>105</v>
      </c>
      <c r="J102" s="123"/>
    </row>
    <row r="103" spans="1:10" ht="18" customHeight="1" x14ac:dyDescent="0.2">
      <c r="A103" s="120"/>
      <c r="B103" s="14">
        <v>6</v>
      </c>
      <c r="C103" s="11">
        <v>26</v>
      </c>
      <c r="D103" s="15" t="s">
        <v>115</v>
      </c>
      <c r="E103" s="16" t="s">
        <v>116</v>
      </c>
      <c r="F103" s="41" t="s">
        <v>95</v>
      </c>
      <c r="G103" s="17">
        <v>39</v>
      </c>
      <c r="H103" s="18" t="s">
        <v>104</v>
      </c>
      <c r="I103" s="18" t="s">
        <v>105</v>
      </c>
      <c r="J103" s="123"/>
    </row>
    <row r="104" spans="1:10" ht="18" customHeight="1" x14ac:dyDescent="0.2">
      <c r="A104" s="120"/>
      <c r="B104" s="14">
        <v>7</v>
      </c>
      <c r="C104" s="11">
        <v>27</v>
      </c>
      <c r="D104" s="15" t="s">
        <v>117</v>
      </c>
      <c r="E104" s="16" t="s">
        <v>118</v>
      </c>
      <c r="F104" s="41" t="s">
        <v>95</v>
      </c>
      <c r="G104" s="17">
        <v>27</v>
      </c>
      <c r="H104" s="18" t="s">
        <v>104</v>
      </c>
      <c r="I104" s="18" t="s">
        <v>105</v>
      </c>
      <c r="J104" s="123"/>
    </row>
    <row r="105" spans="1:10" ht="18" customHeight="1" thickBot="1" x14ac:dyDescent="0.25">
      <c r="A105" s="121"/>
      <c r="B105" s="42">
        <v>8</v>
      </c>
      <c r="C105" s="43">
        <v>28</v>
      </c>
      <c r="D105" s="44" t="s">
        <v>119</v>
      </c>
      <c r="E105" s="45" t="s">
        <v>120</v>
      </c>
      <c r="F105" s="46" t="s">
        <v>95</v>
      </c>
      <c r="G105" s="47">
        <v>17</v>
      </c>
      <c r="H105" s="48" t="s">
        <v>104</v>
      </c>
      <c r="I105" s="48" t="s">
        <v>105</v>
      </c>
      <c r="J105" s="124"/>
    </row>
  </sheetData>
  <mergeCells count="32">
    <mergeCell ref="A90:A97"/>
    <mergeCell ref="J90:J97"/>
    <mergeCell ref="A50:A57"/>
    <mergeCell ref="J50:J57"/>
    <mergeCell ref="A18:A25"/>
    <mergeCell ref="J18:J25"/>
    <mergeCell ref="A34:A41"/>
    <mergeCell ref="J34:J41"/>
    <mergeCell ref="A26:A33"/>
    <mergeCell ref="J26:J33"/>
    <mergeCell ref="A82:A89"/>
    <mergeCell ref="J82:J89"/>
    <mergeCell ref="A74:A81"/>
    <mergeCell ref="J74:J81"/>
    <mergeCell ref="A66:A73"/>
    <mergeCell ref="J66:J73"/>
    <mergeCell ref="I8:I9"/>
    <mergeCell ref="J8:J9"/>
    <mergeCell ref="A58:A65"/>
    <mergeCell ref="J58:J65"/>
    <mergeCell ref="A98:A105"/>
    <mergeCell ref="J98:J105"/>
    <mergeCell ref="A8:B8"/>
    <mergeCell ref="C8:C9"/>
    <mergeCell ref="D8:D9"/>
    <mergeCell ref="E8:E9"/>
    <mergeCell ref="G8:G9"/>
    <mergeCell ref="H8:H9"/>
    <mergeCell ref="A10:A17"/>
    <mergeCell ref="J10:J17"/>
    <mergeCell ref="A42:A49"/>
    <mergeCell ref="J42:J49"/>
  </mergeCells>
  <printOptions horizontalCentered="1"/>
  <pageMargins left="0.39370078740157483" right="0.39370078740157483" top="0.39370078740157483" bottom="0.19685039370078741" header="0.39370078740157483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100 M</vt:lpstr>
      <vt:lpstr>100 V</vt:lpstr>
      <vt:lpstr>Tolis M</vt:lpstr>
      <vt:lpstr>Tolis V</vt:lpstr>
      <vt:lpstr>Diskas M</vt:lpstr>
      <vt:lpstr>Diskas V</vt:lpstr>
      <vt:lpstr>Estafetė 8x800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Steponas</cp:lastModifiedBy>
  <cp:lastPrinted>2017-07-01T09:57:31Z</cp:lastPrinted>
  <dcterms:created xsi:type="dcterms:W3CDTF">2017-07-01T09:25:18Z</dcterms:created>
  <dcterms:modified xsi:type="dcterms:W3CDTF">2017-07-01T15:28:53Z</dcterms:modified>
</cp:coreProperties>
</file>