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tabRatio="706" activeTab="5"/>
  </bookViews>
  <sheets>
    <sheet name="200MV" sheetId="1" r:id="rId1"/>
    <sheet name="1000klMV" sheetId="2" r:id="rId2"/>
    <sheet name="60bbMV" sheetId="3" r:id="rId3"/>
    <sheet name="ĖjimasM" sheetId="4" r:id="rId4"/>
    <sheet name="AukštisMV" sheetId="5" r:id="rId5"/>
    <sheet name="KartisMV" sheetId="6" r:id="rId6"/>
    <sheet name="TolisMV" sheetId="7" r:id="rId7"/>
    <sheet name="RutulysMV" sheetId="8" r:id="rId8"/>
  </sheets>
  <definedNames/>
  <calcPr fullCalcOnLoad="1"/>
</workbook>
</file>

<file path=xl/sharedStrings.xml><?xml version="1.0" encoding="utf-8"?>
<sst xmlns="http://schemas.openxmlformats.org/spreadsheetml/2006/main" count="631" uniqueCount="281">
  <si>
    <t>Kaunas</t>
  </si>
  <si>
    <t>Mergaitės</t>
  </si>
  <si>
    <t>Vieta</t>
  </si>
  <si>
    <t>Vardas</t>
  </si>
  <si>
    <t>Pavardė</t>
  </si>
  <si>
    <t>Gim.data</t>
  </si>
  <si>
    <t>Treneris</t>
  </si>
  <si>
    <t>Rez.</t>
  </si>
  <si>
    <t>Rez.f.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</si>
  <si>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</si>
  <si>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</si>
  <si>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</si>
  <si>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</si>
  <si>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</si>
  <si>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</si>
  <si>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</si>
  <si>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</si>
  <si>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</si>
  <si>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</si>
  <si>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</si>
  <si>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</si>
  <si>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</si>
  <si>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b.k.</t>
  </si>
  <si>
    <t>Berniukai</t>
  </si>
  <si>
    <t>1000 m sp. ėjimas</t>
  </si>
  <si>
    <t>Šuolis į aukštį</t>
  </si>
  <si>
    <t>115</t>
  </si>
  <si>
    <t>120</t>
  </si>
  <si>
    <t>125</t>
  </si>
  <si>
    <t>130</t>
  </si>
  <si>
    <t>135</t>
  </si>
  <si>
    <t>140</t>
  </si>
  <si>
    <t>145</t>
  </si>
  <si>
    <t>Rezult.</t>
  </si>
  <si>
    <t>150</t>
  </si>
  <si>
    <t>Šuolis į tolį</t>
  </si>
  <si>
    <t>Bandymai</t>
  </si>
  <si>
    <t>Rutulio stūmimas</t>
  </si>
  <si>
    <t>3 kg.</t>
  </si>
  <si>
    <t>14</t>
  </si>
  <si>
    <t>15</t>
  </si>
  <si>
    <t>16</t>
  </si>
  <si>
    <t>17</t>
  </si>
  <si>
    <t>18</t>
  </si>
  <si>
    <t>19</t>
  </si>
  <si>
    <t>20</t>
  </si>
  <si>
    <t>160</t>
  </si>
  <si>
    <t>155</t>
  </si>
  <si>
    <t>G.Šerėnienė</t>
  </si>
  <si>
    <t>Augustė</t>
  </si>
  <si>
    <t>Evelina</t>
  </si>
  <si>
    <t>S.Obelienienė</t>
  </si>
  <si>
    <t>Gabija</t>
  </si>
  <si>
    <t>D.Jankauskaitė,N.Sabaliauskienė</t>
  </si>
  <si>
    <t>R.Ramanauskaitė</t>
  </si>
  <si>
    <t>Gabrielė</t>
  </si>
  <si>
    <t>R.Ančlauskas</t>
  </si>
  <si>
    <t>Kamilė</t>
  </si>
  <si>
    <t>R.Sadzevičienė</t>
  </si>
  <si>
    <t>E.Dilys</t>
  </si>
  <si>
    <t>O.Pavilionienė,N.Gedgaudienė</t>
  </si>
  <si>
    <t>Emilija</t>
  </si>
  <si>
    <t>Urtė</t>
  </si>
  <si>
    <t>Paulina</t>
  </si>
  <si>
    <t>Bukauskaitė</t>
  </si>
  <si>
    <t>I.Gricevičienė</t>
  </si>
  <si>
    <t>Greta</t>
  </si>
  <si>
    <t>V.Kazlauskas</t>
  </si>
  <si>
    <t>Karina</t>
  </si>
  <si>
    <t>Pijus</t>
  </si>
  <si>
    <t>Nojus</t>
  </si>
  <si>
    <t>Martas</t>
  </si>
  <si>
    <t>Damažeckas</t>
  </si>
  <si>
    <t>Dovydas</t>
  </si>
  <si>
    <t>Kalvelis</t>
  </si>
  <si>
    <t>Arnas</t>
  </si>
  <si>
    <t>Andrius</t>
  </si>
  <si>
    <t>R.Norkus</t>
  </si>
  <si>
    <t>Marija</t>
  </si>
  <si>
    <t>Rokas</t>
  </si>
  <si>
    <t>Jekabsone</t>
  </si>
  <si>
    <t>R.Kančys,D.Virbickas</t>
  </si>
  <si>
    <t>Nedas</t>
  </si>
  <si>
    <t>Liepa</t>
  </si>
  <si>
    <t>x</t>
  </si>
  <si>
    <t>0</t>
  </si>
  <si>
    <t>xxx</t>
  </si>
  <si>
    <t>1,40</t>
  </si>
  <si>
    <t>x0</t>
  </si>
  <si>
    <t>xx0</t>
  </si>
  <si>
    <t>1,35</t>
  </si>
  <si>
    <t>V.L.Maleckiai</t>
  </si>
  <si>
    <t>Kėsylytė</t>
  </si>
  <si>
    <t>Z.Grabauskienė</t>
  </si>
  <si>
    <t>Domanaitis</t>
  </si>
  <si>
    <t>Varžybų vyr. teisėjas</t>
  </si>
  <si>
    <t>Karolina</t>
  </si>
  <si>
    <t>Talalaitė</t>
  </si>
  <si>
    <t>A.Gavelytė</t>
  </si>
  <si>
    <t>Zalatoriūtė</t>
  </si>
  <si>
    <t>Maciunskaitė</t>
  </si>
  <si>
    <t>R.Vasiliauskas</t>
  </si>
  <si>
    <t>Laura</t>
  </si>
  <si>
    <t>1,45</t>
  </si>
  <si>
    <t>Rapolas</t>
  </si>
  <si>
    <t>Krikštanaitis</t>
  </si>
  <si>
    <t>Ghukasyan</t>
  </si>
  <si>
    <t>Talalas</t>
  </si>
  <si>
    <t>A.Starkevičius</t>
  </si>
  <si>
    <t>R.Kančys,L.Kančytė</t>
  </si>
  <si>
    <t>Gurskaitė</t>
  </si>
  <si>
    <t>Matulevičius</t>
  </si>
  <si>
    <t>Liudavičius</t>
  </si>
  <si>
    <t>Ema</t>
  </si>
  <si>
    <t>Aurėja</t>
  </si>
  <si>
    <t>Beniušytė</t>
  </si>
  <si>
    <t>165</t>
  </si>
  <si>
    <t>1,55</t>
  </si>
  <si>
    <t>Austėja</t>
  </si>
  <si>
    <t>Gustis</t>
  </si>
  <si>
    <t>Stasiukaitis</t>
  </si>
  <si>
    <t>4 kg.</t>
  </si>
  <si>
    <t>Miglė</t>
  </si>
  <si>
    <t>Mankevičiūtė</t>
  </si>
  <si>
    <t>Andrius Gricevičius</t>
  </si>
  <si>
    <t xml:space="preserve">Kauno sporto mokyklos "Startas" </t>
  </si>
  <si>
    <t>2017-12-22</t>
  </si>
  <si>
    <t>Jaunučių varžybos "Pasitinkant naujuosius"</t>
  </si>
  <si>
    <t>1000 m kl.b.</t>
  </si>
  <si>
    <t>(0,76)</t>
  </si>
  <si>
    <t>Ignas</t>
  </si>
  <si>
    <t>Čiginskas</t>
  </si>
  <si>
    <t>3:28,98</t>
  </si>
  <si>
    <t>3:26,12</t>
  </si>
  <si>
    <t>Rugilė</t>
  </si>
  <si>
    <t>Miklyčiūtė</t>
  </si>
  <si>
    <t>3:43,97</t>
  </si>
  <si>
    <t>Škulevičiūtė</t>
  </si>
  <si>
    <t>3:50,35</t>
  </si>
  <si>
    <t>Ksavera</t>
  </si>
  <si>
    <t>Kochanova</t>
  </si>
  <si>
    <t>M.Vadeikis</t>
  </si>
  <si>
    <t>3:51,63</t>
  </si>
  <si>
    <t>N.Gedgaudienė,O.Pavilionienė</t>
  </si>
  <si>
    <t>29,05</t>
  </si>
  <si>
    <t>Skaparaitė</t>
  </si>
  <si>
    <t>29,50</t>
  </si>
  <si>
    <t>27,76</t>
  </si>
  <si>
    <t>Gerda</t>
  </si>
  <si>
    <t>Bartkutė</t>
  </si>
  <si>
    <t>28,87</t>
  </si>
  <si>
    <t>Andrija</t>
  </si>
  <si>
    <t>Krupovičiūtė</t>
  </si>
  <si>
    <t>30,25</t>
  </si>
  <si>
    <t>Mačiulytė</t>
  </si>
  <si>
    <t>31,05</t>
  </si>
  <si>
    <t>Rupeikytė</t>
  </si>
  <si>
    <t>31,24</t>
  </si>
  <si>
    <t>Ieva</t>
  </si>
  <si>
    <t>Kalinauskaitė</t>
  </si>
  <si>
    <t>31,72</t>
  </si>
  <si>
    <t>Kristina</t>
  </si>
  <si>
    <t>Toliušytė</t>
  </si>
  <si>
    <t>32,40</t>
  </si>
  <si>
    <t>Mozerytė</t>
  </si>
  <si>
    <t>33,50</t>
  </si>
  <si>
    <t>Martyna</t>
  </si>
  <si>
    <t>Gudkovaitė</t>
  </si>
  <si>
    <t>34,03</t>
  </si>
  <si>
    <t>Erika</t>
  </si>
  <si>
    <t>Martinelli</t>
  </si>
  <si>
    <t>34,23</t>
  </si>
  <si>
    <t>34,35</t>
  </si>
  <si>
    <t>Agnė</t>
  </si>
  <si>
    <t>Ivasinaitė</t>
  </si>
  <si>
    <t>34,39</t>
  </si>
  <si>
    <t>Eva</t>
  </si>
  <si>
    <t>Valančiūtė</t>
  </si>
  <si>
    <t>34,76</t>
  </si>
  <si>
    <t>Vaida</t>
  </si>
  <si>
    <t>Kisieliūtė</t>
  </si>
  <si>
    <t>35,97</t>
  </si>
  <si>
    <t>Liutkevičiūtė</t>
  </si>
  <si>
    <t>36,87</t>
  </si>
  <si>
    <t>Aisva</t>
  </si>
  <si>
    <t>Puniškytė</t>
  </si>
  <si>
    <t>38,17</t>
  </si>
  <si>
    <t>Nikita</t>
  </si>
  <si>
    <t>Liatukaitė</t>
  </si>
  <si>
    <t>38,98</t>
  </si>
  <si>
    <t>200 m</t>
  </si>
  <si>
    <t>Izabelė</t>
  </si>
  <si>
    <t>Anosova</t>
  </si>
  <si>
    <t>33,94</t>
  </si>
  <si>
    <t>Mikuckas</t>
  </si>
  <si>
    <t>26,49</t>
  </si>
  <si>
    <t>27,34</t>
  </si>
  <si>
    <t>Navickas</t>
  </si>
  <si>
    <t>28,24</t>
  </si>
  <si>
    <t>Kipras</t>
  </si>
  <si>
    <t>Lisauskas</t>
  </si>
  <si>
    <t>28,43</t>
  </si>
  <si>
    <t>Jonas</t>
  </si>
  <si>
    <t>Lapinskas</t>
  </si>
  <si>
    <t>28,60</t>
  </si>
  <si>
    <t>Augustas</t>
  </si>
  <si>
    <t>Lagys</t>
  </si>
  <si>
    <t>30,96</t>
  </si>
  <si>
    <t>31,98</t>
  </si>
  <si>
    <t>Rakutis</t>
  </si>
  <si>
    <t>35,47</t>
  </si>
  <si>
    <t>Ūla</t>
  </si>
  <si>
    <t>Giedraitytė</t>
  </si>
  <si>
    <t>7:02,46</t>
  </si>
  <si>
    <t>Liaugaudaitė</t>
  </si>
  <si>
    <t>7:04,74</t>
  </si>
  <si>
    <t>Barauskaitė</t>
  </si>
  <si>
    <t>7:38,09</t>
  </si>
  <si>
    <t>Aleknaitė</t>
  </si>
  <si>
    <t>8:15,78</t>
  </si>
  <si>
    <t>60 m b.b.</t>
  </si>
  <si>
    <t>(0,76-7,70)</t>
  </si>
  <si>
    <t>(0,84-8,25)</t>
  </si>
  <si>
    <t>Špokaitė</t>
  </si>
  <si>
    <t>9,92</t>
  </si>
  <si>
    <t>Saulė</t>
  </si>
  <si>
    <t>Garmutė</t>
  </si>
  <si>
    <t>10,74</t>
  </si>
  <si>
    <t>11,78</t>
  </si>
  <si>
    <t>9,14</t>
  </si>
  <si>
    <t>N.Gedgaudienė</t>
  </si>
  <si>
    <t>Neringa</t>
  </si>
  <si>
    <t>Vaškevičiūtė</t>
  </si>
  <si>
    <t>Balsevičiūtė</t>
  </si>
  <si>
    <t>Aurimas</t>
  </si>
  <si>
    <t>Šinkauskas</t>
  </si>
  <si>
    <t>Lukas</t>
  </si>
  <si>
    <t>Sapežinskas</t>
  </si>
  <si>
    <t>Galdikas</t>
  </si>
  <si>
    <t>Vybornaitė</t>
  </si>
  <si>
    <t>1,20</t>
  </si>
  <si>
    <t>170</t>
  </si>
  <si>
    <t>173</t>
  </si>
  <si>
    <t>1,70</t>
  </si>
  <si>
    <t>Irmantas</t>
  </si>
  <si>
    <t>Poška</t>
  </si>
  <si>
    <t>Abukauskas</t>
  </si>
  <si>
    <t>1,25</t>
  </si>
  <si>
    <t>Šuolis su kartimi</t>
  </si>
  <si>
    <t>185</t>
  </si>
  <si>
    <t>195</t>
  </si>
  <si>
    <t>205</t>
  </si>
  <si>
    <t>215</t>
  </si>
  <si>
    <t>225</t>
  </si>
  <si>
    <t>235</t>
  </si>
  <si>
    <t>245</t>
  </si>
  <si>
    <t>Dambrauskaitė</t>
  </si>
  <si>
    <t>2,05</t>
  </si>
  <si>
    <t>Miliauskas</t>
  </si>
  <si>
    <t>2,35</t>
  </si>
  <si>
    <t>Naglis</t>
  </si>
  <si>
    <t>Mockus</t>
  </si>
  <si>
    <t>2,25</t>
  </si>
  <si>
    <t>Adolis</t>
  </si>
  <si>
    <t>Miciulevičius</t>
  </si>
  <si>
    <t>1,95</t>
  </si>
  <si>
    <t>1,65</t>
  </si>
  <si>
    <t>Klaudija</t>
  </si>
  <si>
    <t>brazauskaitė</t>
  </si>
  <si>
    <t>A.Strkevičius</t>
  </si>
  <si>
    <t>Toma</t>
  </si>
  <si>
    <t>Kriaučiūnaitė</t>
  </si>
  <si>
    <t>Augulytė</t>
  </si>
  <si>
    <t>Emilė</t>
  </si>
  <si>
    <t>Šmidtaitė</t>
  </si>
  <si>
    <t>Voverytė</t>
  </si>
  <si>
    <t>-</t>
  </si>
  <si>
    <t>Adomas</t>
  </si>
  <si>
    <t>Mickūnas</t>
  </si>
  <si>
    <t>Krasuckas</t>
  </si>
  <si>
    <t>Daunoravičius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</si>
</sst>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[$-427]yyyy\ &quot;m.&quot;\ mmmm\ d\ &quot;d.&quot;"/>
    <numFmt numFmtId="173" formatCode="yyyy\-mm\-dd;@"/>
    <numFmt numFmtId="174" formatCode="&quot;Taip&quot;;&quot;Taip&quot;;&quot;Ne&quot;"/>
    <numFmt numFmtId="175" formatCode="&quot;Teisinga&quot;;&quot;Teisinga&quot;;&quot;Klaidinga&quot;"/>
    <numFmt numFmtId="176" formatCode="[$€-2]\ ###,000_);[Red]\([$€-2]\ ###,000\)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"/>
    <numFmt numFmtId="186" formatCode="mmm/yyyy"/>
    <numFmt numFmtId="187" formatCode="0.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000"/>
    <numFmt numFmtId="192" formatCode="yy/mm/dd"/>
    <numFmt numFmtId="193" formatCode="0.00000"/>
    <numFmt numFmtId="194" formatCode="[$€-2]\ #,##0.00_);[Red]\([$€-2]\ #,##0.00\)"/>
    <numFmt numFmtId="195" formatCode="m:ss.00"/>
    <numFmt numFmtId="196" formatCode="mm:ss.00"/>
    <numFmt numFmtId="197" formatCode="m:ss.0"/>
  </numFmts>
  <fonts count="52">
    <font>
      <sz val="10"/>
      <name val="Arial"/>
      <family val="0"/>
    </font>
    <font>
      <u val="single"/>
      <sz val="10"/>
      <color indexed="36"/>
      <name val="HelveticaLT"/>
      <family val="0"/>
    </font>
    <font>
      <u val="single"/>
      <sz val="10"/>
      <color indexed="12"/>
      <name val="HelveticaLT"/>
      <family val="0"/>
    </font>
    <font>
      <sz val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2"/>
      <name val="Times New Roman"/>
      <family val="1"/>
    </font>
    <font>
      <b/>
      <sz val="2"/>
      <name val="Times New Roman"/>
      <family val="1"/>
    </font>
    <font>
      <i/>
      <sz val="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2"/>
      <name val="Arial"/>
      <family val="2"/>
    </font>
    <font>
      <b/>
      <sz val="10"/>
      <name val="Arial"/>
      <family val="2"/>
    </font>
    <font>
      <sz val="1"/>
      <name val="Times New Roman"/>
      <family val="1"/>
    </font>
    <font>
      <sz val="1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right"/>
    </xf>
    <xf numFmtId="49" fontId="7" fillId="0" borderId="0" xfId="0" applyNumberFormat="1" applyFont="1" applyAlignment="1">
      <alignment/>
    </xf>
    <xf numFmtId="49" fontId="8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right"/>
    </xf>
    <xf numFmtId="49" fontId="10" fillId="0" borderId="10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right"/>
    </xf>
    <xf numFmtId="49" fontId="10" fillId="0" borderId="12" xfId="0" applyNumberFormat="1" applyFont="1" applyBorder="1" applyAlignment="1">
      <alignment horizontal="left"/>
    </xf>
    <xf numFmtId="49" fontId="11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173" fontId="10" fillId="0" borderId="12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49" fontId="4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49" fontId="10" fillId="0" borderId="0" xfId="0" applyNumberFormat="1" applyFont="1" applyAlignment="1">
      <alignment horizontal="left"/>
    </xf>
    <xf numFmtId="49" fontId="10" fillId="0" borderId="0" xfId="0" applyNumberFormat="1" applyFont="1" applyBorder="1" applyAlignment="1">
      <alignment horizontal="left"/>
    </xf>
    <xf numFmtId="0" fontId="8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right"/>
    </xf>
    <xf numFmtId="0" fontId="11" fillId="0" borderId="15" xfId="0" applyFont="1" applyBorder="1" applyAlignment="1">
      <alignment horizontal="left"/>
    </xf>
    <xf numFmtId="49" fontId="11" fillId="0" borderId="16" xfId="0" applyNumberFormat="1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49" fontId="12" fillId="0" borderId="13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49" fontId="12" fillId="0" borderId="20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49" fontId="11" fillId="0" borderId="19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12" fillId="0" borderId="21" xfId="0" applyNumberFormat="1" applyFont="1" applyBorder="1" applyAlignment="1">
      <alignment horizontal="center"/>
    </xf>
    <xf numFmtId="2" fontId="10" fillId="0" borderId="21" xfId="0" applyNumberFormat="1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49" fontId="4" fillId="0" borderId="10" xfId="0" applyNumberFormat="1" applyFont="1" applyFill="1" applyBorder="1" applyAlignment="1">
      <alignment horizontal="center"/>
    </xf>
    <xf numFmtId="0" fontId="11" fillId="0" borderId="16" xfId="0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49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4" fillId="0" borderId="11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173" fontId="10" fillId="0" borderId="12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49" fontId="5" fillId="0" borderId="0" xfId="0" applyNumberFormat="1" applyFont="1" applyFill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49" fontId="12" fillId="0" borderId="15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F40"/>
  <sheetViews>
    <sheetView zoomScalePageLayoutView="0" workbookViewId="0" topLeftCell="A1">
      <selection activeCell="E33" sqref="E33"/>
    </sheetView>
  </sheetViews>
  <sheetFormatPr defaultColWidth="9.140625" defaultRowHeight="12.75"/>
  <cols>
    <col min="1" max="1" width="5.8515625" style="1" customWidth="1"/>
    <col min="2" max="2" width="10.57421875" style="1" customWidth="1"/>
    <col min="3" max="3" width="13.28125" style="1" bestFit="1" customWidth="1"/>
    <col min="4" max="4" width="10.28125" style="1" customWidth="1"/>
    <col min="5" max="5" width="25.8515625" style="1" customWidth="1"/>
    <col min="6" max="6" width="6.140625" style="1" customWidth="1"/>
    <col min="7" max="16384" width="9.140625" style="1" customWidth="1"/>
  </cols>
  <sheetData>
    <row r="1" spans="2:5" ht="18.75">
      <c r="B1" s="2"/>
      <c r="D1" s="2" t="s">
        <v>125</v>
      </c>
      <c r="E1" s="3"/>
    </row>
    <row r="2" spans="2:5" ht="18.75">
      <c r="B2" s="2"/>
      <c r="D2" s="66" t="s">
        <v>127</v>
      </c>
      <c r="E2" s="3"/>
    </row>
    <row r="3" spans="1:6" ht="18.75">
      <c r="A3" s="4" t="s">
        <v>0</v>
      </c>
      <c r="B3" s="5"/>
      <c r="D3" s="2"/>
      <c r="F3" s="6" t="s">
        <v>126</v>
      </c>
    </row>
    <row r="4" spans="2:5" s="7" customFormat="1" ht="5.25">
      <c r="B4" s="8"/>
      <c r="E4" s="9"/>
    </row>
    <row r="5" spans="2:6" ht="12.75">
      <c r="B5" s="10" t="s">
        <v>190</v>
      </c>
      <c r="C5" s="4"/>
      <c r="D5" s="10" t="s">
        <v>1</v>
      </c>
      <c r="E5" s="6"/>
      <c r="F5" s="4"/>
    </row>
    <row r="6" spans="2:5" s="7" customFormat="1" ht="5.25">
      <c r="B6" s="8"/>
      <c r="E6" s="9"/>
    </row>
    <row r="7" spans="1:6" ht="12.75">
      <c r="A7" s="11" t="s">
        <v>2</v>
      </c>
      <c r="B7" s="12" t="s">
        <v>3</v>
      </c>
      <c r="C7" s="13" t="s">
        <v>4</v>
      </c>
      <c r="D7" s="11" t="s">
        <v>5</v>
      </c>
      <c r="E7" s="11" t="s">
        <v>6</v>
      </c>
      <c r="F7" s="14" t="s">
        <v>8</v>
      </c>
    </row>
    <row r="8" spans="1:6" ht="17.25" customHeight="1">
      <c r="A8" s="56" t="s">
        <v>9</v>
      </c>
      <c r="B8" s="16" t="s">
        <v>96</v>
      </c>
      <c r="C8" s="17" t="s">
        <v>97</v>
      </c>
      <c r="D8" s="18">
        <v>37910</v>
      </c>
      <c r="E8" s="19" t="s">
        <v>143</v>
      </c>
      <c r="F8" s="15" t="s">
        <v>147</v>
      </c>
    </row>
    <row r="9" spans="1:6" ht="17.25" customHeight="1">
      <c r="A9" s="56" t="s">
        <v>10</v>
      </c>
      <c r="B9" s="16" t="s">
        <v>148</v>
      </c>
      <c r="C9" s="17" t="s">
        <v>149</v>
      </c>
      <c r="D9" s="18">
        <v>37794</v>
      </c>
      <c r="E9" s="19" t="s">
        <v>109</v>
      </c>
      <c r="F9" s="15" t="s">
        <v>150</v>
      </c>
    </row>
    <row r="10" spans="1:6" ht="17.25" customHeight="1">
      <c r="A10" s="56" t="s">
        <v>11</v>
      </c>
      <c r="B10" s="16" t="s">
        <v>66</v>
      </c>
      <c r="C10" s="17" t="s">
        <v>99</v>
      </c>
      <c r="D10" s="18">
        <v>38049</v>
      </c>
      <c r="E10" s="19" t="s">
        <v>143</v>
      </c>
      <c r="F10" s="15" t="s">
        <v>144</v>
      </c>
    </row>
    <row r="11" spans="1:6" ht="17.25" customHeight="1">
      <c r="A11" s="56" t="s">
        <v>12</v>
      </c>
      <c r="B11" s="16" t="s">
        <v>55</v>
      </c>
      <c r="C11" s="17" t="s">
        <v>145</v>
      </c>
      <c r="D11" s="18">
        <v>38254</v>
      </c>
      <c r="E11" s="19" t="s">
        <v>141</v>
      </c>
      <c r="F11" s="15" t="s">
        <v>146</v>
      </c>
    </row>
    <row r="12" spans="1:6" ht="17.25" customHeight="1">
      <c r="A12" s="56" t="s">
        <v>13</v>
      </c>
      <c r="B12" s="62" t="s">
        <v>151</v>
      </c>
      <c r="C12" s="63" t="s">
        <v>152</v>
      </c>
      <c r="D12" s="64">
        <v>39003</v>
      </c>
      <c r="E12" s="65" t="s">
        <v>58</v>
      </c>
      <c r="F12" s="15" t="s">
        <v>153</v>
      </c>
    </row>
    <row r="13" spans="1:6" ht="17.25" customHeight="1">
      <c r="A13" s="56" t="s">
        <v>14</v>
      </c>
      <c r="B13" s="16" t="s">
        <v>62</v>
      </c>
      <c r="C13" s="17" t="s">
        <v>154</v>
      </c>
      <c r="D13" s="18">
        <v>38168</v>
      </c>
      <c r="E13" s="19" t="s">
        <v>60</v>
      </c>
      <c r="F13" s="15" t="s">
        <v>155</v>
      </c>
    </row>
    <row r="14" spans="1:6" ht="17.25" customHeight="1">
      <c r="A14" s="56" t="s">
        <v>14</v>
      </c>
      <c r="B14" s="16" t="s">
        <v>68</v>
      </c>
      <c r="C14" s="17" t="s">
        <v>106</v>
      </c>
      <c r="D14" s="18">
        <v>38295</v>
      </c>
      <c r="E14" s="19" t="s">
        <v>141</v>
      </c>
      <c r="F14" s="15" t="s">
        <v>155</v>
      </c>
    </row>
    <row r="15" spans="1:6" ht="17.25" customHeight="1">
      <c r="A15" s="56" t="s">
        <v>16</v>
      </c>
      <c r="B15" s="16" t="s">
        <v>102</v>
      </c>
      <c r="C15" s="17" t="s">
        <v>156</v>
      </c>
      <c r="D15" s="18">
        <v>38019</v>
      </c>
      <c r="E15" s="19" t="s">
        <v>101</v>
      </c>
      <c r="F15" s="15" t="s">
        <v>157</v>
      </c>
    </row>
    <row r="16" spans="1:6" ht="17.25" customHeight="1">
      <c r="A16" s="56" t="s">
        <v>17</v>
      </c>
      <c r="B16" s="62" t="s">
        <v>158</v>
      </c>
      <c r="C16" s="63" t="s">
        <v>159</v>
      </c>
      <c r="D16" s="64">
        <v>38637</v>
      </c>
      <c r="E16" s="65" t="s">
        <v>67</v>
      </c>
      <c r="F16" s="15" t="s">
        <v>160</v>
      </c>
    </row>
    <row r="17" spans="1:6" ht="17.25" customHeight="1">
      <c r="A17" s="56" t="s">
        <v>18</v>
      </c>
      <c r="B17" s="16" t="s">
        <v>161</v>
      </c>
      <c r="C17" s="17" t="s">
        <v>162</v>
      </c>
      <c r="D17" s="18">
        <v>38241</v>
      </c>
      <c r="E17" s="19" t="s">
        <v>60</v>
      </c>
      <c r="F17" s="15" t="s">
        <v>163</v>
      </c>
    </row>
    <row r="18" spans="1:6" ht="17.25" customHeight="1">
      <c r="A18" s="56" t="s">
        <v>19</v>
      </c>
      <c r="B18" s="62" t="s">
        <v>52</v>
      </c>
      <c r="C18" s="63" t="s">
        <v>164</v>
      </c>
      <c r="D18" s="64">
        <v>38837</v>
      </c>
      <c r="E18" s="19" t="s">
        <v>143</v>
      </c>
      <c r="F18" s="15" t="s">
        <v>165</v>
      </c>
    </row>
    <row r="19" spans="1:6" ht="17.25" customHeight="1">
      <c r="A19" s="56" t="s">
        <v>20</v>
      </c>
      <c r="B19" s="16" t="s">
        <v>166</v>
      </c>
      <c r="C19" s="17" t="s">
        <v>167</v>
      </c>
      <c r="D19" s="18">
        <v>38151</v>
      </c>
      <c r="E19" s="19" t="s">
        <v>53</v>
      </c>
      <c r="F19" s="15" t="s">
        <v>168</v>
      </c>
    </row>
    <row r="20" spans="1:6" ht="17.25" customHeight="1">
      <c r="A20" s="56" t="s">
        <v>21</v>
      </c>
      <c r="B20" s="16" t="s">
        <v>169</v>
      </c>
      <c r="C20" s="17" t="s">
        <v>170</v>
      </c>
      <c r="D20" s="18">
        <v>38267</v>
      </c>
      <c r="E20" s="19" t="s">
        <v>51</v>
      </c>
      <c r="F20" s="15" t="s">
        <v>171</v>
      </c>
    </row>
    <row r="21" spans="1:6" ht="17.25" customHeight="1">
      <c r="A21" s="56" t="s">
        <v>39</v>
      </c>
      <c r="B21" s="16" t="s">
        <v>113</v>
      </c>
      <c r="C21" s="17" t="s">
        <v>170</v>
      </c>
      <c r="D21" s="18">
        <v>38848</v>
      </c>
      <c r="E21" s="19" t="s">
        <v>51</v>
      </c>
      <c r="F21" s="15" t="s">
        <v>172</v>
      </c>
    </row>
    <row r="22" spans="1:6" ht="17.25" customHeight="1">
      <c r="A22" s="56" t="s">
        <v>40</v>
      </c>
      <c r="B22" s="16" t="s">
        <v>173</v>
      </c>
      <c r="C22" s="17" t="s">
        <v>174</v>
      </c>
      <c r="D22" s="18">
        <v>38216</v>
      </c>
      <c r="E22" s="19" t="s">
        <v>60</v>
      </c>
      <c r="F22" s="15" t="s">
        <v>175</v>
      </c>
    </row>
    <row r="23" spans="1:6" ht="17.25" customHeight="1">
      <c r="A23" s="56" t="s">
        <v>41</v>
      </c>
      <c r="B23" s="16" t="s">
        <v>176</v>
      </c>
      <c r="C23" s="17" t="s">
        <v>177</v>
      </c>
      <c r="D23" s="18">
        <v>38431</v>
      </c>
      <c r="E23" s="19" t="s">
        <v>143</v>
      </c>
      <c r="F23" s="15" t="s">
        <v>178</v>
      </c>
    </row>
    <row r="24" spans="1:6" ht="17.25" customHeight="1">
      <c r="A24" s="56" t="s">
        <v>42</v>
      </c>
      <c r="B24" s="62" t="s">
        <v>179</v>
      </c>
      <c r="C24" s="63" t="s">
        <v>180</v>
      </c>
      <c r="D24" s="64">
        <v>38816</v>
      </c>
      <c r="E24" s="65" t="s">
        <v>48</v>
      </c>
      <c r="F24" s="15" t="s">
        <v>181</v>
      </c>
    </row>
    <row r="25" spans="1:6" ht="17.25" customHeight="1">
      <c r="A25" s="56" t="s">
        <v>43</v>
      </c>
      <c r="B25" s="16" t="s">
        <v>78</v>
      </c>
      <c r="C25" s="17" t="s">
        <v>182</v>
      </c>
      <c r="D25" s="18">
        <v>38332</v>
      </c>
      <c r="E25" s="19" t="s">
        <v>101</v>
      </c>
      <c r="F25" s="15" t="s">
        <v>183</v>
      </c>
    </row>
    <row r="26" spans="1:6" ht="17.25" customHeight="1">
      <c r="A26" s="56" t="s">
        <v>44</v>
      </c>
      <c r="B26" s="16" t="s">
        <v>184</v>
      </c>
      <c r="C26" s="17" t="s">
        <v>185</v>
      </c>
      <c r="D26" s="18">
        <v>38685</v>
      </c>
      <c r="E26" s="19"/>
      <c r="F26" s="15" t="s">
        <v>186</v>
      </c>
    </row>
    <row r="27" spans="1:6" ht="17.25" customHeight="1">
      <c r="A27" s="56" t="s">
        <v>45</v>
      </c>
      <c r="B27" s="62" t="s">
        <v>187</v>
      </c>
      <c r="C27" s="63" t="s">
        <v>188</v>
      </c>
      <c r="D27" s="64">
        <v>39729</v>
      </c>
      <c r="E27" s="65" t="s">
        <v>56</v>
      </c>
      <c r="F27" s="15" t="s">
        <v>189</v>
      </c>
    </row>
    <row r="28" spans="1:6" ht="17.25" customHeight="1">
      <c r="A28" s="56" t="s">
        <v>22</v>
      </c>
      <c r="B28" s="62" t="s">
        <v>191</v>
      </c>
      <c r="C28" s="63" t="s">
        <v>192</v>
      </c>
      <c r="D28" s="64">
        <v>38888</v>
      </c>
      <c r="E28" s="65" t="s">
        <v>56</v>
      </c>
      <c r="F28" s="15" t="s">
        <v>193</v>
      </c>
    </row>
    <row r="29" spans="2:5" s="7" customFormat="1" ht="5.25">
      <c r="B29" s="8"/>
      <c r="E29" s="9"/>
    </row>
    <row r="30" spans="2:6" ht="12.75">
      <c r="B30" s="10" t="s">
        <v>190</v>
      </c>
      <c r="C30" s="4"/>
      <c r="D30" s="10" t="s">
        <v>23</v>
      </c>
      <c r="E30" s="6"/>
      <c r="F30" s="4"/>
    </row>
    <row r="31" spans="2:5" s="7" customFormat="1" ht="5.25">
      <c r="B31" s="8"/>
      <c r="E31" s="9"/>
    </row>
    <row r="32" spans="1:6" ht="12.75">
      <c r="A32" s="11" t="s">
        <v>2</v>
      </c>
      <c r="B32" s="12" t="s">
        <v>3</v>
      </c>
      <c r="C32" s="13" t="s">
        <v>4</v>
      </c>
      <c r="D32" s="11" t="s">
        <v>5</v>
      </c>
      <c r="E32" s="11" t="s">
        <v>6</v>
      </c>
      <c r="F32" s="14" t="s">
        <v>8</v>
      </c>
    </row>
    <row r="33" spans="1:6" ht="17.25" customHeight="1">
      <c r="A33" s="56" t="s">
        <v>9</v>
      </c>
      <c r="B33" s="16" t="s">
        <v>69</v>
      </c>
      <c r="C33" s="17" t="s">
        <v>194</v>
      </c>
      <c r="D33" s="18">
        <v>38066</v>
      </c>
      <c r="E33" s="19" t="s">
        <v>58</v>
      </c>
      <c r="F33" s="15" t="s">
        <v>195</v>
      </c>
    </row>
    <row r="34" spans="1:6" ht="17.25" customHeight="1">
      <c r="A34" s="56" t="s">
        <v>10</v>
      </c>
      <c r="B34" s="16" t="s">
        <v>75</v>
      </c>
      <c r="C34" s="17" t="s">
        <v>111</v>
      </c>
      <c r="D34" s="18">
        <v>37832</v>
      </c>
      <c r="E34" s="19" t="s">
        <v>53</v>
      </c>
      <c r="F34" s="15" t="s">
        <v>196</v>
      </c>
    </row>
    <row r="35" spans="1:6" ht="17.25" customHeight="1">
      <c r="A35" s="56" t="s">
        <v>11</v>
      </c>
      <c r="B35" s="16" t="s">
        <v>76</v>
      </c>
      <c r="C35" s="17" t="s">
        <v>197</v>
      </c>
      <c r="D35" s="18">
        <v>38055</v>
      </c>
      <c r="E35" s="19" t="s">
        <v>108</v>
      </c>
      <c r="F35" s="15" t="s">
        <v>198</v>
      </c>
    </row>
    <row r="36" spans="1:6" ht="17.25" customHeight="1">
      <c r="A36" s="56" t="s">
        <v>12</v>
      </c>
      <c r="B36" s="16" t="s">
        <v>199</v>
      </c>
      <c r="C36" s="17" t="s">
        <v>200</v>
      </c>
      <c r="D36" s="18">
        <v>38109</v>
      </c>
      <c r="E36" s="19" t="s">
        <v>53</v>
      </c>
      <c r="F36" s="15" t="s">
        <v>201</v>
      </c>
    </row>
    <row r="37" spans="1:6" ht="17.25" customHeight="1">
      <c r="A37" s="56" t="s">
        <v>13</v>
      </c>
      <c r="B37" s="16" t="s">
        <v>202</v>
      </c>
      <c r="C37" s="17" t="s">
        <v>203</v>
      </c>
      <c r="D37" s="18">
        <v>38082</v>
      </c>
      <c r="E37" s="19" t="s">
        <v>48</v>
      </c>
      <c r="F37" s="15" t="s">
        <v>204</v>
      </c>
    </row>
    <row r="38" spans="1:6" ht="17.25" customHeight="1">
      <c r="A38" s="56" t="s">
        <v>14</v>
      </c>
      <c r="B38" s="16" t="s">
        <v>205</v>
      </c>
      <c r="C38" s="17" t="s">
        <v>206</v>
      </c>
      <c r="D38" s="18">
        <v>37767</v>
      </c>
      <c r="E38" s="19" t="s">
        <v>56</v>
      </c>
      <c r="F38" s="15" t="s">
        <v>207</v>
      </c>
    </row>
    <row r="39" spans="1:6" ht="17.25" customHeight="1">
      <c r="A39" s="56" t="s">
        <v>15</v>
      </c>
      <c r="B39" s="16" t="s">
        <v>104</v>
      </c>
      <c r="C39" s="17" t="s">
        <v>105</v>
      </c>
      <c r="D39" s="18">
        <v>38454</v>
      </c>
      <c r="E39" s="19" t="s">
        <v>141</v>
      </c>
      <c r="F39" s="15" t="s">
        <v>208</v>
      </c>
    </row>
    <row r="40" spans="1:6" ht="17.25" customHeight="1">
      <c r="A40" s="56" t="s">
        <v>16</v>
      </c>
      <c r="B40" s="16" t="s">
        <v>202</v>
      </c>
      <c r="C40" s="17" t="s">
        <v>209</v>
      </c>
      <c r="D40" s="18">
        <v>38130</v>
      </c>
      <c r="E40" s="19" t="s">
        <v>59</v>
      </c>
      <c r="F40" s="15" t="s">
        <v>210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F17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5.8515625" style="1" customWidth="1"/>
    <col min="2" max="2" width="9.7109375" style="1" customWidth="1"/>
    <col min="3" max="3" width="14.140625" style="1" bestFit="1" customWidth="1"/>
    <col min="4" max="4" width="10.28125" style="1" customWidth="1"/>
    <col min="5" max="5" width="26.421875" style="1" bestFit="1" customWidth="1"/>
    <col min="6" max="6" width="8.7109375" style="1" customWidth="1"/>
    <col min="7" max="16384" width="9.140625" style="1" customWidth="1"/>
  </cols>
  <sheetData>
    <row r="1" spans="2:5" ht="18.75">
      <c r="B1" s="2"/>
      <c r="D1" s="2" t="s">
        <v>125</v>
      </c>
      <c r="E1" s="3"/>
    </row>
    <row r="2" spans="2:5" ht="18.75">
      <c r="B2" s="2"/>
      <c r="D2" s="66" t="s">
        <v>127</v>
      </c>
      <c r="E2" s="3"/>
    </row>
    <row r="3" spans="1:6" ht="18.75">
      <c r="A3" s="4" t="s">
        <v>0</v>
      </c>
      <c r="B3" s="5"/>
      <c r="D3" s="2"/>
      <c r="F3" s="6" t="s">
        <v>126</v>
      </c>
    </row>
    <row r="4" spans="2:5" s="7" customFormat="1" ht="5.25">
      <c r="B4" s="8"/>
      <c r="E4" s="9"/>
    </row>
    <row r="5" spans="2:6" ht="12.75">
      <c r="B5" s="10" t="s">
        <v>128</v>
      </c>
      <c r="C5" s="4"/>
      <c r="D5" s="10" t="s">
        <v>1</v>
      </c>
      <c r="E5" s="6"/>
      <c r="F5" s="4"/>
    </row>
    <row r="6" spans="2:5" s="7" customFormat="1" ht="5.25">
      <c r="B6" s="8"/>
      <c r="E6" s="9"/>
    </row>
    <row r="7" spans="1:6" ht="12.75">
      <c r="A7" s="11" t="s">
        <v>2</v>
      </c>
      <c r="B7" s="12" t="s">
        <v>3</v>
      </c>
      <c r="C7" s="13" t="s">
        <v>4</v>
      </c>
      <c r="D7" s="11" t="s">
        <v>5</v>
      </c>
      <c r="E7" s="11" t="s">
        <v>6</v>
      </c>
      <c r="F7" s="14" t="s">
        <v>7</v>
      </c>
    </row>
    <row r="8" spans="1:6" ht="17.25" customHeight="1">
      <c r="A8" s="15" t="s">
        <v>9</v>
      </c>
      <c r="B8" s="16" t="s">
        <v>78</v>
      </c>
      <c r="C8" s="17" t="s">
        <v>80</v>
      </c>
      <c r="D8" s="18">
        <v>37761</v>
      </c>
      <c r="E8" s="19" t="s">
        <v>81</v>
      </c>
      <c r="F8" s="15" t="s">
        <v>133</v>
      </c>
    </row>
    <row r="9" spans="1:6" ht="17.25" customHeight="1">
      <c r="A9" s="15" t="s">
        <v>10</v>
      </c>
      <c r="B9" s="62" t="s">
        <v>134</v>
      </c>
      <c r="C9" s="63" t="s">
        <v>135</v>
      </c>
      <c r="D9" s="64">
        <v>38476</v>
      </c>
      <c r="E9" s="65" t="s">
        <v>58</v>
      </c>
      <c r="F9" s="15" t="s">
        <v>136</v>
      </c>
    </row>
    <row r="10" spans="1:6" ht="17.25" customHeight="1">
      <c r="A10" s="15" t="s">
        <v>11</v>
      </c>
      <c r="B10" s="62" t="s">
        <v>134</v>
      </c>
      <c r="C10" s="63" t="s">
        <v>137</v>
      </c>
      <c r="D10" s="64">
        <v>37792</v>
      </c>
      <c r="E10" s="65" t="s">
        <v>77</v>
      </c>
      <c r="F10" s="15" t="s">
        <v>138</v>
      </c>
    </row>
    <row r="11" spans="1:6" ht="17.25" customHeight="1">
      <c r="A11" s="15" t="s">
        <v>12</v>
      </c>
      <c r="B11" s="16" t="s">
        <v>139</v>
      </c>
      <c r="C11" s="17" t="s">
        <v>140</v>
      </c>
      <c r="D11" s="18">
        <v>38023</v>
      </c>
      <c r="E11" s="19" t="s">
        <v>141</v>
      </c>
      <c r="F11" s="15" t="s">
        <v>142</v>
      </c>
    </row>
    <row r="12" spans="1:6" ht="17.25" customHeight="1">
      <c r="A12" s="15" t="s">
        <v>13</v>
      </c>
      <c r="B12" s="16"/>
      <c r="C12" s="17"/>
      <c r="D12" s="18"/>
      <c r="E12" s="19"/>
      <c r="F12" s="15"/>
    </row>
    <row r="13" spans="2:5" s="7" customFormat="1" ht="5.25">
      <c r="B13" s="8"/>
      <c r="E13" s="9"/>
    </row>
    <row r="14" spans="2:6" ht="12.75">
      <c r="B14" s="10" t="s">
        <v>128</v>
      </c>
      <c r="C14" s="67" t="s">
        <v>129</v>
      </c>
      <c r="D14" s="10" t="s">
        <v>23</v>
      </c>
      <c r="E14" s="6"/>
      <c r="F14" s="4"/>
    </row>
    <row r="15" spans="2:5" s="7" customFormat="1" ht="5.25">
      <c r="B15" s="8"/>
      <c r="E15" s="9"/>
    </row>
    <row r="16" spans="1:6" ht="12.75">
      <c r="A16" s="11" t="s">
        <v>2</v>
      </c>
      <c r="B16" s="12" t="s">
        <v>3</v>
      </c>
      <c r="C16" s="13" t="s">
        <v>4</v>
      </c>
      <c r="D16" s="11" t="s">
        <v>5</v>
      </c>
      <c r="E16" s="11" t="s">
        <v>6</v>
      </c>
      <c r="F16" s="14" t="s">
        <v>7</v>
      </c>
    </row>
    <row r="17" spans="1:6" ht="17.25" customHeight="1">
      <c r="A17" s="15" t="s">
        <v>9</v>
      </c>
      <c r="B17" s="16" t="s">
        <v>130</v>
      </c>
      <c r="C17" s="17" t="s">
        <v>131</v>
      </c>
      <c r="D17" s="18">
        <v>38042</v>
      </c>
      <c r="E17" s="19" t="s">
        <v>77</v>
      </c>
      <c r="F17" s="15" t="s">
        <v>132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F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8515625" style="1" customWidth="1"/>
    <col min="2" max="2" width="9.7109375" style="1" customWidth="1"/>
    <col min="3" max="3" width="14.140625" style="1" bestFit="1" customWidth="1"/>
    <col min="4" max="4" width="10.28125" style="1" customWidth="1"/>
    <col min="5" max="5" width="24.57421875" style="1" customWidth="1"/>
    <col min="6" max="6" width="9.28125" style="1" customWidth="1"/>
    <col min="7" max="16384" width="9.140625" style="1" customWidth="1"/>
  </cols>
  <sheetData>
    <row r="1" spans="2:5" ht="18.75">
      <c r="B1" s="2"/>
      <c r="D1" s="2" t="s">
        <v>125</v>
      </c>
      <c r="E1" s="3"/>
    </row>
    <row r="2" spans="2:5" ht="18.75">
      <c r="B2" s="2"/>
      <c r="D2" s="66" t="s">
        <v>127</v>
      </c>
      <c r="E2" s="3"/>
    </row>
    <row r="3" spans="1:6" ht="18.75">
      <c r="A3" s="4" t="s">
        <v>0</v>
      </c>
      <c r="B3" s="5"/>
      <c r="D3" s="2"/>
      <c r="F3" s="6" t="s">
        <v>126</v>
      </c>
    </row>
    <row r="4" spans="2:5" s="7" customFormat="1" ht="5.25">
      <c r="B4" s="8"/>
      <c r="E4" s="9"/>
    </row>
    <row r="5" spans="2:6" ht="12.75">
      <c r="B5" s="10" t="s">
        <v>220</v>
      </c>
      <c r="C5" s="4" t="s">
        <v>221</v>
      </c>
      <c r="D5" s="10" t="s">
        <v>1</v>
      </c>
      <c r="E5" s="6"/>
      <c r="F5" s="4"/>
    </row>
    <row r="6" spans="2:5" s="7" customFormat="1" ht="5.25">
      <c r="B6" s="8"/>
      <c r="E6" s="9"/>
    </row>
    <row r="7" spans="1:6" ht="12.75">
      <c r="A7" s="11" t="s">
        <v>2</v>
      </c>
      <c r="B7" s="12" t="s">
        <v>3</v>
      </c>
      <c r="C7" s="13" t="s">
        <v>4</v>
      </c>
      <c r="D7" s="11" t="s">
        <v>5</v>
      </c>
      <c r="E7" s="11" t="s">
        <v>6</v>
      </c>
      <c r="F7" s="14" t="s">
        <v>7</v>
      </c>
    </row>
    <row r="8" spans="1:6" ht="17.25" customHeight="1">
      <c r="A8" s="15" t="s">
        <v>9</v>
      </c>
      <c r="B8" s="16" t="s">
        <v>57</v>
      </c>
      <c r="C8" s="17" t="s">
        <v>223</v>
      </c>
      <c r="D8" s="18">
        <v>37825</v>
      </c>
      <c r="E8" s="19" t="s">
        <v>143</v>
      </c>
      <c r="F8" s="15" t="s">
        <v>224</v>
      </c>
    </row>
    <row r="9" spans="1:6" ht="17.25" customHeight="1">
      <c r="A9" s="15" t="s">
        <v>10</v>
      </c>
      <c r="B9" s="16" t="s">
        <v>225</v>
      </c>
      <c r="C9" s="17" t="s">
        <v>226</v>
      </c>
      <c r="D9" s="18">
        <v>38078</v>
      </c>
      <c r="E9" s="19" t="s">
        <v>101</v>
      </c>
      <c r="F9" s="15" t="s">
        <v>227</v>
      </c>
    </row>
    <row r="10" spans="1:6" ht="17.25" customHeight="1">
      <c r="A10" s="15" t="s">
        <v>11</v>
      </c>
      <c r="B10" s="16" t="s">
        <v>83</v>
      </c>
      <c r="C10" s="17" t="s">
        <v>110</v>
      </c>
      <c r="D10" s="18">
        <v>38197</v>
      </c>
      <c r="E10" s="19" t="s">
        <v>141</v>
      </c>
      <c r="F10" s="15" t="s">
        <v>228</v>
      </c>
    </row>
    <row r="11" spans="2:5" s="7" customFormat="1" ht="5.25">
      <c r="B11" s="8"/>
      <c r="E11" s="9"/>
    </row>
    <row r="12" spans="2:6" ht="12.75">
      <c r="B12" s="10" t="s">
        <v>220</v>
      </c>
      <c r="C12" s="4" t="s">
        <v>222</v>
      </c>
      <c r="D12" s="10" t="s">
        <v>23</v>
      </c>
      <c r="E12" s="6"/>
      <c r="F12" s="4"/>
    </row>
    <row r="13" spans="2:5" s="7" customFormat="1" ht="5.25">
      <c r="B13" s="8"/>
      <c r="E13" s="9"/>
    </row>
    <row r="14" spans="1:6" ht="12.75">
      <c r="A14" s="11" t="s">
        <v>2</v>
      </c>
      <c r="B14" s="12" t="s">
        <v>3</v>
      </c>
      <c r="C14" s="13" t="s">
        <v>4</v>
      </c>
      <c r="D14" s="11" t="s">
        <v>5</v>
      </c>
      <c r="E14" s="11" t="s">
        <v>6</v>
      </c>
      <c r="F14" s="14" t="s">
        <v>7</v>
      </c>
    </row>
    <row r="15" spans="1:6" ht="17.25" customHeight="1">
      <c r="A15" s="15" t="s">
        <v>9</v>
      </c>
      <c r="B15" s="16" t="s">
        <v>71</v>
      </c>
      <c r="C15" s="17" t="s">
        <v>72</v>
      </c>
      <c r="D15" s="18">
        <v>38004</v>
      </c>
      <c r="E15" s="19" t="s">
        <v>53</v>
      </c>
      <c r="F15" s="15" t="s">
        <v>229</v>
      </c>
    </row>
    <row r="16" spans="1:6" ht="17.25" customHeight="1">
      <c r="A16" s="15" t="s">
        <v>22</v>
      </c>
      <c r="B16" s="16" t="s">
        <v>82</v>
      </c>
      <c r="C16" s="17" t="s">
        <v>107</v>
      </c>
      <c r="D16" s="18">
        <v>37910</v>
      </c>
      <c r="E16" s="19" t="s">
        <v>143</v>
      </c>
      <c r="F16" s="15" t="s">
        <v>229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F11"/>
  <sheetViews>
    <sheetView zoomScalePageLayoutView="0" workbookViewId="0" topLeftCell="A1">
      <selection activeCell="H35" sqref="H35"/>
    </sheetView>
  </sheetViews>
  <sheetFormatPr defaultColWidth="9.140625" defaultRowHeight="12.75"/>
  <cols>
    <col min="1" max="1" width="5.8515625" style="1" customWidth="1"/>
    <col min="2" max="2" width="9.7109375" style="1" customWidth="1"/>
    <col min="3" max="3" width="14.140625" style="1" bestFit="1" customWidth="1"/>
    <col min="4" max="4" width="10.28125" style="1" customWidth="1"/>
    <col min="5" max="5" width="23.421875" style="1" bestFit="1" customWidth="1"/>
    <col min="6" max="6" width="9.28125" style="1" customWidth="1"/>
    <col min="7" max="16384" width="9.140625" style="1" customWidth="1"/>
  </cols>
  <sheetData>
    <row r="1" spans="2:5" ht="18.75">
      <c r="B1" s="2"/>
      <c r="D1" s="2" t="s">
        <v>125</v>
      </c>
      <c r="E1" s="3"/>
    </row>
    <row r="2" spans="2:5" ht="18.75">
      <c r="B2" s="2"/>
      <c r="D2" s="66" t="s">
        <v>127</v>
      </c>
      <c r="E2" s="3"/>
    </row>
    <row r="3" spans="1:6" ht="18.75">
      <c r="A3" s="4" t="s">
        <v>0</v>
      </c>
      <c r="B3" s="5"/>
      <c r="D3" s="2"/>
      <c r="F3" s="6" t="s">
        <v>126</v>
      </c>
    </row>
    <row r="4" spans="2:5" s="7" customFormat="1" ht="5.25">
      <c r="B4" s="8"/>
      <c r="E4" s="9"/>
    </row>
    <row r="5" spans="2:6" ht="12.75">
      <c r="B5" s="10" t="s">
        <v>24</v>
      </c>
      <c r="C5" s="4"/>
      <c r="D5" s="10" t="s">
        <v>1</v>
      </c>
      <c r="E5" s="6"/>
      <c r="F5" s="4"/>
    </row>
    <row r="6" spans="2:5" s="7" customFormat="1" ht="5.25">
      <c r="B6" s="8"/>
      <c r="E6" s="9"/>
    </row>
    <row r="7" spans="1:6" ht="12.75">
      <c r="A7" s="11" t="s">
        <v>2</v>
      </c>
      <c r="B7" s="12" t="s">
        <v>3</v>
      </c>
      <c r="C7" s="13" t="s">
        <v>4</v>
      </c>
      <c r="D7" s="11" t="s">
        <v>5</v>
      </c>
      <c r="E7" s="11" t="s">
        <v>6</v>
      </c>
      <c r="F7" s="14" t="s">
        <v>7</v>
      </c>
    </row>
    <row r="8" spans="1:6" ht="17.25" customHeight="1">
      <c r="A8" s="15" t="s">
        <v>9</v>
      </c>
      <c r="B8" s="16" t="s">
        <v>211</v>
      </c>
      <c r="C8" s="17" t="s">
        <v>212</v>
      </c>
      <c r="D8" s="18">
        <v>38883</v>
      </c>
      <c r="E8" s="19" t="s">
        <v>67</v>
      </c>
      <c r="F8" s="15" t="s">
        <v>213</v>
      </c>
    </row>
    <row r="9" spans="1:6" ht="17.25" customHeight="1">
      <c r="A9" s="15" t="s">
        <v>10</v>
      </c>
      <c r="B9" s="62" t="s">
        <v>52</v>
      </c>
      <c r="C9" s="63" t="s">
        <v>214</v>
      </c>
      <c r="D9" s="64">
        <v>38519</v>
      </c>
      <c r="E9" s="19" t="s">
        <v>67</v>
      </c>
      <c r="F9" s="15" t="s">
        <v>215</v>
      </c>
    </row>
    <row r="10" spans="1:6" ht="17.25" customHeight="1">
      <c r="A10" s="15" t="s">
        <v>11</v>
      </c>
      <c r="B10" s="16" t="s">
        <v>166</v>
      </c>
      <c r="C10" s="17" t="s">
        <v>216</v>
      </c>
      <c r="D10" s="18">
        <v>39059</v>
      </c>
      <c r="E10" s="19" t="s">
        <v>54</v>
      </c>
      <c r="F10" s="15" t="s">
        <v>217</v>
      </c>
    </row>
    <row r="11" spans="1:6" ht="17.25" customHeight="1">
      <c r="A11" s="15" t="s">
        <v>12</v>
      </c>
      <c r="B11" s="62" t="s">
        <v>66</v>
      </c>
      <c r="C11" s="63" t="s">
        <v>218</v>
      </c>
      <c r="D11" s="64">
        <v>40014</v>
      </c>
      <c r="E11" s="65" t="s">
        <v>54</v>
      </c>
      <c r="F11" s="15" t="s">
        <v>219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Y17"/>
  <sheetViews>
    <sheetView zoomScalePageLayoutView="0" workbookViewId="0" topLeftCell="A1">
      <selection activeCell="A15" sqref="A15:A17"/>
    </sheetView>
  </sheetViews>
  <sheetFormatPr defaultColWidth="9.140625" defaultRowHeight="12.75"/>
  <cols>
    <col min="1" max="1" width="4.28125" style="0" customWidth="1"/>
    <col min="2" max="2" width="11.28125" style="0" customWidth="1"/>
    <col min="3" max="3" width="14.7109375" style="0" customWidth="1"/>
    <col min="4" max="4" width="10.140625" style="0" customWidth="1"/>
    <col min="5" max="5" width="25.421875" style="0" customWidth="1"/>
    <col min="6" max="18" width="5.00390625" style="0" customWidth="1"/>
    <col min="19" max="19" width="5.7109375" style="0" customWidth="1"/>
  </cols>
  <sheetData>
    <row r="1" spans="1:19" ht="18.75">
      <c r="A1" s="20"/>
      <c r="B1" s="23"/>
      <c r="C1" s="23"/>
      <c r="D1" s="2" t="s">
        <v>125</v>
      </c>
      <c r="F1" s="24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6"/>
    </row>
    <row r="2" spans="1:19" ht="18.75">
      <c r="A2" s="20"/>
      <c r="B2" s="23"/>
      <c r="C2" s="23"/>
      <c r="D2" s="66" t="s">
        <v>127</v>
      </c>
      <c r="F2" s="24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6"/>
    </row>
    <row r="3" spans="1:19" ht="12.75">
      <c r="A3" s="25"/>
      <c r="B3" s="26"/>
      <c r="C3" s="26"/>
      <c r="D3" s="26"/>
      <c r="E3" s="26"/>
      <c r="F3" s="26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6" t="s">
        <v>126</v>
      </c>
    </row>
    <row r="4" spans="1:19" ht="15.75">
      <c r="A4" s="20"/>
      <c r="B4" s="27" t="s">
        <v>25</v>
      </c>
      <c r="C4" s="23"/>
      <c r="E4" s="28" t="s">
        <v>1</v>
      </c>
      <c r="F4" s="10"/>
      <c r="G4" s="29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9" s="32" customFormat="1" ht="6" thickBot="1">
      <c r="A5" s="25"/>
      <c r="B5" s="30"/>
      <c r="C5" s="26"/>
      <c r="D5" s="26"/>
      <c r="E5" s="26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25"/>
    </row>
    <row r="6" spans="1:19" ht="13.5" thickBot="1">
      <c r="A6" s="33" t="s">
        <v>2</v>
      </c>
      <c r="B6" s="34" t="s">
        <v>3</v>
      </c>
      <c r="C6" s="35" t="s">
        <v>4</v>
      </c>
      <c r="D6" s="36" t="s">
        <v>5</v>
      </c>
      <c r="E6" s="37" t="s">
        <v>6</v>
      </c>
      <c r="F6" s="38" t="s">
        <v>26</v>
      </c>
      <c r="G6" s="38" t="s">
        <v>27</v>
      </c>
      <c r="H6" s="39" t="s">
        <v>28</v>
      </c>
      <c r="I6" s="38" t="s">
        <v>29</v>
      </c>
      <c r="J6" s="38" t="s">
        <v>30</v>
      </c>
      <c r="K6" s="38" t="s">
        <v>31</v>
      </c>
      <c r="L6" s="39" t="s">
        <v>32</v>
      </c>
      <c r="M6" s="38" t="s">
        <v>34</v>
      </c>
      <c r="N6" s="38" t="s">
        <v>47</v>
      </c>
      <c r="O6" s="38" t="s">
        <v>46</v>
      </c>
      <c r="P6" s="38"/>
      <c r="Q6" s="39"/>
      <c r="R6" s="68"/>
      <c r="S6" s="40" t="s">
        <v>33</v>
      </c>
    </row>
    <row r="7" spans="1:25" ht="12.75">
      <c r="A7" s="21">
        <v>1</v>
      </c>
      <c r="B7" s="16" t="s">
        <v>50</v>
      </c>
      <c r="C7" s="17" t="s">
        <v>64</v>
      </c>
      <c r="D7" s="18">
        <v>38025</v>
      </c>
      <c r="E7" s="19" t="s">
        <v>98</v>
      </c>
      <c r="F7" s="41"/>
      <c r="G7" s="41"/>
      <c r="H7" s="41"/>
      <c r="I7" s="41"/>
      <c r="J7" s="41" t="s">
        <v>85</v>
      </c>
      <c r="K7" s="41" t="s">
        <v>85</v>
      </c>
      <c r="L7" s="41" t="s">
        <v>85</v>
      </c>
      <c r="M7" s="41" t="s">
        <v>85</v>
      </c>
      <c r="N7" s="41" t="s">
        <v>88</v>
      </c>
      <c r="O7" s="42" t="s">
        <v>86</v>
      </c>
      <c r="P7" s="42"/>
      <c r="Q7" s="42"/>
      <c r="R7" s="42"/>
      <c r="S7" s="43" t="s">
        <v>117</v>
      </c>
      <c r="Y7" s="32"/>
    </row>
    <row r="8" spans="1:19" ht="12.75">
      <c r="A8" s="21">
        <v>2</v>
      </c>
      <c r="B8" s="62" t="s">
        <v>114</v>
      </c>
      <c r="C8" s="63" t="s">
        <v>115</v>
      </c>
      <c r="D8" s="64">
        <v>38965</v>
      </c>
      <c r="E8" s="65" t="s">
        <v>65</v>
      </c>
      <c r="F8" s="41"/>
      <c r="G8" s="41"/>
      <c r="H8" s="41"/>
      <c r="I8" s="41" t="s">
        <v>85</v>
      </c>
      <c r="J8" s="41" t="s">
        <v>85</v>
      </c>
      <c r="K8" s="41" t="s">
        <v>85</v>
      </c>
      <c r="L8" s="41" t="s">
        <v>85</v>
      </c>
      <c r="M8" s="41" t="s">
        <v>86</v>
      </c>
      <c r="N8" s="41"/>
      <c r="O8" s="42"/>
      <c r="P8" s="42"/>
      <c r="Q8" s="42"/>
      <c r="R8" s="42"/>
      <c r="S8" s="43" t="s">
        <v>103</v>
      </c>
    </row>
    <row r="9" spans="1:19" ht="12.75">
      <c r="A9" s="21">
        <v>3</v>
      </c>
      <c r="B9" s="16" t="s">
        <v>166</v>
      </c>
      <c r="C9" s="17" t="s">
        <v>239</v>
      </c>
      <c r="D9" s="18">
        <v>37813</v>
      </c>
      <c r="E9" s="19" t="s">
        <v>141</v>
      </c>
      <c r="F9" s="41" t="s">
        <v>88</v>
      </c>
      <c r="G9" s="41" t="s">
        <v>85</v>
      </c>
      <c r="H9" s="41" t="s">
        <v>86</v>
      </c>
      <c r="I9" s="41"/>
      <c r="J9" s="41"/>
      <c r="K9" s="41"/>
      <c r="L9" s="41"/>
      <c r="M9" s="41"/>
      <c r="N9" s="41"/>
      <c r="O9" s="42"/>
      <c r="P9" s="42"/>
      <c r="Q9" s="42"/>
      <c r="R9" s="42"/>
      <c r="S9" s="43" t="s">
        <v>240</v>
      </c>
    </row>
    <row r="10" s="32" customFormat="1" ht="5.25"/>
    <row r="11" spans="1:19" ht="15.75">
      <c r="A11" s="20"/>
      <c r="B11" s="27" t="s">
        <v>25</v>
      </c>
      <c r="C11" s="23"/>
      <c r="E11" s="28" t="s">
        <v>23</v>
      </c>
      <c r="F11" s="10"/>
      <c r="G11" s="29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1:19" s="32" customFormat="1" ht="6" thickBot="1">
      <c r="A12" s="25"/>
      <c r="B12" s="30"/>
      <c r="C12" s="26"/>
      <c r="D12" s="26"/>
      <c r="E12" s="26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25"/>
    </row>
    <row r="13" spans="1:19" ht="13.5" thickBot="1">
      <c r="A13" s="33" t="s">
        <v>2</v>
      </c>
      <c r="B13" s="34" t="s">
        <v>3</v>
      </c>
      <c r="C13" s="35" t="s">
        <v>4</v>
      </c>
      <c r="D13" s="36" t="s">
        <v>5</v>
      </c>
      <c r="E13" s="37" t="s">
        <v>6</v>
      </c>
      <c r="F13" s="38" t="s">
        <v>26</v>
      </c>
      <c r="G13" s="38" t="s">
        <v>27</v>
      </c>
      <c r="H13" s="39" t="s">
        <v>28</v>
      </c>
      <c r="I13" s="38" t="s">
        <v>29</v>
      </c>
      <c r="J13" s="38" t="s">
        <v>30</v>
      </c>
      <c r="K13" s="38" t="s">
        <v>31</v>
      </c>
      <c r="L13" s="39" t="s">
        <v>32</v>
      </c>
      <c r="M13" s="38" t="s">
        <v>34</v>
      </c>
      <c r="N13" s="38" t="s">
        <v>47</v>
      </c>
      <c r="O13" s="38" t="s">
        <v>46</v>
      </c>
      <c r="P13" s="38" t="s">
        <v>116</v>
      </c>
      <c r="Q13" s="38" t="s">
        <v>241</v>
      </c>
      <c r="R13" s="68" t="s">
        <v>242</v>
      </c>
      <c r="S13" s="40" t="s">
        <v>33</v>
      </c>
    </row>
    <row r="14" spans="1:19" ht="12.75">
      <c r="A14" s="21">
        <v>1</v>
      </c>
      <c r="B14" s="16" t="s">
        <v>73</v>
      </c>
      <c r="C14" s="17" t="s">
        <v>74</v>
      </c>
      <c r="D14" s="18">
        <v>37624</v>
      </c>
      <c r="E14" s="19" t="s">
        <v>59</v>
      </c>
      <c r="F14" s="41"/>
      <c r="G14" s="41"/>
      <c r="H14" s="41"/>
      <c r="I14" s="41"/>
      <c r="J14" s="41"/>
      <c r="K14" s="41"/>
      <c r="L14" s="41"/>
      <c r="M14" s="41" t="s">
        <v>85</v>
      </c>
      <c r="N14" s="41" t="s">
        <v>85</v>
      </c>
      <c r="O14" s="41" t="s">
        <v>85</v>
      </c>
      <c r="P14" s="41" t="s">
        <v>85</v>
      </c>
      <c r="Q14" s="41" t="s">
        <v>85</v>
      </c>
      <c r="R14" s="42" t="s">
        <v>86</v>
      </c>
      <c r="S14" s="43" t="s">
        <v>243</v>
      </c>
    </row>
    <row r="15" spans="1:19" ht="12.75">
      <c r="A15" s="21">
        <v>2</v>
      </c>
      <c r="B15" s="16" t="s">
        <v>244</v>
      </c>
      <c r="C15" s="17" t="s">
        <v>245</v>
      </c>
      <c r="D15" s="18">
        <v>38203</v>
      </c>
      <c r="E15" s="19" t="s">
        <v>60</v>
      </c>
      <c r="F15" s="41"/>
      <c r="G15" s="41"/>
      <c r="H15" s="41"/>
      <c r="I15" s="41" t="s">
        <v>85</v>
      </c>
      <c r="J15" s="41" t="s">
        <v>85</v>
      </c>
      <c r="K15" s="41" t="s">
        <v>88</v>
      </c>
      <c r="L15" s="41" t="s">
        <v>86</v>
      </c>
      <c r="M15" s="41"/>
      <c r="N15" s="41"/>
      <c r="O15" s="41"/>
      <c r="P15" s="41"/>
      <c r="Q15" s="41"/>
      <c r="R15" s="42"/>
      <c r="S15" s="43" t="s">
        <v>87</v>
      </c>
    </row>
    <row r="16" spans="1:19" ht="12.75">
      <c r="A16" s="21">
        <v>3</v>
      </c>
      <c r="B16" s="16" t="s">
        <v>69</v>
      </c>
      <c r="C16" s="17" t="s">
        <v>112</v>
      </c>
      <c r="D16" s="18">
        <v>38081</v>
      </c>
      <c r="E16" s="19" t="s">
        <v>141</v>
      </c>
      <c r="F16" s="41"/>
      <c r="G16" s="41"/>
      <c r="H16" s="41" t="s">
        <v>85</v>
      </c>
      <c r="I16" s="41" t="s">
        <v>85</v>
      </c>
      <c r="J16" s="41" t="s">
        <v>88</v>
      </c>
      <c r="K16" s="41" t="s">
        <v>86</v>
      </c>
      <c r="L16" s="41"/>
      <c r="M16" s="41"/>
      <c r="N16" s="41"/>
      <c r="O16" s="41"/>
      <c r="P16" s="41"/>
      <c r="Q16" s="41"/>
      <c r="R16" s="42"/>
      <c r="S16" s="43" t="s">
        <v>90</v>
      </c>
    </row>
    <row r="17" spans="1:19" ht="12.75">
      <c r="A17" s="21">
        <v>4</v>
      </c>
      <c r="B17" s="16" t="s">
        <v>69</v>
      </c>
      <c r="C17" s="17" t="s">
        <v>246</v>
      </c>
      <c r="D17" s="18">
        <v>38203</v>
      </c>
      <c r="E17" s="19"/>
      <c r="F17" s="41" t="s">
        <v>85</v>
      </c>
      <c r="G17" s="41" t="s">
        <v>88</v>
      </c>
      <c r="H17" s="41" t="s">
        <v>85</v>
      </c>
      <c r="I17" s="41" t="s">
        <v>86</v>
      </c>
      <c r="J17" s="41"/>
      <c r="K17" s="41"/>
      <c r="L17" s="41"/>
      <c r="M17" s="41"/>
      <c r="N17" s="41"/>
      <c r="O17" s="41"/>
      <c r="P17" s="41"/>
      <c r="Q17" s="41"/>
      <c r="R17" s="42"/>
      <c r="S17" s="43" t="s">
        <v>247</v>
      </c>
    </row>
  </sheetData>
  <sheetProtection/>
  <printOptions/>
  <pageMargins left="0.75" right="0.33" top="1" bottom="1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Y16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4.28125" style="0" customWidth="1"/>
    <col min="2" max="2" width="11.28125" style="0" customWidth="1"/>
    <col min="3" max="3" width="14.7109375" style="0" customWidth="1"/>
    <col min="4" max="4" width="10.140625" style="0" customWidth="1"/>
    <col min="5" max="5" width="25.421875" style="0" customWidth="1"/>
    <col min="6" max="13" width="5.00390625" style="0" customWidth="1"/>
    <col min="14" max="18" width="5.00390625" style="0" hidden="1" customWidth="1"/>
    <col min="19" max="19" width="5.7109375" style="0" customWidth="1"/>
  </cols>
  <sheetData>
    <row r="1" spans="1:19" ht="18.75">
      <c r="A1" s="20"/>
      <c r="B1" s="23"/>
      <c r="C1" s="23"/>
      <c r="D1" s="2" t="s">
        <v>125</v>
      </c>
      <c r="F1" s="24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6"/>
    </row>
    <row r="2" spans="1:19" ht="18.75">
      <c r="A2" s="20"/>
      <c r="B2" s="23"/>
      <c r="C2" s="23"/>
      <c r="D2" s="66" t="s">
        <v>127</v>
      </c>
      <c r="F2" s="24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6"/>
    </row>
    <row r="3" spans="1:19" ht="12.75">
      <c r="A3" s="25"/>
      <c r="B3" s="26"/>
      <c r="C3" s="26"/>
      <c r="D3" s="26"/>
      <c r="E3" s="26"/>
      <c r="F3" s="26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6" t="s">
        <v>126</v>
      </c>
    </row>
    <row r="4" spans="1:19" ht="15.75">
      <c r="A4" s="20"/>
      <c r="B4" s="27" t="s">
        <v>248</v>
      </c>
      <c r="C4" s="23"/>
      <c r="E4" s="28" t="s">
        <v>1</v>
      </c>
      <c r="F4" s="10"/>
      <c r="G4" s="29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9" s="32" customFormat="1" ht="6" thickBot="1">
      <c r="A5" s="25"/>
      <c r="B5" s="30"/>
      <c r="C5" s="26"/>
      <c r="D5" s="26"/>
      <c r="E5" s="26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25"/>
    </row>
    <row r="6" spans="1:19" ht="13.5" thickBot="1">
      <c r="A6" s="33" t="s">
        <v>2</v>
      </c>
      <c r="B6" s="34" t="s">
        <v>3</v>
      </c>
      <c r="C6" s="35" t="s">
        <v>4</v>
      </c>
      <c r="D6" s="36" t="s">
        <v>5</v>
      </c>
      <c r="E6" s="37" t="s">
        <v>6</v>
      </c>
      <c r="F6" s="38" t="s">
        <v>116</v>
      </c>
      <c r="G6" s="38" t="s">
        <v>249</v>
      </c>
      <c r="H6" s="39" t="s">
        <v>250</v>
      </c>
      <c r="I6" s="38" t="s">
        <v>251</v>
      </c>
      <c r="J6" s="38" t="s">
        <v>252</v>
      </c>
      <c r="K6" s="38"/>
      <c r="L6" s="39"/>
      <c r="M6" s="38"/>
      <c r="N6" s="38"/>
      <c r="O6" s="38"/>
      <c r="P6" s="38"/>
      <c r="Q6" s="39"/>
      <c r="R6" s="68"/>
      <c r="S6" s="40" t="s">
        <v>33</v>
      </c>
    </row>
    <row r="7" spans="1:25" ht="12.75">
      <c r="A7" s="21">
        <v>1</v>
      </c>
      <c r="B7" s="62" t="s">
        <v>83</v>
      </c>
      <c r="C7" s="63" t="s">
        <v>256</v>
      </c>
      <c r="D7" s="64">
        <v>38458</v>
      </c>
      <c r="E7" s="65" t="s">
        <v>58</v>
      </c>
      <c r="F7" s="41" t="s">
        <v>85</v>
      </c>
      <c r="G7" s="41" t="s">
        <v>85</v>
      </c>
      <c r="H7" s="41" t="s">
        <v>85</v>
      </c>
      <c r="I7" s="41" t="s">
        <v>85</v>
      </c>
      <c r="J7" s="41" t="s">
        <v>86</v>
      </c>
      <c r="K7" s="41"/>
      <c r="L7" s="41"/>
      <c r="M7" s="41"/>
      <c r="N7" s="41"/>
      <c r="O7" s="41"/>
      <c r="P7" s="42"/>
      <c r="Q7" s="42"/>
      <c r="R7" s="42"/>
      <c r="S7" s="43" t="s">
        <v>257</v>
      </c>
      <c r="Y7" s="32"/>
    </row>
    <row r="8" spans="1:19" ht="12.75">
      <c r="A8" s="21">
        <v>2</v>
      </c>
      <c r="B8" s="62" t="s">
        <v>191</v>
      </c>
      <c r="C8" s="63" t="s">
        <v>192</v>
      </c>
      <c r="D8" s="64">
        <v>38888</v>
      </c>
      <c r="E8" s="65" t="s">
        <v>56</v>
      </c>
      <c r="F8" s="41" t="s">
        <v>85</v>
      </c>
      <c r="G8" s="41" t="s">
        <v>85</v>
      </c>
      <c r="H8" s="41" t="s">
        <v>88</v>
      </c>
      <c r="I8" s="41" t="s">
        <v>88</v>
      </c>
      <c r="J8" s="41" t="s">
        <v>86</v>
      </c>
      <c r="K8" s="41"/>
      <c r="L8" s="41"/>
      <c r="M8" s="41"/>
      <c r="N8" s="41"/>
      <c r="O8" s="41"/>
      <c r="P8" s="42"/>
      <c r="Q8" s="42"/>
      <c r="R8" s="42"/>
      <c r="S8" s="43" t="s">
        <v>257</v>
      </c>
    </row>
    <row r="9" s="32" customFormat="1" ht="5.25"/>
    <row r="10" spans="1:19" ht="15.75">
      <c r="A10" s="20"/>
      <c r="B10" s="27" t="s">
        <v>248</v>
      </c>
      <c r="C10" s="23"/>
      <c r="E10" s="28" t="s">
        <v>23</v>
      </c>
      <c r="F10" s="10"/>
      <c r="G10" s="29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1:19" s="32" customFormat="1" ht="6" thickBot="1">
      <c r="A11" s="25"/>
      <c r="B11" s="30"/>
      <c r="C11" s="26"/>
      <c r="D11" s="26"/>
      <c r="E11" s="26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25"/>
    </row>
    <row r="12" spans="1:19" ht="13.5" thickBot="1">
      <c r="A12" s="33" t="s">
        <v>2</v>
      </c>
      <c r="B12" s="34" t="s">
        <v>3</v>
      </c>
      <c r="C12" s="35" t="s">
        <v>4</v>
      </c>
      <c r="D12" s="36" t="s">
        <v>5</v>
      </c>
      <c r="E12" s="37" t="s">
        <v>6</v>
      </c>
      <c r="F12" s="38" t="s">
        <v>116</v>
      </c>
      <c r="G12" s="38" t="s">
        <v>249</v>
      </c>
      <c r="H12" s="39" t="s">
        <v>250</v>
      </c>
      <c r="I12" s="38" t="s">
        <v>251</v>
      </c>
      <c r="J12" s="38" t="s">
        <v>252</v>
      </c>
      <c r="K12" s="38" t="s">
        <v>253</v>
      </c>
      <c r="L12" s="39" t="s">
        <v>254</v>
      </c>
      <c r="M12" s="38" t="s">
        <v>255</v>
      </c>
      <c r="N12" s="38"/>
      <c r="O12" s="38"/>
      <c r="P12" s="38"/>
      <c r="Q12" s="39"/>
      <c r="R12" s="68"/>
      <c r="S12" s="40" t="s">
        <v>33</v>
      </c>
    </row>
    <row r="13" spans="1:19" ht="12.75">
      <c r="A13" s="21">
        <v>1</v>
      </c>
      <c r="B13" s="16" t="s">
        <v>70</v>
      </c>
      <c r="C13" s="17" t="s">
        <v>258</v>
      </c>
      <c r="D13" s="18">
        <v>38579</v>
      </c>
      <c r="E13" s="19" t="s">
        <v>56</v>
      </c>
      <c r="F13" s="41" t="s">
        <v>85</v>
      </c>
      <c r="G13" s="41" t="s">
        <v>85</v>
      </c>
      <c r="H13" s="41" t="s">
        <v>85</v>
      </c>
      <c r="I13" s="41" t="s">
        <v>88</v>
      </c>
      <c r="J13" s="41" t="s">
        <v>88</v>
      </c>
      <c r="K13" s="41" t="s">
        <v>88</v>
      </c>
      <c r="L13" s="41" t="s">
        <v>89</v>
      </c>
      <c r="M13" s="41" t="s">
        <v>86</v>
      </c>
      <c r="N13" s="41"/>
      <c r="O13" s="41"/>
      <c r="P13" s="41"/>
      <c r="Q13" s="41"/>
      <c r="R13" s="42"/>
      <c r="S13" s="43" t="s">
        <v>259</v>
      </c>
    </row>
    <row r="14" spans="1:19" ht="12.75">
      <c r="A14" s="21">
        <v>2</v>
      </c>
      <c r="B14" s="16" t="s">
        <v>260</v>
      </c>
      <c r="C14" s="17" t="s">
        <v>261</v>
      </c>
      <c r="D14" s="18">
        <v>38682</v>
      </c>
      <c r="E14" s="19" t="s">
        <v>58</v>
      </c>
      <c r="F14" s="41" t="s">
        <v>85</v>
      </c>
      <c r="G14" s="41" t="s">
        <v>85</v>
      </c>
      <c r="H14" s="41" t="s">
        <v>88</v>
      </c>
      <c r="I14" s="41" t="s">
        <v>88</v>
      </c>
      <c r="J14" s="41" t="s">
        <v>85</v>
      </c>
      <c r="K14" s="41" t="s">
        <v>85</v>
      </c>
      <c r="L14" s="41" t="s">
        <v>86</v>
      </c>
      <c r="M14" s="41"/>
      <c r="N14" s="41"/>
      <c r="O14" s="41"/>
      <c r="P14" s="41"/>
      <c r="Q14" s="41"/>
      <c r="R14" s="42"/>
      <c r="S14" s="43" t="s">
        <v>262</v>
      </c>
    </row>
    <row r="15" spans="1:19" ht="12.75">
      <c r="A15" s="21">
        <v>3</v>
      </c>
      <c r="B15" s="62" t="s">
        <v>263</v>
      </c>
      <c r="C15" s="63" t="s">
        <v>264</v>
      </c>
      <c r="D15" s="64">
        <v>38400</v>
      </c>
      <c r="E15" s="65" t="s">
        <v>58</v>
      </c>
      <c r="F15" s="41" t="s">
        <v>85</v>
      </c>
      <c r="G15" s="41" t="s">
        <v>85</v>
      </c>
      <c r="H15" s="41" t="s">
        <v>88</v>
      </c>
      <c r="I15" s="41" t="s">
        <v>86</v>
      </c>
      <c r="J15" s="41"/>
      <c r="K15" s="41"/>
      <c r="L15" s="41"/>
      <c r="M15" s="41"/>
      <c r="N15" s="41"/>
      <c r="O15" s="41"/>
      <c r="P15" s="41"/>
      <c r="Q15" s="41"/>
      <c r="R15" s="42"/>
      <c r="S15" s="43" t="s">
        <v>265</v>
      </c>
    </row>
    <row r="16" spans="1:19" ht="12.75">
      <c r="A16" s="21">
        <v>4</v>
      </c>
      <c r="B16" s="16" t="s">
        <v>119</v>
      </c>
      <c r="C16" s="17" t="s">
        <v>120</v>
      </c>
      <c r="D16" s="18">
        <v>38104</v>
      </c>
      <c r="E16" s="19" t="s">
        <v>58</v>
      </c>
      <c r="F16" s="41" t="s">
        <v>85</v>
      </c>
      <c r="G16" s="41" t="s">
        <v>86</v>
      </c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2"/>
      <c r="S16" s="43" t="s">
        <v>266</v>
      </c>
    </row>
  </sheetData>
  <sheetProtection/>
  <printOptions/>
  <pageMargins left="0.75" right="0.33" top="1" bottom="1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20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4.421875" style="0" customWidth="1"/>
    <col min="2" max="2" width="9.28125" style="0" customWidth="1"/>
    <col min="3" max="3" width="14.00390625" style="0" customWidth="1"/>
    <col min="4" max="4" width="11.140625" style="0" customWidth="1"/>
    <col min="5" max="5" width="25.421875" style="0" customWidth="1"/>
    <col min="6" max="11" width="6.140625" style="0" customWidth="1"/>
    <col min="12" max="12" width="6.57421875" style="0" customWidth="1"/>
  </cols>
  <sheetData>
    <row r="1" spans="1:12" ht="15.75" customHeight="1">
      <c r="A1" s="20"/>
      <c r="B1" s="23"/>
      <c r="C1" s="23"/>
      <c r="E1" s="2" t="s">
        <v>125</v>
      </c>
      <c r="F1" s="24"/>
      <c r="G1" s="20"/>
      <c r="H1" s="20"/>
      <c r="I1" s="20"/>
      <c r="J1" s="20"/>
      <c r="K1" s="20"/>
      <c r="L1" s="6"/>
    </row>
    <row r="2" spans="1:12" ht="17.25" customHeight="1">
      <c r="A2" s="20"/>
      <c r="B2" s="23"/>
      <c r="C2" s="23"/>
      <c r="E2" s="66" t="s">
        <v>127</v>
      </c>
      <c r="F2" s="24"/>
      <c r="G2" s="20"/>
      <c r="H2" s="20"/>
      <c r="I2" s="20"/>
      <c r="J2" s="20"/>
      <c r="K2" s="20"/>
      <c r="L2" s="6"/>
    </row>
    <row r="3" spans="1:12" s="61" customFormat="1" ht="5.25">
      <c r="A3" s="59"/>
      <c r="B3" s="60"/>
      <c r="C3" s="60"/>
      <c r="D3" s="60"/>
      <c r="E3" s="60"/>
      <c r="F3" s="60"/>
      <c r="G3" s="59"/>
      <c r="H3" s="59"/>
      <c r="I3" s="59"/>
      <c r="J3" s="59"/>
      <c r="K3" s="59"/>
      <c r="L3" s="59"/>
    </row>
    <row r="4" spans="1:12" ht="16.5" thickBot="1">
      <c r="A4" s="20"/>
      <c r="B4" s="27" t="s">
        <v>35</v>
      </c>
      <c r="C4" s="23"/>
      <c r="E4" s="28" t="s">
        <v>1</v>
      </c>
      <c r="F4" s="58"/>
      <c r="G4" s="29"/>
      <c r="H4" s="22"/>
      <c r="I4" s="22"/>
      <c r="J4" s="22"/>
      <c r="K4" s="22"/>
      <c r="L4" s="6" t="s">
        <v>126</v>
      </c>
    </row>
    <row r="5" spans="1:11" ht="13.5" thickBot="1">
      <c r="A5" s="25"/>
      <c r="B5" s="30"/>
      <c r="C5" s="26"/>
      <c r="D5" s="26"/>
      <c r="E5" s="26"/>
      <c r="F5" s="44"/>
      <c r="G5" s="45"/>
      <c r="H5" s="45" t="s">
        <v>36</v>
      </c>
      <c r="I5" s="45"/>
      <c r="J5" s="45"/>
      <c r="K5" s="46"/>
    </row>
    <row r="6" spans="1:12" ht="13.5" thickBot="1">
      <c r="A6" s="33" t="s">
        <v>2</v>
      </c>
      <c r="B6" s="34" t="s">
        <v>3</v>
      </c>
      <c r="C6" s="35" t="s">
        <v>4</v>
      </c>
      <c r="D6" s="36" t="s">
        <v>5</v>
      </c>
      <c r="E6" s="57" t="s">
        <v>6</v>
      </c>
      <c r="F6" s="48" t="s">
        <v>9</v>
      </c>
      <c r="G6" s="48" t="s">
        <v>10</v>
      </c>
      <c r="H6" s="48" t="s">
        <v>11</v>
      </c>
      <c r="I6" s="48" t="s">
        <v>12</v>
      </c>
      <c r="J6" s="48" t="s">
        <v>13</v>
      </c>
      <c r="K6" s="48" t="s">
        <v>14</v>
      </c>
      <c r="L6" s="40" t="s">
        <v>33</v>
      </c>
    </row>
    <row r="7" spans="1:12" ht="12.75">
      <c r="A7" s="21">
        <v>1</v>
      </c>
      <c r="B7" s="16" t="s">
        <v>61</v>
      </c>
      <c r="C7" s="17" t="s">
        <v>100</v>
      </c>
      <c r="D7" s="18">
        <v>37988</v>
      </c>
      <c r="E7" s="19" t="s">
        <v>141</v>
      </c>
      <c r="F7" s="49">
        <v>4.59</v>
      </c>
      <c r="G7" s="49" t="s">
        <v>84</v>
      </c>
      <c r="H7" s="49">
        <v>4</v>
      </c>
      <c r="I7" s="49" t="s">
        <v>84</v>
      </c>
      <c r="J7" s="49" t="s">
        <v>84</v>
      </c>
      <c r="K7" s="49" t="s">
        <v>84</v>
      </c>
      <c r="L7" s="50">
        <f aca="true" t="shared" si="0" ref="L7:L12">MAX(F7:K7)</f>
        <v>4.59</v>
      </c>
    </row>
    <row r="8" spans="1:12" ht="12.75">
      <c r="A8" s="21">
        <v>2</v>
      </c>
      <c r="B8" s="16" t="s">
        <v>267</v>
      </c>
      <c r="C8" s="17" t="s">
        <v>268</v>
      </c>
      <c r="D8" s="18">
        <v>37735</v>
      </c>
      <c r="E8" s="19" t="s">
        <v>269</v>
      </c>
      <c r="F8" s="49">
        <v>4.21</v>
      </c>
      <c r="G8" s="49">
        <v>4.3</v>
      </c>
      <c r="H8" s="49">
        <v>4.31</v>
      </c>
      <c r="I8" s="49">
        <v>4.5</v>
      </c>
      <c r="J8" s="49">
        <v>4.44</v>
      </c>
      <c r="K8" s="49">
        <v>4.44</v>
      </c>
      <c r="L8" s="50">
        <f t="shared" si="0"/>
        <v>4.5</v>
      </c>
    </row>
    <row r="9" spans="1:12" ht="12.75">
      <c r="A9" s="21">
        <v>3</v>
      </c>
      <c r="B9" s="16" t="s">
        <v>270</v>
      </c>
      <c r="C9" s="17" t="s">
        <v>271</v>
      </c>
      <c r="D9" s="18">
        <v>37888</v>
      </c>
      <c r="E9" s="19" t="s">
        <v>141</v>
      </c>
      <c r="F9" s="49">
        <v>3.79</v>
      </c>
      <c r="G9" s="49">
        <v>3.67</v>
      </c>
      <c r="H9" s="49">
        <v>3.96</v>
      </c>
      <c r="I9" s="49" t="s">
        <v>84</v>
      </c>
      <c r="J9" s="49">
        <v>3.89</v>
      </c>
      <c r="K9" s="49">
        <v>3.51</v>
      </c>
      <c r="L9" s="50">
        <f t="shared" si="0"/>
        <v>3.96</v>
      </c>
    </row>
    <row r="10" spans="1:12" ht="12.75">
      <c r="A10" s="21">
        <v>4</v>
      </c>
      <c r="B10" s="16" t="s">
        <v>55</v>
      </c>
      <c r="C10" s="17" t="s">
        <v>272</v>
      </c>
      <c r="D10" s="18">
        <v>38546</v>
      </c>
      <c r="E10" s="19" t="s">
        <v>141</v>
      </c>
      <c r="F10" s="49" t="s">
        <v>84</v>
      </c>
      <c r="G10" s="49">
        <v>3.76</v>
      </c>
      <c r="H10" s="49">
        <v>3.85</v>
      </c>
      <c r="I10" s="49" t="s">
        <v>84</v>
      </c>
      <c r="J10" s="49">
        <v>3.75</v>
      </c>
      <c r="K10" s="49" t="s">
        <v>84</v>
      </c>
      <c r="L10" s="50">
        <f t="shared" si="0"/>
        <v>3.85</v>
      </c>
    </row>
    <row r="11" spans="1:12" ht="12.75">
      <c r="A11" s="21">
        <v>5</v>
      </c>
      <c r="B11" s="16" t="s">
        <v>273</v>
      </c>
      <c r="C11" s="17" t="s">
        <v>274</v>
      </c>
      <c r="D11" s="18">
        <v>38070</v>
      </c>
      <c r="E11" s="19" t="s">
        <v>54</v>
      </c>
      <c r="F11" s="49" t="s">
        <v>84</v>
      </c>
      <c r="G11" s="49" t="s">
        <v>84</v>
      </c>
      <c r="H11" s="49">
        <v>3.55</v>
      </c>
      <c r="I11" s="49">
        <v>3.63</v>
      </c>
      <c r="J11" s="49" t="s">
        <v>84</v>
      </c>
      <c r="K11" s="49">
        <v>3.38</v>
      </c>
      <c r="L11" s="50">
        <f t="shared" si="0"/>
        <v>3.63</v>
      </c>
    </row>
    <row r="12" spans="1:12" ht="12.75">
      <c r="A12" s="21">
        <v>6</v>
      </c>
      <c r="B12" s="62" t="s">
        <v>49</v>
      </c>
      <c r="C12" s="63" t="s">
        <v>275</v>
      </c>
      <c r="D12" s="64">
        <v>38728</v>
      </c>
      <c r="E12" s="65" t="s">
        <v>58</v>
      </c>
      <c r="F12" s="49">
        <v>3.46</v>
      </c>
      <c r="G12" s="49" t="s">
        <v>84</v>
      </c>
      <c r="H12" s="49" t="s">
        <v>84</v>
      </c>
      <c r="I12" s="49">
        <v>3.52</v>
      </c>
      <c r="J12" s="49" t="s">
        <v>84</v>
      </c>
      <c r="K12" s="49">
        <v>3.62</v>
      </c>
      <c r="L12" s="50">
        <f t="shared" si="0"/>
        <v>3.62</v>
      </c>
    </row>
    <row r="13" spans="1:12" ht="12.75">
      <c r="A13" s="25"/>
      <c r="B13" s="26"/>
      <c r="C13" s="26"/>
      <c r="D13" s="26"/>
      <c r="E13" s="26"/>
      <c r="F13" s="26"/>
      <c r="G13" s="25"/>
      <c r="H13" s="25"/>
      <c r="I13" s="25"/>
      <c r="J13" s="25"/>
      <c r="K13" s="25"/>
      <c r="L13" s="25"/>
    </row>
    <row r="14" spans="1:12" ht="16.5" thickBot="1">
      <c r="A14" s="20"/>
      <c r="B14" s="27" t="s">
        <v>35</v>
      </c>
      <c r="C14" s="23"/>
      <c r="E14" s="28" t="s">
        <v>23</v>
      </c>
      <c r="F14" s="58"/>
      <c r="G14" s="29"/>
      <c r="H14" s="22"/>
      <c r="I14" s="22"/>
      <c r="J14" s="22"/>
      <c r="K14" s="22"/>
      <c r="L14" s="22"/>
    </row>
    <row r="15" spans="1:12" ht="13.5" thickBot="1">
      <c r="A15" s="25"/>
      <c r="B15" s="30"/>
      <c r="C15" s="26"/>
      <c r="D15" s="26"/>
      <c r="E15" s="26"/>
      <c r="F15" s="44"/>
      <c r="G15" s="45"/>
      <c r="H15" s="45" t="s">
        <v>36</v>
      </c>
      <c r="I15" s="45"/>
      <c r="J15" s="45"/>
      <c r="K15" s="46"/>
      <c r="L15" s="25"/>
    </row>
    <row r="16" spans="1:12" ht="13.5" thickBot="1">
      <c r="A16" s="33" t="s">
        <v>2</v>
      </c>
      <c r="B16" s="34" t="s">
        <v>3</v>
      </c>
      <c r="C16" s="35" t="s">
        <v>4</v>
      </c>
      <c r="D16" s="36" t="s">
        <v>5</v>
      </c>
      <c r="E16" s="47" t="s">
        <v>6</v>
      </c>
      <c r="F16" s="48" t="s">
        <v>9</v>
      </c>
      <c r="G16" s="48" t="s">
        <v>10</v>
      </c>
      <c r="H16" s="48" t="s">
        <v>11</v>
      </c>
      <c r="I16" s="48" t="s">
        <v>12</v>
      </c>
      <c r="J16" s="48" t="s">
        <v>13</v>
      </c>
      <c r="K16" s="48" t="s">
        <v>14</v>
      </c>
      <c r="L16" s="40" t="s">
        <v>33</v>
      </c>
    </row>
    <row r="17" spans="1:12" ht="12.75">
      <c r="A17" s="21">
        <v>1</v>
      </c>
      <c r="B17" s="16" t="s">
        <v>82</v>
      </c>
      <c r="C17" s="17" t="s">
        <v>107</v>
      </c>
      <c r="D17" s="18">
        <v>37910</v>
      </c>
      <c r="E17" s="19" t="s">
        <v>230</v>
      </c>
      <c r="F17" s="49">
        <v>5.47</v>
      </c>
      <c r="G17" s="49">
        <v>5.09</v>
      </c>
      <c r="H17" s="49">
        <v>5.35</v>
      </c>
      <c r="I17" s="49" t="s">
        <v>276</v>
      </c>
      <c r="J17" s="49">
        <v>5.25</v>
      </c>
      <c r="K17" s="49">
        <v>5.48</v>
      </c>
      <c r="L17" s="50">
        <f>MAX(F17:K17)</f>
        <v>5.48</v>
      </c>
    </row>
    <row r="18" spans="1:12" ht="12.75">
      <c r="A18" s="21">
        <v>2</v>
      </c>
      <c r="B18" s="62" t="s">
        <v>277</v>
      </c>
      <c r="C18" s="63" t="s">
        <v>278</v>
      </c>
      <c r="D18" s="64">
        <v>38195</v>
      </c>
      <c r="E18" s="19" t="s">
        <v>230</v>
      </c>
      <c r="F18" s="49">
        <v>4.8</v>
      </c>
      <c r="G18" s="49" t="s">
        <v>84</v>
      </c>
      <c r="H18" s="49">
        <v>5.04</v>
      </c>
      <c r="I18" s="49">
        <v>5.03</v>
      </c>
      <c r="J18" s="49" t="s">
        <v>84</v>
      </c>
      <c r="K18" s="49">
        <v>5.01</v>
      </c>
      <c r="L18" s="50">
        <f>MAX(F18:K18)</f>
        <v>5.04</v>
      </c>
    </row>
    <row r="19" spans="1:12" ht="12.75">
      <c r="A19" s="21">
        <v>3</v>
      </c>
      <c r="B19" s="16" t="s">
        <v>70</v>
      </c>
      <c r="C19" s="17" t="s">
        <v>279</v>
      </c>
      <c r="D19" s="18">
        <v>38119</v>
      </c>
      <c r="E19" s="19" t="s">
        <v>141</v>
      </c>
      <c r="F19" s="49">
        <v>4.84</v>
      </c>
      <c r="G19" s="49">
        <v>4.92</v>
      </c>
      <c r="H19" s="49">
        <v>5.03</v>
      </c>
      <c r="I19" s="49">
        <v>4.92</v>
      </c>
      <c r="J19" s="49">
        <v>4.7</v>
      </c>
      <c r="K19" s="49" t="s">
        <v>84</v>
      </c>
      <c r="L19" s="50">
        <f>MAX(F19:K19)</f>
        <v>5.03</v>
      </c>
    </row>
    <row r="20" spans="1:12" ht="12.75">
      <c r="A20" s="21">
        <v>4</v>
      </c>
      <c r="B20" s="16" t="s">
        <v>236</v>
      </c>
      <c r="C20" s="17" t="s">
        <v>280</v>
      </c>
      <c r="D20" s="18">
        <v>38160</v>
      </c>
      <c r="E20" s="19" t="s">
        <v>230</v>
      </c>
      <c r="F20" s="49">
        <v>4</v>
      </c>
      <c r="G20" s="49" t="s">
        <v>84</v>
      </c>
      <c r="H20" s="49" t="s">
        <v>84</v>
      </c>
      <c r="I20" s="49">
        <v>3.73</v>
      </c>
      <c r="J20" s="49" t="s">
        <v>84</v>
      </c>
      <c r="K20" s="49">
        <v>4.14</v>
      </c>
      <c r="L20" s="50">
        <f>MAX(F20:K20)</f>
        <v>4.14</v>
      </c>
    </row>
  </sheetData>
  <sheetProtection/>
  <printOptions/>
  <pageMargins left="0.69" right="0.75" top="1" bottom="0.48" header="0" footer="0"/>
  <pageSetup fitToWidth="0" fitToHeight="1"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M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9.28125" style="0" customWidth="1"/>
    <col min="3" max="3" width="14.00390625" style="0" customWidth="1"/>
    <col min="4" max="4" width="11.140625" style="0" customWidth="1"/>
    <col min="5" max="5" width="25.421875" style="0" customWidth="1"/>
    <col min="6" max="11" width="6.140625" style="0" customWidth="1"/>
    <col min="12" max="12" width="6.57421875" style="0" customWidth="1"/>
  </cols>
  <sheetData>
    <row r="1" spans="1:12" ht="18.75">
      <c r="A1" s="20"/>
      <c r="B1" s="23"/>
      <c r="C1" s="23"/>
      <c r="E1" s="2" t="s">
        <v>125</v>
      </c>
      <c r="F1" s="24"/>
      <c r="G1" s="20"/>
      <c r="H1" s="20"/>
      <c r="I1" s="20"/>
      <c r="J1" s="20"/>
      <c r="K1" s="20"/>
      <c r="L1" s="6"/>
    </row>
    <row r="2" spans="1:12" ht="18.75">
      <c r="A2" s="20"/>
      <c r="B2" s="23"/>
      <c r="C2" s="23"/>
      <c r="E2" s="66" t="s">
        <v>127</v>
      </c>
      <c r="F2" s="24"/>
      <c r="G2" s="20"/>
      <c r="H2" s="20"/>
      <c r="I2" s="20"/>
      <c r="J2" s="20"/>
      <c r="K2" s="20"/>
      <c r="L2" s="6"/>
    </row>
    <row r="3" spans="1:12" s="32" customFormat="1" ht="5.25">
      <c r="A3" s="25"/>
      <c r="B3" s="26"/>
      <c r="C3" s="26"/>
      <c r="D3" s="26"/>
      <c r="E3" s="26"/>
      <c r="F3" s="26"/>
      <c r="G3" s="25"/>
      <c r="H3" s="25"/>
      <c r="I3" s="25"/>
      <c r="J3" s="25"/>
      <c r="K3" s="25"/>
      <c r="L3" s="25"/>
    </row>
    <row r="4" spans="1:12" ht="16.5" thickBot="1">
      <c r="A4" s="20"/>
      <c r="B4" s="27" t="s">
        <v>37</v>
      </c>
      <c r="C4" s="23"/>
      <c r="D4" t="s">
        <v>38</v>
      </c>
      <c r="E4" s="28" t="s">
        <v>1</v>
      </c>
      <c r="F4" s="10"/>
      <c r="G4" s="29"/>
      <c r="H4" s="22"/>
      <c r="I4" s="22"/>
      <c r="J4" s="22"/>
      <c r="K4" s="22"/>
      <c r="L4" s="4" t="s">
        <v>126</v>
      </c>
    </row>
    <row r="5" spans="1:12" ht="13.5" thickBot="1">
      <c r="A5" s="25"/>
      <c r="B5" s="30"/>
      <c r="C5" s="26"/>
      <c r="D5" s="26"/>
      <c r="E5" s="26"/>
      <c r="F5" s="44"/>
      <c r="G5" s="45"/>
      <c r="H5" s="45" t="s">
        <v>36</v>
      </c>
      <c r="I5" s="45"/>
      <c r="J5" s="45"/>
      <c r="K5" s="46"/>
      <c r="L5" s="25"/>
    </row>
    <row r="6" spans="1:12" ht="13.5" thickBot="1">
      <c r="A6" s="33" t="s">
        <v>2</v>
      </c>
      <c r="B6" s="34" t="s">
        <v>3</v>
      </c>
      <c r="C6" s="35" t="s">
        <v>4</v>
      </c>
      <c r="D6" s="36" t="s">
        <v>5</v>
      </c>
      <c r="E6" s="47" t="s">
        <v>6</v>
      </c>
      <c r="F6" s="48" t="s">
        <v>9</v>
      </c>
      <c r="G6" s="48" t="s">
        <v>10</v>
      </c>
      <c r="H6" s="48" t="s">
        <v>11</v>
      </c>
      <c r="I6" s="48" t="s">
        <v>12</v>
      </c>
      <c r="J6" s="48" t="s">
        <v>13</v>
      </c>
      <c r="K6" s="48" t="s">
        <v>14</v>
      </c>
      <c r="L6" s="40" t="s">
        <v>33</v>
      </c>
    </row>
    <row r="7" spans="1:12" ht="12.75">
      <c r="A7" s="21">
        <v>1</v>
      </c>
      <c r="B7" s="16" t="s">
        <v>63</v>
      </c>
      <c r="C7" s="17" t="s">
        <v>92</v>
      </c>
      <c r="D7" s="18">
        <v>37986</v>
      </c>
      <c r="E7" s="19" t="s">
        <v>54</v>
      </c>
      <c r="F7" s="49">
        <v>9.31</v>
      </c>
      <c r="G7" s="49">
        <v>9.38</v>
      </c>
      <c r="H7" s="49">
        <v>8.48</v>
      </c>
      <c r="I7" s="49">
        <v>8.74</v>
      </c>
      <c r="J7" s="49">
        <v>9.12</v>
      </c>
      <c r="K7" s="49">
        <v>9.05</v>
      </c>
      <c r="L7" s="50">
        <f>MAX(F7:K7)</f>
        <v>9.38</v>
      </c>
    </row>
    <row r="8" spans="1:12" ht="12.75">
      <c r="A8" s="21">
        <v>2</v>
      </c>
      <c r="B8" s="16" t="s">
        <v>122</v>
      </c>
      <c r="C8" s="17" t="s">
        <v>123</v>
      </c>
      <c r="D8" s="18">
        <v>37873</v>
      </c>
      <c r="E8" s="19" t="s">
        <v>54</v>
      </c>
      <c r="F8" s="49">
        <v>8.37</v>
      </c>
      <c r="G8" s="49">
        <v>8.55</v>
      </c>
      <c r="H8" s="49">
        <v>8.47</v>
      </c>
      <c r="I8" s="49">
        <v>8.05</v>
      </c>
      <c r="J8" s="49">
        <v>7.8</v>
      </c>
      <c r="K8" s="49">
        <v>8.12</v>
      </c>
      <c r="L8" s="50">
        <f>MAX(F8:K8)</f>
        <v>8.55</v>
      </c>
    </row>
    <row r="9" spans="1:12" ht="12.75">
      <c r="A9" s="21">
        <v>3</v>
      </c>
      <c r="B9" s="16" t="s">
        <v>231</v>
      </c>
      <c r="C9" s="17" t="s">
        <v>232</v>
      </c>
      <c r="D9" s="18">
        <v>38143</v>
      </c>
      <c r="E9" s="19" t="s">
        <v>93</v>
      </c>
      <c r="F9" s="49">
        <v>7.74</v>
      </c>
      <c r="G9" s="49" t="s">
        <v>84</v>
      </c>
      <c r="H9" s="49">
        <v>7.28</v>
      </c>
      <c r="I9" s="49">
        <v>7.79</v>
      </c>
      <c r="J9" s="49">
        <v>8.03</v>
      </c>
      <c r="K9" s="49">
        <v>7.55</v>
      </c>
      <c r="L9" s="50">
        <f>MAX(F9:K9)</f>
        <v>8.03</v>
      </c>
    </row>
    <row r="10" spans="1:12" ht="12.75">
      <c r="A10" s="21">
        <v>4</v>
      </c>
      <c r="B10" s="16" t="s">
        <v>118</v>
      </c>
      <c r="C10" s="17" t="s">
        <v>233</v>
      </c>
      <c r="D10" s="18">
        <v>38240</v>
      </c>
      <c r="E10" s="19" t="s">
        <v>93</v>
      </c>
      <c r="F10" s="49">
        <v>7.07</v>
      </c>
      <c r="G10" s="49" t="s">
        <v>84</v>
      </c>
      <c r="H10" s="49">
        <v>7.81</v>
      </c>
      <c r="I10" s="49">
        <v>7.43</v>
      </c>
      <c r="J10" s="49">
        <v>7.55</v>
      </c>
      <c r="K10" s="49">
        <v>7.72</v>
      </c>
      <c r="L10" s="50">
        <f>MAX(F10:K10)</f>
        <v>7.81</v>
      </c>
    </row>
    <row r="11" spans="1:12" s="32" customFormat="1" ht="5.25">
      <c r="A11" s="25"/>
      <c r="B11" s="26"/>
      <c r="C11" s="26"/>
      <c r="D11" s="26"/>
      <c r="E11" s="26"/>
      <c r="F11" s="26"/>
      <c r="G11" s="26"/>
      <c r="H11" s="25"/>
      <c r="I11" s="25"/>
      <c r="J11" s="25"/>
      <c r="K11" s="25"/>
      <c r="L11" s="25"/>
    </row>
    <row r="12" spans="1:13" ht="16.5" thickBot="1">
      <c r="A12" s="20"/>
      <c r="B12" s="27" t="s">
        <v>37</v>
      </c>
      <c r="C12" s="23"/>
      <c r="D12" t="s">
        <v>121</v>
      </c>
      <c r="E12" s="28" t="s">
        <v>23</v>
      </c>
      <c r="F12" s="28"/>
      <c r="G12" s="10"/>
      <c r="H12" s="29"/>
      <c r="I12" s="22"/>
      <c r="J12" s="22"/>
      <c r="K12" s="22"/>
      <c r="L12" s="22"/>
      <c r="M12" s="6"/>
    </row>
    <row r="13" spans="1:12" ht="13.5" thickBot="1">
      <c r="A13" s="25"/>
      <c r="B13" s="30"/>
      <c r="C13" s="26"/>
      <c r="D13" s="26"/>
      <c r="E13" s="26"/>
      <c r="F13" s="44"/>
      <c r="G13" s="45"/>
      <c r="H13" s="45" t="s">
        <v>36</v>
      </c>
      <c r="I13" s="45"/>
      <c r="J13" s="45"/>
      <c r="K13" s="46"/>
      <c r="L13" s="25"/>
    </row>
    <row r="14" spans="1:12" ht="13.5" thickBot="1">
      <c r="A14" s="33" t="s">
        <v>2</v>
      </c>
      <c r="B14" s="34" t="s">
        <v>3</v>
      </c>
      <c r="C14" s="35" t="s">
        <v>4</v>
      </c>
      <c r="D14" s="36" t="s">
        <v>5</v>
      </c>
      <c r="E14" s="47" t="s">
        <v>6</v>
      </c>
      <c r="F14" s="39" t="s">
        <v>9</v>
      </c>
      <c r="G14" s="39" t="s">
        <v>10</v>
      </c>
      <c r="H14" s="39" t="s">
        <v>11</v>
      </c>
      <c r="I14" s="39" t="s">
        <v>12</v>
      </c>
      <c r="J14" s="39" t="s">
        <v>13</v>
      </c>
      <c r="K14" s="39" t="s">
        <v>14</v>
      </c>
      <c r="L14" s="51" t="s">
        <v>33</v>
      </c>
    </row>
    <row r="15" spans="1:12" ht="12.75">
      <c r="A15" s="52">
        <v>1</v>
      </c>
      <c r="B15" s="16" t="s">
        <v>79</v>
      </c>
      <c r="C15" s="17" t="s">
        <v>94</v>
      </c>
      <c r="D15" s="18">
        <v>37960</v>
      </c>
      <c r="E15" s="19" t="s">
        <v>91</v>
      </c>
      <c r="F15" s="53">
        <v>16.03</v>
      </c>
      <c r="G15" s="53" t="s">
        <v>84</v>
      </c>
      <c r="H15" s="53">
        <v>15.15</v>
      </c>
      <c r="I15" s="53" t="s">
        <v>84</v>
      </c>
      <c r="J15" s="53">
        <v>15.53</v>
      </c>
      <c r="K15" s="53" t="s">
        <v>84</v>
      </c>
      <c r="L15" s="54">
        <f>MAX(F15:K15)</f>
        <v>16.03</v>
      </c>
    </row>
    <row r="16" spans="1:12" ht="12.75">
      <c r="A16" s="21">
        <v>2</v>
      </c>
      <c r="B16" s="16" t="s">
        <v>234</v>
      </c>
      <c r="C16" s="17" t="s">
        <v>235</v>
      </c>
      <c r="D16" s="18">
        <v>38093</v>
      </c>
      <c r="E16" s="19" t="s">
        <v>91</v>
      </c>
      <c r="F16" s="49">
        <v>12.3</v>
      </c>
      <c r="G16" s="49" t="s">
        <v>84</v>
      </c>
      <c r="H16" s="49">
        <v>11.77</v>
      </c>
      <c r="I16" s="49" t="s">
        <v>84</v>
      </c>
      <c r="J16" s="49">
        <v>11.71</v>
      </c>
      <c r="K16" s="49">
        <v>12.48</v>
      </c>
      <c r="L16" s="50">
        <f>MAX(F16:K16)</f>
        <v>12.48</v>
      </c>
    </row>
    <row r="17" spans="1:12" ht="12.75">
      <c r="A17" s="52">
        <v>3</v>
      </c>
      <c r="B17" s="16" t="s">
        <v>236</v>
      </c>
      <c r="C17" s="17" t="s">
        <v>237</v>
      </c>
      <c r="D17" s="18">
        <v>38080</v>
      </c>
      <c r="E17" s="19" t="s">
        <v>93</v>
      </c>
      <c r="F17" s="49">
        <v>9.54</v>
      </c>
      <c r="G17" s="49">
        <v>8.69</v>
      </c>
      <c r="H17" s="49">
        <v>9.17</v>
      </c>
      <c r="I17" s="49">
        <v>9.15</v>
      </c>
      <c r="J17" s="49">
        <v>9.16</v>
      </c>
      <c r="K17" s="49">
        <v>8.84</v>
      </c>
      <c r="L17" s="50">
        <f>MAX(F17:K17)</f>
        <v>9.54</v>
      </c>
    </row>
    <row r="18" spans="1:12" ht="12.75">
      <c r="A18" s="21">
        <v>4</v>
      </c>
      <c r="B18" s="16" t="s">
        <v>130</v>
      </c>
      <c r="C18" s="17" t="s">
        <v>238</v>
      </c>
      <c r="D18" s="18">
        <v>38273</v>
      </c>
      <c r="E18" s="19" t="s">
        <v>93</v>
      </c>
      <c r="F18" s="49">
        <v>8.13</v>
      </c>
      <c r="G18" s="49">
        <v>7.98</v>
      </c>
      <c r="H18" s="49" t="s">
        <v>84</v>
      </c>
      <c r="I18" s="49">
        <v>7.26</v>
      </c>
      <c r="J18" s="49">
        <v>7.75</v>
      </c>
      <c r="K18" s="49">
        <v>7.34</v>
      </c>
      <c r="L18" s="50">
        <f>MAX(F18:K18)</f>
        <v>8.13</v>
      </c>
    </row>
    <row r="20" s="55" customFormat="1" ht="12.75"/>
    <row r="21" spans="2:5" s="55" customFormat="1" ht="12.75">
      <c r="B21" s="55" t="s">
        <v>95</v>
      </c>
      <c r="E21" s="55" t="s">
        <v>124</v>
      </c>
    </row>
  </sheetData>
  <sheetProtection/>
  <printOptions/>
  <pageMargins left="0.69" right="0.75" top="1" bottom="0.8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Steponas Misiūnas</cp:lastModifiedBy>
  <cp:lastPrinted>2017-12-27T06:08:12Z</cp:lastPrinted>
  <dcterms:created xsi:type="dcterms:W3CDTF">2010-11-05T06:46:33Z</dcterms:created>
  <dcterms:modified xsi:type="dcterms:W3CDTF">2017-12-29T12:03:34Z</dcterms:modified>
  <cp:category/>
  <cp:version/>
  <cp:contentType/>
  <cp:contentStatus/>
</cp:coreProperties>
</file>