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45" tabRatio="944" activeTab="4"/>
  </bookViews>
  <sheets>
    <sheet name="Titulinis" sheetId="1" r:id="rId1"/>
    <sheet name="60M p.b." sheetId="2" r:id="rId2"/>
    <sheet name="60M (g)" sheetId="3" r:id="rId3"/>
    <sheet name="60V p.b." sheetId="4" r:id="rId4"/>
    <sheet name="60V (g)" sheetId="5" r:id="rId5"/>
    <sheet name="300M" sheetId="6" r:id="rId6"/>
    <sheet name="300M (g)" sheetId="7" r:id="rId7"/>
    <sheet name="300V" sheetId="8" r:id="rId8"/>
    <sheet name="300V (g)" sheetId="9" r:id="rId9"/>
    <sheet name="600M" sheetId="10" r:id="rId10"/>
    <sheet name="600M (g)" sheetId="11" r:id="rId11"/>
    <sheet name="600V" sheetId="12" r:id="rId12"/>
    <sheet name="600V (g)" sheetId="13" r:id="rId13"/>
    <sheet name="1000M" sheetId="14" r:id="rId14"/>
    <sheet name="1000M (g)" sheetId="15" r:id="rId15"/>
    <sheet name="1000V" sheetId="16" r:id="rId16"/>
    <sheet name="1000V (g)" sheetId="17" r:id="rId17"/>
    <sheet name="60bbM p.b." sheetId="18" r:id="rId18"/>
    <sheet name="60bbM (g)" sheetId="19" r:id="rId19"/>
    <sheet name="60bbV p.b." sheetId="20" r:id="rId20"/>
    <sheet name="60bbV (g)" sheetId="21" r:id="rId21"/>
    <sheet name="1000 Msp.ėj." sheetId="22" r:id="rId22"/>
    <sheet name="1000 Msp.ėj.(g)" sheetId="23" r:id="rId23"/>
    <sheet name="2000 Vsp.ėj." sheetId="24" r:id="rId24"/>
    <sheet name="AukstisM  " sheetId="25" r:id="rId25"/>
    <sheet name="AukstisV " sheetId="26" r:id="rId26"/>
    <sheet name="TolisM " sheetId="27" r:id="rId27"/>
    <sheet name="TolisV " sheetId="28" r:id="rId28"/>
    <sheet name="KamuoliukasM " sheetId="29" r:id="rId29"/>
    <sheet name="KamuoliukasV " sheetId="30" r:id="rId30"/>
    <sheet name="RutulysM " sheetId="31" r:id="rId31"/>
    <sheet name="Rutulys V" sheetId="32" r:id="rId32"/>
    <sheet name="DiskasM" sheetId="33" r:id="rId33"/>
    <sheet name="DiskasV" sheetId="34" r:id="rId34"/>
    <sheet name="KūjisM,B" sheetId="35" r:id="rId35"/>
    <sheet name="IetisM,B" sheetId="36" r:id="rId36"/>
  </sheets>
  <externalReferences>
    <externalReference r:id="rId39"/>
  </externalReferences>
  <definedNames>
    <definedName name="Sektoriu_Tolis_V_List" localSheetId="13">#REF!</definedName>
    <definedName name="Sektoriu_Tolis_V_List" localSheetId="15">#REF!</definedName>
    <definedName name="Sektoriu_Tolis_V_List" localSheetId="23">#REF!</definedName>
    <definedName name="Sektoriu_Tolis_V_List" localSheetId="5">#REF!</definedName>
    <definedName name="Sektoriu_Tolis_V_List" localSheetId="7">#REF!</definedName>
    <definedName name="Sektoriu_Tolis_V_List" localSheetId="9">#REF!</definedName>
    <definedName name="Sektoriu_Tolis_V_List" localSheetId="11">#REF!</definedName>
    <definedName name="Sektoriu_Tolis_V_List" localSheetId="17">#REF!</definedName>
    <definedName name="Sektoriu_Tolis_V_List" localSheetId="19">#REF!</definedName>
    <definedName name="Sektoriu_Tolis_V_List" localSheetId="1">#REF!</definedName>
    <definedName name="Sektoriu_Tolis_V_List" localSheetId="3">#REF!</definedName>
    <definedName name="Sektoriu_Tolis_V_List" localSheetId="24">#REF!</definedName>
    <definedName name="Sektoriu_Tolis_V_List" localSheetId="25">#REF!</definedName>
    <definedName name="Sektoriu_Tolis_V_List" localSheetId="28">#REF!</definedName>
    <definedName name="Sektoriu_Tolis_V_List" localSheetId="29">#REF!</definedName>
    <definedName name="Sektoriu_Tolis_V_List" localSheetId="30">#REF!</definedName>
    <definedName name="Sektoriu_Tolis_V_List" localSheetId="26">#REF!</definedName>
    <definedName name="Sektoriu_Tolis_V_List" localSheetId="27">#REF!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<sst xmlns="http://schemas.openxmlformats.org/spreadsheetml/2006/main" count="6732" uniqueCount="1560">
  <si>
    <t>1000 m sportinis ėjimas mergaitės</t>
  </si>
  <si>
    <t>Vieta</t>
  </si>
  <si>
    <t>Nr.</t>
  </si>
  <si>
    <t>Vardas</t>
  </si>
  <si>
    <t>Pavardė</t>
  </si>
  <si>
    <t>Gim.data</t>
  </si>
  <si>
    <t>Komanda</t>
  </si>
  <si>
    <t>Rezultatas</t>
  </si>
  <si>
    <t>Kv.l.</t>
  </si>
  <si>
    <t>Treneris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</si>
  <si>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</si>
  <si>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</si>
  <si>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</si>
  <si>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</si>
  <si>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</si>
  <si>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</si>
  <si>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</si>
  <si>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</si>
  <si>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</si>
  <si>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</si>
  <si>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</si>
  <si>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</si>
  <si>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2000 m sportinis ėjimas berniukai</t>
  </si>
  <si>
    <t>16</t>
  </si>
  <si>
    <t>15</t>
  </si>
  <si>
    <t>14</t>
  </si>
  <si>
    <t>13</t>
  </si>
  <si>
    <t>Gimimo data</t>
  </si>
  <si>
    <t>B a n d y m a i</t>
  </si>
  <si>
    <t>Par.bėg.rez.</t>
  </si>
  <si>
    <t>1 bėgimas</t>
  </si>
  <si>
    <t>Šuolis į aukštį mergaitės</t>
  </si>
  <si>
    <t>Finalas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</si>
  <si>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</si>
  <si>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</si>
  <si>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</si>
  <si>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</si>
  <si>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</si>
  <si>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</si>
  <si>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</si>
  <si>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</si>
  <si>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</si>
  <si>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</si>
  <si>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</si>
  <si>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</si>
  <si>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</si>
  <si>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</si>
  <si>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</si>
  <si>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</si>
  <si>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</si>
  <si>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</si>
  <si>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Šuolis į aukštį berniukai</t>
  </si>
  <si>
    <t>60 m bėgimas mergaitės</t>
  </si>
  <si>
    <t>60 m bėgimas berniukai</t>
  </si>
  <si>
    <t>600 m bėgimas mergaitės</t>
  </si>
  <si>
    <t>Kamuoliuko (150 g) metimas mergaitės</t>
  </si>
  <si>
    <t>600 m bėgimas berniukai</t>
  </si>
  <si>
    <t>1000 m bėgimas mergaitės</t>
  </si>
  <si>
    <t>1000 m bėgimas berniukai</t>
  </si>
  <si>
    <t>Kamuoliuko (150 g) metimas berniukai</t>
  </si>
  <si>
    <t>60 m barjerinis (0.76.2-7.50) bėgimas mergaitės</t>
  </si>
  <si>
    <t>60 m barjerinis (0.76.2-7.50) bėgimas berniukai</t>
  </si>
  <si>
    <t>300 m bėgimas mergaitės</t>
  </si>
  <si>
    <t>300 m bėgimas berniukai</t>
  </si>
  <si>
    <t>Takas</t>
  </si>
  <si>
    <t>Rutulio (2 kg.) stūmimas mergaitės</t>
  </si>
  <si>
    <t>Rutulio (3 kg.) stūmimas berniukai</t>
  </si>
  <si>
    <t>Kūjo (  2 kg.) metimas mergaitės</t>
  </si>
  <si>
    <t>Kūjo (  3 kg.) metimas berniukai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</si>
  <si>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</si>
  <si>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</si>
  <si>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</si>
  <si>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</si>
  <si>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</si>
  <si>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</si>
  <si>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</si>
  <si>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</si>
  <si>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</si>
  <si>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</si>
  <si>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</si>
  <si>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</si>
  <si>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</si>
  <si>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</si>
  <si>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</si>
  <si>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</si>
  <si>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Disko ( 0,75 kg.) metimas  mergaitės</t>
  </si>
  <si>
    <t>Disko (  1 kg.) metimas berniukai</t>
  </si>
  <si>
    <t>51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</si>
  <si>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</si>
  <si>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</si>
  <si>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</si>
  <si>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</si>
  <si>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</si>
  <si>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</si>
  <si>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</si>
  <si>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</si>
  <si>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</si>
  <si>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</si>
  <si>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</si>
  <si>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 xml:space="preserve"> </t>
  </si>
  <si>
    <t>2 bėgimas</t>
  </si>
  <si>
    <t>3 bėgimas</t>
  </si>
  <si>
    <t>4 bėgimas</t>
  </si>
  <si>
    <t>5 bėgimas</t>
  </si>
  <si>
    <t>6 bėgimas</t>
  </si>
  <si>
    <t>158</t>
  </si>
  <si>
    <t xml:space="preserve">            Bandymai</t>
  </si>
  <si>
    <t>Gim. data</t>
  </si>
  <si>
    <t>Rez.</t>
  </si>
  <si>
    <t>Treneriai</t>
  </si>
  <si>
    <t xml:space="preserve">Varžybų vyr. teisėja </t>
  </si>
  <si>
    <t>Jurgita Kirilovienė</t>
  </si>
  <si>
    <t>Varžybų vyr. sekretorė</t>
  </si>
  <si>
    <t>Irma Maigienė</t>
  </si>
  <si>
    <t>lengvosios atletikos pirmenybės</t>
  </si>
  <si>
    <t>7 bėgimas</t>
  </si>
  <si>
    <t>8 bėgimas</t>
  </si>
  <si>
    <t>1 ėjimas</t>
  </si>
  <si>
    <t>2 ėjimas</t>
  </si>
  <si>
    <t>Ieties (  0,40 kg.) metimas mergaitės</t>
  </si>
  <si>
    <t>Ieties (  0,50 kg.) metimas berniukai</t>
  </si>
  <si>
    <t>2018-06-01, Utena</t>
  </si>
  <si>
    <t>Lietuvos vaikų (gim. 2005 m. ir jaunesnių) lengvosios atletikos pirmenybės</t>
  </si>
  <si>
    <t xml:space="preserve">Žygimantas </t>
  </si>
  <si>
    <t>Šimkus</t>
  </si>
  <si>
    <t>Kelmės VJSM</t>
  </si>
  <si>
    <t>G.Kasputis</t>
  </si>
  <si>
    <t>Klaudijus</t>
  </si>
  <si>
    <t>Žilinskas</t>
  </si>
  <si>
    <t>Arnas</t>
  </si>
  <si>
    <t>Vasiliauskas</t>
  </si>
  <si>
    <t>Aldas</t>
  </si>
  <si>
    <t>Kasparas</t>
  </si>
  <si>
    <t>L.Balsytė</t>
  </si>
  <si>
    <t xml:space="preserve">Vilius </t>
  </si>
  <si>
    <t>Šivickas</t>
  </si>
  <si>
    <t>Kelmės NVŠ</t>
  </si>
  <si>
    <t>P.Sabaitis</t>
  </si>
  <si>
    <t>Vilius</t>
  </si>
  <si>
    <t>Timofėjėvas</t>
  </si>
  <si>
    <t>Danilovas</t>
  </si>
  <si>
    <t>Audrius</t>
  </si>
  <si>
    <t>Marcinkus</t>
  </si>
  <si>
    <t>Naglis</t>
  </si>
  <si>
    <t>Baranauskas</t>
  </si>
  <si>
    <t>Rimkevičiūtė</t>
  </si>
  <si>
    <t>Orinta</t>
  </si>
  <si>
    <t>Radavičiūtė</t>
  </si>
  <si>
    <t>Gabija</t>
  </si>
  <si>
    <t>Prienų KKSC</t>
  </si>
  <si>
    <t>2009-08-10</t>
  </si>
  <si>
    <t>Židovičiūtė</t>
  </si>
  <si>
    <t>Justina</t>
  </si>
  <si>
    <t>2005-05-10</t>
  </si>
  <si>
    <t>Jenavičiūtė</t>
  </si>
  <si>
    <t xml:space="preserve">Greta </t>
  </si>
  <si>
    <t>E. Zhidovichene</t>
  </si>
  <si>
    <t>2005-02-07</t>
  </si>
  <si>
    <t>Šuliauskaitė</t>
  </si>
  <si>
    <t>Viktorija</t>
  </si>
  <si>
    <t>K. Kuzmickienė</t>
  </si>
  <si>
    <t>Augustė</t>
  </si>
  <si>
    <t>Bisikirskaitė</t>
  </si>
  <si>
    <t>Karolina</t>
  </si>
  <si>
    <t>Kazlauskaitė</t>
  </si>
  <si>
    <t>2005-05-03</t>
  </si>
  <si>
    <t>Paulina</t>
  </si>
  <si>
    <t>Vilbasytė</t>
  </si>
  <si>
    <t>Deimantė</t>
  </si>
  <si>
    <t>Žilinskaitė</t>
  </si>
  <si>
    <t>2007-08-03</t>
  </si>
  <si>
    <t>Jomantas</t>
  </si>
  <si>
    <t xml:space="preserve">Marčiukaitis </t>
  </si>
  <si>
    <t>2009-02-22</t>
  </si>
  <si>
    <t xml:space="preserve">Domas </t>
  </si>
  <si>
    <t>Barauskas</t>
  </si>
  <si>
    <t>2006-03-29</t>
  </si>
  <si>
    <t>E.Zhidovichene</t>
  </si>
  <si>
    <t>Matas</t>
  </si>
  <si>
    <t>Lukas</t>
  </si>
  <si>
    <t>Dockevičius</t>
  </si>
  <si>
    <t>2007-10-24</t>
  </si>
  <si>
    <t>R. Akucevičiūtė</t>
  </si>
  <si>
    <t>Vilkaviškio SM</t>
  </si>
  <si>
    <t>2006-05-19</t>
  </si>
  <si>
    <t>Buzikaitė</t>
  </si>
  <si>
    <t>Vakarė</t>
  </si>
  <si>
    <t>2005-01-05</t>
  </si>
  <si>
    <t>Emilija</t>
  </si>
  <si>
    <t>2007-09-12</t>
  </si>
  <si>
    <t>Gustė</t>
  </si>
  <si>
    <t>Kemfertaitė</t>
  </si>
  <si>
    <t>2005-05-02</t>
  </si>
  <si>
    <t>R. Kiškėnienė</t>
  </si>
  <si>
    <t xml:space="preserve">Toma </t>
  </si>
  <si>
    <t>Čapskytė</t>
  </si>
  <si>
    <t>2005-06-12</t>
  </si>
  <si>
    <t>Henrika</t>
  </si>
  <si>
    <t>Kanapskytė</t>
  </si>
  <si>
    <t>2006-11-30</t>
  </si>
  <si>
    <t>Aistė</t>
  </si>
  <si>
    <t>Dvaržeskytė</t>
  </si>
  <si>
    <t>2005-07-05</t>
  </si>
  <si>
    <t>Neda</t>
  </si>
  <si>
    <t>2006-10-14</t>
  </si>
  <si>
    <t>Guostė</t>
  </si>
  <si>
    <t>Kukytė</t>
  </si>
  <si>
    <t>2005-08-23</t>
  </si>
  <si>
    <t xml:space="preserve">Mangirdas </t>
  </si>
  <si>
    <t>Galinskas</t>
  </si>
  <si>
    <t>2005-03-14</t>
  </si>
  <si>
    <t>M. Saldukaitis</t>
  </si>
  <si>
    <t>Augustas</t>
  </si>
  <si>
    <t>Viltrakis</t>
  </si>
  <si>
    <t>2005-09-01</t>
  </si>
  <si>
    <t>Mantas</t>
  </si>
  <si>
    <t>Pikūnas</t>
  </si>
  <si>
    <t>2005-06-27</t>
  </si>
  <si>
    <t>Tomas</t>
  </si>
  <si>
    <t>Čapskis</t>
  </si>
  <si>
    <t>V. Meškauskas</t>
  </si>
  <si>
    <t>Švenčionių r.</t>
  </si>
  <si>
    <t>2009-05-06</t>
  </si>
  <si>
    <t>Šileikytė</t>
  </si>
  <si>
    <t>Ramūnė</t>
  </si>
  <si>
    <t>2008-09-25</t>
  </si>
  <si>
    <t>Markovskytė</t>
  </si>
  <si>
    <t>Viltė</t>
  </si>
  <si>
    <t>2007-01-06</t>
  </si>
  <si>
    <t>Rimovič</t>
  </si>
  <si>
    <t>2007-02-21</t>
  </si>
  <si>
    <t>Golovač</t>
  </si>
  <si>
    <t>Jekaterina</t>
  </si>
  <si>
    <t>2007-07-23</t>
  </si>
  <si>
    <t>Gripinska</t>
  </si>
  <si>
    <t>Arina</t>
  </si>
  <si>
    <t>2006-10-04</t>
  </si>
  <si>
    <t>Rinertaitė</t>
  </si>
  <si>
    <t>2006-09-01</t>
  </si>
  <si>
    <t>Perveneckaitė</t>
  </si>
  <si>
    <t>Justė</t>
  </si>
  <si>
    <t>Raminta</t>
  </si>
  <si>
    <t>Pilvinskaitė</t>
  </si>
  <si>
    <t>2005-01-15</t>
  </si>
  <si>
    <t>G.Michniova</t>
  </si>
  <si>
    <t>Erika</t>
  </si>
  <si>
    <t>Mincevič</t>
  </si>
  <si>
    <t>2006-03-03</t>
  </si>
  <si>
    <t>Vilniaus r.</t>
  </si>
  <si>
    <t>K.Velikianec</t>
  </si>
  <si>
    <t>Lasevičius</t>
  </si>
  <si>
    <t>2005-06-22</t>
  </si>
  <si>
    <t>Liudas</t>
  </si>
  <si>
    <t>Grincevičius</t>
  </si>
  <si>
    <t>2006-07-04</t>
  </si>
  <si>
    <t>Einoras</t>
  </si>
  <si>
    <t>Žavoronkovas</t>
  </si>
  <si>
    <t>2007-05-19</t>
  </si>
  <si>
    <t>Usovas</t>
  </si>
  <si>
    <t>2006-04-07</t>
  </si>
  <si>
    <t>R.Turla</t>
  </si>
  <si>
    <t>Emilij</t>
  </si>
  <si>
    <t>Januševskij</t>
  </si>
  <si>
    <t>2005-06-08</t>
  </si>
  <si>
    <t>S.Čėsna</t>
  </si>
  <si>
    <t>Kaltinėnai</t>
  </si>
  <si>
    <t xml:space="preserve">Emilija </t>
  </si>
  <si>
    <t>Ašmonaitė</t>
  </si>
  <si>
    <t>2005 07 23</t>
  </si>
  <si>
    <t>Justas</t>
  </si>
  <si>
    <t>Ašmonas</t>
  </si>
  <si>
    <t>2007 01 27</t>
  </si>
  <si>
    <t>2005 07 06</t>
  </si>
  <si>
    <t>Katauskas</t>
  </si>
  <si>
    <t>Eligijus</t>
  </si>
  <si>
    <t>M.Skamarakas</t>
  </si>
  <si>
    <t>Raseinių KKSC</t>
  </si>
  <si>
    <t>2006-01-23</t>
  </si>
  <si>
    <t>Saltonaitė</t>
  </si>
  <si>
    <t>2005-10-10</t>
  </si>
  <si>
    <t>Dubinkaitė</t>
  </si>
  <si>
    <t>Violeta</t>
  </si>
  <si>
    <t>Ugnė</t>
  </si>
  <si>
    <t>Klasauskaitė</t>
  </si>
  <si>
    <t>2006-12-05</t>
  </si>
  <si>
    <t>Z.Rajunčius</t>
  </si>
  <si>
    <t>Angelina</t>
  </si>
  <si>
    <t>Aniulytė</t>
  </si>
  <si>
    <t>2006-02-14</t>
  </si>
  <si>
    <t>E.Petrokas</t>
  </si>
  <si>
    <t>2006-10-03</t>
  </si>
  <si>
    <t>Kazlauskytė</t>
  </si>
  <si>
    <t>2007-11-12</t>
  </si>
  <si>
    <t>Zinius</t>
  </si>
  <si>
    <t>Erikas</t>
  </si>
  <si>
    <t>2005-03-09</t>
  </si>
  <si>
    <t>Danila</t>
  </si>
  <si>
    <t>Haroldas</t>
  </si>
  <si>
    <t>Ignas</t>
  </si>
  <si>
    <t>Stanevičius</t>
  </si>
  <si>
    <t>2005-11-20</t>
  </si>
  <si>
    <t>2006-02-08</t>
  </si>
  <si>
    <t>Lukoševičius</t>
  </si>
  <si>
    <t>Emilius</t>
  </si>
  <si>
    <t>Armandas</t>
  </si>
  <si>
    <t>Ąžuolas</t>
  </si>
  <si>
    <t>Kačiulis</t>
  </si>
  <si>
    <t>2007-10-28</t>
  </si>
  <si>
    <t>Visockis</t>
  </si>
  <si>
    <t>2005-05-07</t>
  </si>
  <si>
    <t xml:space="preserve">Jokūbas </t>
  </si>
  <si>
    <t>Šiaudikis</t>
  </si>
  <si>
    <t>2005-04-30</t>
  </si>
  <si>
    <t>Žemaitis</t>
  </si>
  <si>
    <t>2007-05-31</t>
  </si>
  <si>
    <t>Tautvydas</t>
  </si>
  <si>
    <t>Tiškus</t>
  </si>
  <si>
    <t>2005-03-08</t>
  </si>
  <si>
    <t>l.Kaveckienė</t>
  </si>
  <si>
    <t>Telšių SRC</t>
  </si>
  <si>
    <t>Guoda</t>
  </si>
  <si>
    <t>2008-06-30</t>
  </si>
  <si>
    <t>Varpiotaitė</t>
  </si>
  <si>
    <t>Alanta</t>
  </si>
  <si>
    <t>D.Pranckuvienė</t>
  </si>
  <si>
    <t>2005-09-15</t>
  </si>
  <si>
    <t>Kulevičūtė</t>
  </si>
  <si>
    <t xml:space="preserve">Rusnė </t>
  </si>
  <si>
    <t>2008-01-24</t>
  </si>
  <si>
    <t>Keliauskaitė</t>
  </si>
  <si>
    <t>Ieva</t>
  </si>
  <si>
    <t>Gerda</t>
  </si>
  <si>
    <t>2006-12-10</t>
  </si>
  <si>
    <t>Vaitkevičiūtė</t>
  </si>
  <si>
    <t>Perskaudaitė</t>
  </si>
  <si>
    <t>2006-03-01</t>
  </si>
  <si>
    <t>Beresna</t>
  </si>
  <si>
    <t>2005-09-05</t>
  </si>
  <si>
    <t>Pijus</t>
  </si>
  <si>
    <t>Andrijauskas</t>
  </si>
  <si>
    <t>2005-04-11</t>
  </si>
  <si>
    <t>Augustinas</t>
  </si>
  <si>
    <t>Baliutavičius</t>
  </si>
  <si>
    <t>2006-10-27</t>
  </si>
  <si>
    <t>Nojus</t>
  </si>
  <si>
    <t>Vargalis</t>
  </si>
  <si>
    <t>Globys</t>
  </si>
  <si>
    <t>2005-04-28</t>
  </si>
  <si>
    <t>Artas</t>
  </si>
  <si>
    <t>Laučys</t>
  </si>
  <si>
    <t>2005-02-28</t>
  </si>
  <si>
    <t>Paulius</t>
  </si>
  <si>
    <t>Radzevičius</t>
  </si>
  <si>
    <t>Širvintų SC</t>
  </si>
  <si>
    <t>A.Kmitas</t>
  </si>
  <si>
    <t>A.Dunauskas</t>
  </si>
  <si>
    <t>Kuršėnų SM</t>
  </si>
  <si>
    <t>Dominykas</t>
  </si>
  <si>
    <t>R.Juodis</t>
  </si>
  <si>
    <t>Venckus</t>
  </si>
  <si>
    <t>Airidas</t>
  </si>
  <si>
    <t>Gedvilas</t>
  </si>
  <si>
    <t>Kornelijus</t>
  </si>
  <si>
    <t>Kristupas</t>
  </si>
  <si>
    <t>Prazauskis</t>
  </si>
  <si>
    <t>Rokas</t>
  </si>
  <si>
    <t>P.Vaitkus</t>
  </si>
  <si>
    <t>Janušauskas</t>
  </si>
  <si>
    <t>Laurynas</t>
  </si>
  <si>
    <t>Juškevičius</t>
  </si>
  <si>
    <t>Agnė</t>
  </si>
  <si>
    <t>Daraškevičiūtė</t>
  </si>
  <si>
    <t>A.Strupas</t>
  </si>
  <si>
    <t>Muižytė</t>
  </si>
  <si>
    <t>Kotryna</t>
  </si>
  <si>
    <t>Žvigaitytė</t>
  </si>
  <si>
    <t>Arnela</t>
  </si>
  <si>
    <t>Šaulytė</t>
  </si>
  <si>
    <t>Goda</t>
  </si>
  <si>
    <t>Milkintaitė</t>
  </si>
  <si>
    <t>Greta</t>
  </si>
  <si>
    <t>Simona</t>
  </si>
  <si>
    <t>Karbauskaitė</t>
  </si>
  <si>
    <t>Skirmantė</t>
  </si>
  <si>
    <t>Viesulaitė</t>
  </si>
  <si>
    <t>K. Giedraitis</t>
  </si>
  <si>
    <t>Alytaus SRC</t>
  </si>
  <si>
    <t>2007.02.13</t>
  </si>
  <si>
    <t>Borisaitė</t>
  </si>
  <si>
    <t>Gabrielė</t>
  </si>
  <si>
    <t>V. Rasiukevičienė</t>
  </si>
  <si>
    <t>2005.06.10</t>
  </si>
  <si>
    <t>Vanickaitė</t>
  </si>
  <si>
    <t>Adrija</t>
  </si>
  <si>
    <t>2005.10.17</t>
  </si>
  <si>
    <t>Tamulytė</t>
  </si>
  <si>
    <t>2005.01.29</t>
  </si>
  <si>
    <t>Sinkevičiūtė</t>
  </si>
  <si>
    <t>2005.03.17</t>
  </si>
  <si>
    <t>Aponaitė</t>
  </si>
  <si>
    <t>Toma</t>
  </si>
  <si>
    <t>2005.01.20</t>
  </si>
  <si>
    <t>Bobinaitė</t>
  </si>
  <si>
    <t>Ž. Leskauskas</t>
  </si>
  <si>
    <t>2005.11.18</t>
  </si>
  <si>
    <t>Kunigonytė</t>
  </si>
  <si>
    <t>Evelina</t>
  </si>
  <si>
    <t>A. Klebauskas</t>
  </si>
  <si>
    <t>2007.09.21</t>
  </si>
  <si>
    <t>Andzevičiūtė</t>
  </si>
  <si>
    <t>Vytė</t>
  </si>
  <si>
    <t>2007.04.21</t>
  </si>
  <si>
    <t>Mikelionytė</t>
  </si>
  <si>
    <t>Mėta</t>
  </si>
  <si>
    <t>V. Šmidtas</t>
  </si>
  <si>
    <t>2007.09.22</t>
  </si>
  <si>
    <t>Siaurukaitė</t>
  </si>
  <si>
    <t>Atėnė</t>
  </si>
  <si>
    <t>2005.08.23</t>
  </si>
  <si>
    <t>Rubliauskaitė</t>
  </si>
  <si>
    <t>Aidija</t>
  </si>
  <si>
    <t>Arūnė</t>
  </si>
  <si>
    <t>Šmigelskaitė</t>
  </si>
  <si>
    <t>2005.01.06</t>
  </si>
  <si>
    <t>Rugilė</t>
  </si>
  <si>
    <t>Baidokaitė</t>
  </si>
  <si>
    <t>2007.05.31</t>
  </si>
  <si>
    <t>2005.07.29</t>
  </si>
  <si>
    <t>Saima</t>
  </si>
  <si>
    <t>Įzokaitytė</t>
  </si>
  <si>
    <t>R. Salickas</t>
  </si>
  <si>
    <t>Eglė</t>
  </si>
  <si>
    <t>Stanevičiūtė</t>
  </si>
  <si>
    <t>2005.07.01</t>
  </si>
  <si>
    <t>Vesta</t>
  </si>
  <si>
    <t>Danilevičiūtė</t>
  </si>
  <si>
    <t>2005.10.26</t>
  </si>
  <si>
    <t>Karvelytė</t>
  </si>
  <si>
    <t>2006.01.01</t>
  </si>
  <si>
    <t>Baltuškonytė</t>
  </si>
  <si>
    <t>2006.04.09</t>
  </si>
  <si>
    <t>Černiauskaitė</t>
  </si>
  <si>
    <t>2005.09.17</t>
  </si>
  <si>
    <t>Ingrida</t>
  </si>
  <si>
    <t>Orlinskaitė</t>
  </si>
  <si>
    <t>2005.06.02</t>
  </si>
  <si>
    <t>Juonytė</t>
  </si>
  <si>
    <t>2006.02.20</t>
  </si>
  <si>
    <t>Karolis</t>
  </si>
  <si>
    <t>Dambrauskas</t>
  </si>
  <si>
    <t>Jonuša</t>
  </si>
  <si>
    <t>2005.12.24</t>
  </si>
  <si>
    <t>Domantas</t>
  </si>
  <si>
    <t>Mackevičius</t>
  </si>
  <si>
    <t>2005.04.07</t>
  </si>
  <si>
    <t>Bogomolnikovas</t>
  </si>
  <si>
    <t>2006.03.11</t>
  </si>
  <si>
    <t>Kelčiauskas</t>
  </si>
  <si>
    <t>Jovaišis</t>
  </si>
  <si>
    <t>2007.01.04</t>
  </si>
  <si>
    <t>Justinas</t>
  </si>
  <si>
    <t>2005.06.15</t>
  </si>
  <si>
    <t>Švipas</t>
  </si>
  <si>
    <t>2005.12.17</t>
  </si>
  <si>
    <t>J. Baltrušaitis</t>
  </si>
  <si>
    <t>Aurimas</t>
  </si>
  <si>
    <t>Naruševičius</t>
  </si>
  <si>
    <t>2005.06.03</t>
  </si>
  <si>
    <t>Deivydas</t>
  </si>
  <si>
    <t>Babrauskas</t>
  </si>
  <si>
    <t>2005.06.22</t>
  </si>
  <si>
    <t>Šarkus</t>
  </si>
  <si>
    <t>2005.08.30</t>
  </si>
  <si>
    <t>Dimša</t>
  </si>
  <si>
    <t>2006.03.14</t>
  </si>
  <si>
    <t>Čižikas</t>
  </si>
  <si>
    <t>2005.09.02</t>
  </si>
  <si>
    <t>Petraška</t>
  </si>
  <si>
    <t>2007.05.20</t>
  </si>
  <si>
    <t>Jerevičius</t>
  </si>
  <si>
    <t>2006.06.11</t>
  </si>
  <si>
    <t>D.Urbonienė</t>
  </si>
  <si>
    <t>SC "Sūduva"</t>
  </si>
  <si>
    <t>Rimkutė</t>
  </si>
  <si>
    <t>R.Bindokienė</t>
  </si>
  <si>
    <t>Grigaitė</t>
  </si>
  <si>
    <t>Milena</t>
  </si>
  <si>
    <t>Plioplytė</t>
  </si>
  <si>
    <t>Kamilė</t>
  </si>
  <si>
    <t>V.Komisaraitis, J.Kasputienė</t>
  </si>
  <si>
    <t>SC "Sūduva", Kalvarijos SC</t>
  </si>
  <si>
    <t>Koregina</t>
  </si>
  <si>
    <t>O.Živilaitė</t>
  </si>
  <si>
    <t>Austėja</t>
  </si>
  <si>
    <t>Žaldarytė</t>
  </si>
  <si>
    <t>Brigita</t>
  </si>
  <si>
    <t>Navickaitė</t>
  </si>
  <si>
    <t>G.Janušauskas,O.Živilaitė</t>
  </si>
  <si>
    <t>Menkevičiūtė</t>
  </si>
  <si>
    <t>Sinkevičius</t>
  </si>
  <si>
    <t>Eimantas</t>
  </si>
  <si>
    <t>Jokymas</t>
  </si>
  <si>
    <t>Danielius</t>
  </si>
  <si>
    <t>Bendaravičius</t>
  </si>
  <si>
    <t>V.Komisaraitis</t>
  </si>
  <si>
    <t>Julijus</t>
  </si>
  <si>
    <t>Gudauskas</t>
  </si>
  <si>
    <t>Adolis</t>
  </si>
  <si>
    <t>Juknelis</t>
  </si>
  <si>
    <t>Titas</t>
  </si>
  <si>
    <t>Eidukevičičus</t>
  </si>
  <si>
    <t>A.Šedys</t>
  </si>
  <si>
    <t>Majauskas</t>
  </si>
  <si>
    <t>L. Stanienė</t>
  </si>
  <si>
    <t>Jurbarko r. KKSC</t>
  </si>
  <si>
    <t>2006-04-02</t>
  </si>
  <si>
    <t>Unguraitytė</t>
  </si>
  <si>
    <t>2005-10-07</t>
  </si>
  <si>
    <t>Lukoševičiūtė</t>
  </si>
  <si>
    <t>Irma</t>
  </si>
  <si>
    <t xml:space="preserve">Ugnė </t>
  </si>
  <si>
    <t>Gudžiūnaitė</t>
  </si>
  <si>
    <t>2005-01-17</t>
  </si>
  <si>
    <t>V. Kokarskaja</t>
  </si>
  <si>
    <t>Sutkus</t>
  </si>
  <si>
    <t>Gytis</t>
  </si>
  <si>
    <t>Karvelis</t>
  </si>
  <si>
    <t>2005-11-15</t>
  </si>
  <si>
    <t>2005-05-09</t>
  </si>
  <si>
    <t>Gervylius</t>
  </si>
  <si>
    <t>Nedas</t>
  </si>
  <si>
    <t>2006-04-20</t>
  </si>
  <si>
    <t>Briedis</t>
  </si>
  <si>
    <t>2005-03-26</t>
  </si>
  <si>
    <t>Kuizaitis</t>
  </si>
  <si>
    <t xml:space="preserve">Paulius </t>
  </si>
  <si>
    <t>V Kazlauskas</t>
  </si>
  <si>
    <t>Kaunas SM"Startas"</t>
  </si>
  <si>
    <t>2005 12 01</t>
  </si>
  <si>
    <t>Sabaliauskaite</t>
  </si>
  <si>
    <t>Zivilė</t>
  </si>
  <si>
    <t>O.Pavilionienė,N.Gedgaudienė</t>
  </si>
  <si>
    <t>Sangavičiūtė</t>
  </si>
  <si>
    <t>R.Vasiliauskas</t>
  </si>
  <si>
    <t>2009-01-03</t>
  </si>
  <si>
    <t>Berukštytė</t>
  </si>
  <si>
    <t>Elinga</t>
  </si>
  <si>
    <t>R.Sadzevičienė</t>
  </si>
  <si>
    <t>2006 10 13</t>
  </si>
  <si>
    <t>Krupovičiūtė</t>
  </si>
  <si>
    <t>Andrija</t>
  </si>
  <si>
    <t>R.Šarkauskas</t>
  </si>
  <si>
    <t>Šarkauskaitė</t>
  </si>
  <si>
    <t>Marija</t>
  </si>
  <si>
    <t>R.Norkus</t>
  </si>
  <si>
    <t>Gerasimova</t>
  </si>
  <si>
    <t>Andrėja</t>
  </si>
  <si>
    <t>A.Gricevičius</t>
  </si>
  <si>
    <t>Strelčiūnaitė</t>
  </si>
  <si>
    <t>2005 04 16</t>
  </si>
  <si>
    <t>Dambrauskaitė</t>
  </si>
  <si>
    <t>Liepa</t>
  </si>
  <si>
    <t>Miklyčiūtė</t>
  </si>
  <si>
    <t>R. Ančlauskas</t>
  </si>
  <si>
    <t>Anosova</t>
  </si>
  <si>
    <t>Izabelė</t>
  </si>
  <si>
    <t>Eva</t>
  </si>
  <si>
    <t>Valančiūtė</t>
  </si>
  <si>
    <t>Aurėja</t>
  </si>
  <si>
    <t>Beniušytė</t>
  </si>
  <si>
    <t xml:space="preserve">Sima </t>
  </si>
  <si>
    <t>Skeiverytė</t>
  </si>
  <si>
    <t>2006.04.19</t>
  </si>
  <si>
    <t>A. Skujytė</t>
  </si>
  <si>
    <t>Ūla</t>
  </si>
  <si>
    <t>Vaščiūlaitė</t>
  </si>
  <si>
    <t>R.Ramanauskaitė</t>
  </si>
  <si>
    <t>Virbalaitė</t>
  </si>
  <si>
    <t>Nikiforovaitė</t>
  </si>
  <si>
    <t>V.L.Maleckiai</t>
  </si>
  <si>
    <t>Martyna</t>
  </si>
  <si>
    <t>Barauskaitė</t>
  </si>
  <si>
    <t>Urtė</t>
  </si>
  <si>
    <t>Kaciucevičiūtė</t>
  </si>
  <si>
    <t>D.Jankauskaitė</t>
  </si>
  <si>
    <t>Iveta</t>
  </si>
  <si>
    <t>Stasiulaitytė</t>
  </si>
  <si>
    <t>E. Dilys</t>
  </si>
  <si>
    <t>Giedraitytė</t>
  </si>
  <si>
    <t>2006 06 15</t>
  </si>
  <si>
    <t>Rusnė</t>
  </si>
  <si>
    <t>Antuanetė</t>
  </si>
  <si>
    <t>Neverauskaitė</t>
  </si>
  <si>
    <t>2007.04.16</t>
  </si>
  <si>
    <t>A.Gavelytė</t>
  </si>
  <si>
    <t>Mykolas</t>
  </si>
  <si>
    <t>Baliukas</t>
  </si>
  <si>
    <t>Gustas</t>
  </si>
  <si>
    <t>Kurkulionis</t>
  </si>
  <si>
    <t>Povilas</t>
  </si>
  <si>
    <t>Lenkutis</t>
  </si>
  <si>
    <t>2005-07-23</t>
  </si>
  <si>
    <t>G.Šerėnienė</t>
  </si>
  <si>
    <t>Gusarovas</t>
  </si>
  <si>
    <t>Mickevičius</t>
  </si>
  <si>
    <t>Elvis</t>
  </si>
  <si>
    <t>Overlingas</t>
  </si>
  <si>
    <t>D.Jankauskaitė,N.Sabaliauskienė</t>
  </si>
  <si>
    <t>Maksimas</t>
  </si>
  <si>
    <t>Azanovas</t>
  </si>
  <si>
    <t>Bagdonas</t>
  </si>
  <si>
    <t>Jokūbas</t>
  </si>
  <si>
    <t>Ramašauskas</t>
  </si>
  <si>
    <t>Miciulevičius</t>
  </si>
  <si>
    <t>Miliauskas</t>
  </si>
  <si>
    <t>Asauskas</t>
  </si>
  <si>
    <t>Benas</t>
  </si>
  <si>
    <t>Dūda</t>
  </si>
  <si>
    <t>Modestas</t>
  </si>
  <si>
    <t>Glinskas</t>
  </si>
  <si>
    <t>Stankus</t>
  </si>
  <si>
    <t>Leseckas</t>
  </si>
  <si>
    <t>Kristijonas</t>
  </si>
  <si>
    <t>Kaniauskas</t>
  </si>
  <si>
    <t xml:space="preserve">Noah </t>
  </si>
  <si>
    <t>Locke</t>
  </si>
  <si>
    <t>2005-05-22</t>
  </si>
  <si>
    <t>Štūras</t>
  </si>
  <si>
    <t>2005-01-27</t>
  </si>
  <si>
    <t>Trakų KKSC</t>
  </si>
  <si>
    <t>2005-11-23</t>
  </si>
  <si>
    <t>Sudnikovičiūtė</t>
  </si>
  <si>
    <t xml:space="preserve">Gabija </t>
  </si>
  <si>
    <t>L. Sinkevičienė</t>
  </si>
  <si>
    <t xml:space="preserve">Kamilė </t>
  </si>
  <si>
    <t>2007-01-02</t>
  </si>
  <si>
    <t>Vainalavičiūtė</t>
  </si>
  <si>
    <t xml:space="preserve">Smiltė </t>
  </si>
  <si>
    <t>L.Sinkevičienė</t>
  </si>
  <si>
    <t>2005-05-29</t>
  </si>
  <si>
    <t>Petrovas</t>
  </si>
  <si>
    <t xml:space="preserve">Dainius </t>
  </si>
  <si>
    <t>2006-04-27</t>
  </si>
  <si>
    <t>Česonis</t>
  </si>
  <si>
    <t>Kairys</t>
  </si>
  <si>
    <t>Jonušas</t>
  </si>
  <si>
    <t>2006-07-03</t>
  </si>
  <si>
    <t>Ginkevičius</t>
  </si>
  <si>
    <t>D. Virbickas</t>
  </si>
  <si>
    <t>K. Mačėnas</t>
  </si>
  <si>
    <t>Pasvalio SM</t>
  </si>
  <si>
    <t>Tautkutė</t>
  </si>
  <si>
    <t>Miglė</t>
  </si>
  <si>
    <t>Šimbelytė</t>
  </si>
  <si>
    <t>A.Donėla</t>
  </si>
  <si>
    <t>Skuodo KKSC</t>
  </si>
  <si>
    <t>2005-01-29</t>
  </si>
  <si>
    <t>Bružaitė</t>
  </si>
  <si>
    <t>Živilė</t>
  </si>
  <si>
    <t>Z.Sendriūtė</t>
  </si>
  <si>
    <t>Stonkutė</t>
  </si>
  <si>
    <t>Domantė</t>
  </si>
  <si>
    <t>A. Jasmontas</t>
  </si>
  <si>
    <t>2005-01-24</t>
  </si>
  <si>
    <t>Struopus</t>
  </si>
  <si>
    <t>2005-04-25</t>
  </si>
  <si>
    <t>Tutugas</t>
  </si>
  <si>
    <t>Arvydas</t>
  </si>
  <si>
    <t>2005-03-25</t>
  </si>
  <si>
    <t>Rima</t>
  </si>
  <si>
    <t>2005-08-05</t>
  </si>
  <si>
    <t>Mažrimas</t>
  </si>
  <si>
    <t>Šarūnas</t>
  </si>
  <si>
    <t>Kušleika</t>
  </si>
  <si>
    <t xml:space="preserve">Arnas </t>
  </si>
  <si>
    <t>A.Bajoras</t>
  </si>
  <si>
    <t>Palangos SC</t>
  </si>
  <si>
    <t>2005 03 10</t>
  </si>
  <si>
    <t>Šipalis</t>
  </si>
  <si>
    <t>Rapolas</t>
  </si>
  <si>
    <t>2005 01 21</t>
  </si>
  <si>
    <t>Tučkutė</t>
  </si>
  <si>
    <t xml:space="preserve">Lurda </t>
  </si>
  <si>
    <t>R.Kazlauskas</t>
  </si>
  <si>
    <t>2005 08 08</t>
  </si>
  <si>
    <t>Amelija</t>
  </si>
  <si>
    <t>2006 07 16</t>
  </si>
  <si>
    <t>Liebutė</t>
  </si>
  <si>
    <t>A.Bajoras, R.Kazlauskas</t>
  </si>
  <si>
    <t>2005 01 19</t>
  </si>
  <si>
    <t>Kalis</t>
  </si>
  <si>
    <t>K. Grikšas</t>
  </si>
  <si>
    <t>Šilalės  SM</t>
  </si>
  <si>
    <t>2007-11-16</t>
  </si>
  <si>
    <t>Lomsargytė</t>
  </si>
  <si>
    <t>Odeta</t>
  </si>
  <si>
    <t>V.Janušas</t>
  </si>
  <si>
    <t>Šilalės SM</t>
  </si>
  <si>
    <t>Broškaitė</t>
  </si>
  <si>
    <t>Ema</t>
  </si>
  <si>
    <t>2005-08-24</t>
  </si>
  <si>
    <t>Pudžemytė</t>
  </si>
  <si>
    <t>Skaistė</t>
  </si>
  <si>
    <t>2006-04-17</t>
  </si>
  <si>
    <t>Jakaitė</t>
  </si>
  <si>
    <t xml:space="preserve">Lukas </t>
  </si>
  <si>
    <t>Lomsargis</t>
  </si>
  <si>
    <t>2006-05-28</t>
  </si>
  <si>
    <t>R. Bendžius</t>
  </si>
  <si>
    <t>2005-04-19</t>
  </si>
  <si>
    <t>2007-03-16</t>
  </si>
  <si>
    <t>Neverdauskis</t>
  </si>
  <si>
    <t>Steponavičius</t>
  </si>
  <si>
    <t>2006.09.19</t>
  </si>
  <si>
    <t>Alytaus m. SRC</t>
  </si>
  <si>
    <t>L. Leikuvienė</t>
  </si>
  <si>
    <t>Šilutės SM</t>
  </si>
  <si>
    <t>2008-06-09</t>
  </si>
  <si>
    <t>Kerpytė</t>
  </si>
  <si>
    <t>Sidaravičiūtė</t>
  </si>
  <si>
    <t>Lukrecija</t>
  </si>
  <si>
    <t>2006-07-10</t>
  </si>
  <si>
    <t>Šiaudvytytė</t>
  </si>
  <si>
    <t>2007-08-21</t>
  </si>
  <si>
    <t>Pielikytė</t>
  </si>
  <si>
    <t>Mija</t>
  </si>
  <si>
    <t>2006-08-23</t>
  </si>
  <si>
    <t>Inokaitytė</t>
  </si>
  <si>
    <t>2006-02-25</t>
  </si>
  <si>
    <t>Retenis</t>
  </si>
  <si>
    <t>Vilmantas</t>
  </si>
  <si>
    <t>L. Petronienė</t>
  </si>
  <si>
    <t>Kaišiadorių ŠSPC</t>
  </si>
  <si>
    <t>Leonavičiūtė</t>
  </si>
  <si>
    <t>Julija</t>
  </si>
  <si>
    <t>A. Kavaliauskas</t>
  </si>
  <si>
    <t>2005-09-28</t>
  </si>
  <si>
    <t>Butkevičiūtė</t>
  </si>
  <si>
    <t>2005-01-26</t>
  </si>
  <si>
    <t>Kisnieriūtė</t>
  </si>
  <si>
    <t>2006-03-27</t>
  </si>
  <si>
    <t>Mackevičiūtė</t>
  </si>
  <si>
    <t>Henrieta</t>
  </si>
  <si>
    <t>M. Ambrizas</t>
  </si>
  <si>
    <t>2005-10-11</t>
  </si>
  <si>
    <t>Švenčionytė</t>
  </si>
  <si>
    <t>2006-04-13</t>
  </si>
  <si>
    <t>Vaškevičius</t>
  </si>
  <si>
    <t>2005-10-09</t>
  </si>
  <si>
    <t>Muižininkas</t>
  </si>
  <si>
    <t>2005-01-02</t>
  </si>
  <si>
    <t>Urbonas</t>
  </si>
  <si>
    <t>Kipras</t>
  </si>
  <si>
    <t>I.Ivoškienė</t>
  </si>
  <si>
    <t>Elektrėnų S.C.</t>
  </si>
  <si>
    <t>2007-12-24</t>
  </si>
  <si>
    <t>Rakauskaitė</t>
  </si>
  <si>
    <t>Aušrinė</t>
  </si>
  <si>
    <t>2008-09-15</t>
  </si>
  <si>
    <t>Rastenytė</t>
  </si>
  <si>
    <t>Vaiva</t>
  </si>
  <si>
    <t>R.Voronkova</t>
  </si>
  <si>
    <t>2006-06-01</t>
  </si>
  <si>
    <t>Gackaitė</t>
  </si>
  <si>
    <t>Regvita</t>
  </si>
  <si>
    <t>2005-12-09</t>
  </si>
  <si>
    <t>Kulevičiūtė</t>
  </si>
  <si>
    <t>2005-05-25</t>
  </si>
  <si>
    <t>Gliaudelytė</t>
  </si>
  <si>
    <t xml:space="preserve">Miglė </t>
  </si>
  <si>
    <t>Vandelskaitė</t>
  </si>
  <si>
    <t>2005 11 24</t>
  </si>
  <si>
    <t>Kornelija</t>
  </si>
  <si>
    <t>Snarskaitė</t>
  </si>
  <si>
    <t>2008-07-16</t>
  </si>
  <si>
    <t>2006-02-09</t>
  </si>
  <si>
    <t>Valkauskaitė</t>
  </si>
  <si>
    <t>2007-01-26</t>
  </si>
  <si>
    <t>Montvilas</t>
  </si>
  <si>
    <t>Gintaras</t>
  </si>
  <si>
    <t>2006-05-31</t>
  </si>
  <si>
    <t>Bliujus</t>
  </si>
  <si>
    <t>2005-01-20</t>
  </si>
  <si>
    <t>2005-03-06</t>
  </si>
  <si>
    <t>2005-12-13</t>
  </si>
  <si>
    <t>Malinauskas</t>
  </si>
  <si>
    <t>2005-08-28</t>
  </si>
  <si>
    <t>Norvilė</t>
  </si>
  <si>
    <t>Kanaporytė</t>
  </si>
  <si>
    <t>Jonavos KKSC</t>
  </si>
  <si>
    <t>V.Lebeckienė</t>
  </si>
  <si>
    <t>Lamokovskytė</t>
  </si>
  <si>
    <t>2005-10-26</t>
  </si>
  <si>
    <t>G.Goštautaitė</t>
  </si>
  <si>
    <t>2007-10-05</t>
  </si>
  <si>
    <t>Juzėnaitė</t>
  </si>
  <si>
    <t>Monika</t>
  </si>
  <si>
    <t>2006-01-12</t>
  </si>
  <si>
    <t>Možajevaitė</t>
  </si>
  <si>
    <t>2005-11-19</t>
  </si>
  <si>
    <t>Motiejaitytė</t>
  </si>
  <si>
    <t>Nomeda</t>
  </si>
  <si>
    <t>2005-06-05</t>
  </si>
  <si>
    <t>Malinauskaitė</t>
  </si>
  <si>
    <t>2006-10-11</t>
  </si>
  <si>
    <t>Zdancevičiūtė</t>
  </si>
  <si>
    <t>Diana</t>
  </si>
  <si>
    <t>2006-06-20</t>
  </si>
  <si>
    <t>Sabaliauskaitė</t>
  </si>
  <si>
    <t>2006-02-07</t>
  </si>
  <si>
    <t>Jatkonytė</t>
  </si>
  <si>
    <t>Samanta</t>
  </si>
  <si>
    <t xml:space="preserve">Evelina </t>
  </si>
  <si>
    <t>Kramarenkaitė</t>
  </si>
  <si>
    <t>2006-11-21</t>
  </si>
  <si>
    <t>2007-06-12</t>
  </si>
  <si>
    <t>Dapkus</t>
  </si>
  <si>
    <t>Adrijus</t>
  </si>
  <si>
    <t xml:space="preserve">Konstantinas </t>
  </si>
  <si>
    <t>2005-11-29</t>
  </si>
  <si>
    <t>Brajan</t>
  </si>
  <si>
    <t>Golubkov</t>
  </si>
  <si>
    <t>2006-03-04</t>
  </si>
  <si>
    <t>Voroninas</t>
  </si>
  <si>
    <t>2007-01-07</t>
  </si>
  <si>
    <t>Bagdonavičius</t>
  </si>
  <si>
    <t>2007-07-13</t>
  </si>
  <si>
    <t>2007-02-28</t>
  </si>
  <si>
    <t>Žika</t>
  </si>
  <si>
    <t>Matelytė</t>
  </si>
  <si>
    <t>2005-</t>
  </si>
  <si>
    <t>Utenos DSC</t>
  </si>
  <si>
    <t>J.Beržinskienė</t>
  </si>
  <si>
    <t>Klaipėda LAA</t>
  </si>
  <si>
    <t>Žvingilaitė</t>
  </si>
  <si>
    <t>Perla</t>
  </si>
  <si>
    <t>V.Baronienė</t>
  </si>
  <si>
    <t>Klaipėda LAM</t>
  </si>
  <si>
    <t>Aušraitė</t>
  </si>
  <si>
    <t>Labanauskaitė</t>
  </si>
  <si>
    <t>Patricija</t>
  </si>
  <si>
    <t>L.Milikauskaitė</t>
  </si>
  <si>
    <t>Šačkutė</t>
  </si>
  <si>
    <t>D.D.Senkai</t>
  </si>
  <si>
    <t>Mockutė</t>
  </si>
  <si>
    <t>Buziūtė</t>
  </si>
  <si>
    <t>Meda</t>
  </si>
  <si>
    <t>O.Grybauskienė</t>
  </si>
  <si>
    <t>Pavlova</t>
  </si>
  <si>
    <t>Sofija</t>
  </si>
  <si>
    <t>Ruseckas</t>
  </si>
  <si>
    <t>Jogaila</t>
  </si>
  <si>
    <t>Kasperavičiūtė</t>
  </si>
  <si>
    <t>Matulytė</t>
  </si>
  <si>
    <t>Rimgailė</t>
  </si>
  <si>
    <t>A.Vilčinskienė, R.Adomaitienė</t>
  </si>
  <si>
    <t>Makaraitė</t>
  </si>
  <si>
    <t>Smirnova</t>
  </si>
  <si>
    <t>Mineikytė</t>
  </si>
  <si>
    <t>Jauniškytė</t>
  </si>
  <si>
    <t>M.Krakys</t>
  </si>
  <si>
    <t>Mėlinauskaitė</t>
  </si>
  <si>
    <t>Arija</t>
  </si>
  <si>
    <t>Pikiotytė</t>
  </si>
  <si>
    <t>Anželika</t>
  </si>
  <si>
    <t>Nosova</t>
  </si>
  <si>
    <t>Stončiūtė</t>
  </si>
  <si>
    <t>Baužaitė</t>
  </si>
  <si>
    <t>K.Kozlovienė</t>
  </si>
  <si>
    <t>Žilaitytė</t>
  </si>
  <si>
    <t>Morkūnaitė</t>
  </si>
  <si>
    <t>Nadežda</t>
  </si>
  <si>
    <t>Novikova</t>
  </si>
  <si>
    <t>N.Krakiene</t>
  </si>
  <si>
    <t>Vasiliauskaitė</t>
  </si>
  <si>
    <t>Lėja</t>
  </si>
  <si>
    <t>Jogailė</t>
  </si>
  <si>
    <t>Vaitkus</t>
  </si>
  <si>
    <t>Arminas</t>
  </si>
  <si>
    <t>Šikšnius</t>
  </si>
  <si>
    <t>Vičinskas</t>
  </si>
  <si>
    <t>Joris</t>
  </si>
  <si>
    <t>Dėdinas</t>
  </si>
  <si>
    <t>Veseris</t>
  </si>
  <si>
    <t>Daniil</t>
  </si>
  <si>
    <t>Šelichov</t>
  </si>
  <si>
    <t>Valentas</t>
  </si>
  <si>
    <t>Mockus</t>
  </si>
  <si>
    <t>L.Bružas</t>
  </si>
  <si>
    <t>Lapko</t>
  </si>
  <si>
    <t>2005-08-26</t>
  </si>
  <si>
    <t>Artemij</t>
  </si>
  <si>
    <t>Dmitrenko</t>
  </si>
  <si>
    <t>Dirvonskas</t>
  </si>
  <si>
    <t>Lapinskas</t>
  </si>
  <si>
    <t>Faustas</t>
  </si>
  <si>
    <t>Malevičius</t>
  </si>
  <si>
    <t>Nikita</t>
  </si>
  <si>
    <t>Kazabekov</t>
  </si>
  <si>
    <t>2008-09-28</t>
  </si>
  <si>
    <t>A.Stravinskienė</t>
  </si>
  <si>
    <t>Kėdainių SC</t>
  </si>
  <si>
    <t>2006-08-17</t>
  </si>
  <si>
    <t>Končiūtė</t>
  </si>
  <si>
    <t>V.Kiaulakis</t>
  </si>
  <si>
    <t>N.Daugelienė</t>
  </si>
  <si>
    <t>Dirsytė</t>
  </si>
  <si>
    <t>R.Kaselis</t>
  </si>
  <si>
    <t>2006-06-10</t>
  </si>
  <si>
    <t>Barščiūtė</t>
  </si>
  <si>
    <t>2005-01-16</t>
  </si>
  <si>
    <t>Bilevičiūtė</t>
  </si>
  <si>
    <t>Aiva</t>
  </si>
  <si>
    <t>2007-02-27</t>
  </si>
  <si>
    <t>Kvedaraitė</t>
  </si>
  <si>
    <t>2005-05-12</t>
  </si>
  <si>
    <t>2005-01-04</t>
  </si>
  <si>
    <t>Stašaitytė</t>
  </si>
  <si>
    <t>2006-08-07</t>
  </si>
  <si>
    <t>Kestenytė</t>
  </si>
  <si>
    <t xml:space="preserve">Benita </t>
  </si>
  <si>
    <t>2005-06-01</t>
  </si>
  <si>
    <t>Adas</t>
  </si>
  <si>
    <t>Martynas</t>
  </si>
  <si>
    <t>Kniva</t>
  </si>
  <si>
    <t>2005-01-14</t>
  </si>
  <si>
    <t>Šidlauskas</t>
  </si>
  <si>
    <t>Motiejus</t>
  </si>
  <si>
    <t>2005-11-09</t>
  </si>
  <si>
    <t>P. Veikalas</t>
  </si>
  <si>
    <t>Joniškio raj. JSC</t>
  </si>
  <si>
    <t>2006.09.13</t>
  </si>
  <si>
    <t>Steponaitis</t>
  </si>
  <si>
    <t>2006.03.08</t>
  </si>
  <si>
    <t>Vaineikis</t>
  </si>
  <si>
    <t>Julius</t>
  </si>
  <si>
    <t>2006.02.14</t>
  </si>
  <si>
    <t>Kulyčius</t>
  </si>
  <si>
    <t>2006.01.10</t>
  </si>
  <si>
    <t>Tamašauskas</t>
  </si>
  <si>
    <t>2006.01.29</t>
  </si>
  <si>
    <t>Benys</t>
  </si>
  <si>
    <t>Vozbutas</t>
  </si>
  <si>
    <t>Orestas</t>
  </si>
  <si>
    <t>2005.04.20</t>
  </si>
  <si>
    <t>Kalytis</t>
  </si>
  <si>
    <t>2004-04-01</t>
  </si>
  <si>
    <t>Laurinavičiutė           2005.10.08</t>
  </si>
  <si>
    <t>2005.02.14</t>
  </si>
  <si>
    <t>Česonytė</t>
  </si>
  <si>
    <t>Airida</t>
  </si>
  <si>
    <t>V.Butautienė</t>
  </si>
  <si>
    <t>2006.02.15</t>
  </si>
  <si>
    <t>Jankauskaitė</t>
  </si>
  <si>
    <t>Vilte</t>
  </si>
  <si>
    <t>Stankevičiutė</t>
  </si>
  <si>
    <t>2005.05.31</t>
  </si>
  <si>
    <t>Domkutė</t>
  </si>
  <si>
    <t>2006.02.25</t>
  </si>
  <si>
    <t>2005.06.28</t>
  </si>
  <si>
    <t>Budreckaitė</t>
  </si>
  <si>
    <t>S. Strelcovas</t>
  </si>
  <si>
    <t>Biržų KKSC</t>
  </si>
  <si>
    <t>2008-10-09</t>
  </si>
  <si>
    <t>Rauckytė</t>
  </si>
  <si>
    <t>S. Strelcovas/M.Kregždytė</t>
  </si>
  <si>
    <t>5/26/2006</t>
  </si>
  <si>
    <t>Šniokaitė</t>
  </si>
  <si>
    <t>Tamonytė</t>
  </si>
  <si>
    <t>Dominyka</t>
  </si>
  <si>
    <t>2006-06-02</t>
  </si>
  <si>
    <t>Krisikėnaitė</t>
  </si>
  <si>
    <t>Paula</t>
  </si>
  <si>
    <t>Baltrūnaitė</t>
  </si>
  <si>
    <t>Aukštikalnytė</t>
  </si>
  <si>
    <t>2005-02-19</t>
  </si>
  <si>
    <t>Lapėnaitė</t>
  </si>
  <si>
    <t>A.Viduolis</t>
  </si>
  <si>
    <t>2006-11-27</t>
  </si>
  <si>
    <t>Martinaitytė</t>
  </si>
  <si>
    <t>Vanesa</t>
  </si>
  <si>
    <t>2005-04-23</t>
  </si>
  <si>
    <t>Kučinskaitė</t>
  </si>
  <si>
    <t>Taja</t>
  </si>
  <si>
    <t>Domas</t>
  </si>
  <si>
    <t>Rasiulis</t>
  </si>
  <si>
    <t>2005-07-20</t>
  </si>
  <si>
    <t>Radviliškio ŠSPCSS</t>
  </si>
  <si>
    <t>V. Novikovas</t>
  </si>
  <si>
    <t>Ivanovaitė</t>
  </si>
  <si>
    <t>2005-03-22</t>
  </si>
  <si>
    <t>Laukys</t>
  </si>
  <si>
    <t xml:space="preserve">Giedrė </t>
  </si>
  <si>
    <t>Mačiulytė</t>
  </si>
  <si>
    <t>2005-03-16</t>
  </si>
  <si>
    <t>Tomkevičiūtė</t>
  </si>
  <si>
    <t xml:space="preserve">Aistė </t>
  </si>
  <si>
    <t>Šimkutė</t>
  </si>
  <si>
    <t>Burbaitė</t>
  </si>
  <si>
    <t>2005-02-06</t>
  </si>
  <si>
    <t>Petkevičius</t>
  </si>
  <si>
    <t>2005-03-17</t>
  </si>
  <si>
    <t>T. Belko</t>
  </si>
  <si>
    <t>Gerdas</t>
  </si>
  <si>
    <t>Brazys</t>
  </si>
  <si>
    <t>2005-05-30</t>
  </si>
  <si>
    <t>Rukuižaitė</t>
  </si>
  <si>
    <t>2005-08-12</t>
  </si>
  <si>
    <t>G. Poška</t>
  </si>
  <si>
    <t>Mačiūnaitė</t>
  </si>
  <si>
    <t>2005-10-04</t>
  </si>
  <si>
    <t>Eitutytė</t>
  </si>
  <si>
    <t>2005-07-22</t>
  </si>
  <si>
    <t>Bajorinaitė</t>
  </si>
  <si>
    <t>2005-09-06</t>
  </si>
  <si>
    <t>Burčic</t>
  </si>
  <si>
    <t>2005-04-18</t>
  </si>
  <si>
    <t>A. Ulinskas</t>
  </si>
  <si>
    <t>Šakių JKSC</t>
  </si>
  <si>
    <t>Litvinaitė</t>
  </si>
  <si>
    <t>Mačaitytė</t>
  </si>
  <si>
    <t>Deina</t>
  </si>
  <si>
    <t>T. Vencius</t>
  </si>
  <si>
    <t>Stikliūtė</t>
  </si>
  <si>
    <t>Siniakovaitė</t>
  </si>
  <si>
    <t>Eidukaitytė</t>
  </si>
  <si>
    <t>Jakaitytė</t>
  </si>
  <si>
    <t>Bacevičiūtė</t>
  </si>
  <si>
    <t>Smiltė</t>
  </si>
  <si>
    <t>Abraitis</t>
  </si>
  <si>
    <t>Račiukaitis</t>
  </si>
  <si>
    <t>R. Paškevičiūtė</t>
  </si>
  <si>
    <t>Pavalkis</t>
  </si>
  <si>
    <t>Kazlauskas</t>
  </si>
  <si>
    <t>Kajus</t>
  </si>
  <si>
    <t>V. Gudzinevičienė</t>
  </si>
  <si>
    <t>Daumantas</t>
  </si>
  <si>
    <t>Rimidys</t>
  </si>
  <si>
    <t>V.Čereška</t>
  </si>
  <si>
    <t>Rokiškio KKSC</t>
  </si>
  <si>
    <t>2006-01-11</t>
  </si>
  <si>
    <t>Čiūraitė</t>
  </si>
  <si>
    <t>I.Nagelė</t>
  </si>
  <si>
    <t>2005-02-15</t>
  </si>
  <si>
    <t>Garbauskaitė</t>
  </si>
  <si>
    <t>Saulė</t>
  </si>
  <si>
    <t>2005-01-09</t>
  </si>
  <si>
    <t>Busilaitė</t>
  </si>
  <si>
    <t>2006-02-05</t>
  </si>
  <si>
    <t>Navikaitė</t>
  </si>
  <si>
    <t>2006-06-18</t>
  </si>
  <si>
    <t>Pipinytė</t>
  </si>
  <si>
    <t>Altėja</t>
  </si>
  <si>
    <t>Kregždėnaitė</t>
  </si>
  <si>
    <t>2005-04-14</t>
  </si>
  <si>
    <t>R.Šinkūnas</t>
  </si>
  <si>
    <t>Bražulytė</t>
  </si>
  <si>
    <t>2005-08-01</t>
  </si>
  <si>
    <t>Skvarnavičiūtė</t>
  </si>
  <si>
    <t>Karina</t>
  </si>
  <si>
    <t>Povilavičiūtė</t>
  </si>
  <si>
    <t>2005-06-10</t>
  </si>
  <si>
    <t>Afroditė</t>
  </si>
  <si>
    <t>Tūskaitė</t>
  </si>
  <si>
    <t>2006-07-18</t>
  </si>
  <si>
    <t>Antonovaitė</t>
  </si>
  <si>
    <t>Meilus</t>
  </si>
  <si>
    <t>Eitvidas</t>
  </si>
  <si>
    <t>Turčinskas</t>
  </si>
  <si>
    <t>Darija</t>
  </si>
  <si>
    <t>Rasimavičiūtė</t>
  </si>
  <si>
    <t>Kaunas "Vėjas"</t>
  </si>
  <si>
    <t>Markevičiūtė</t>
  </si>
  <si>
    <t>2006-11-08</t>
  </si>
  <si>
    <t>D.Makarenko</t>
  </si>
  <si>
    <t>Visagino SC</t>
  </si>
  <si>
    <t>2005-03-01</t>
  </si>
  <si>
    <t>Stankevič</t>
  </si>
  <si>
    <t xml:space="preserve">Alina </t>
  </si>
  <si>
    <t xml:space="preserve">Kiril </t>
  </si>
  <si>
    <t>Suchorukov</t>
  </si>
  <si>
    <t>2005-06-29</t>
  </si>
  <si>
    <t>Koriagin</t>
  </si>
  <si>
    <t>Artiom</t>
  </si>
  <si>
    <t>L.Gruzdienė</t>
  </si>
  <si>
    <t>Gargždų SM</t>
  </si>
  <si>
    <t>2005-01-10</t>
  </si>
  <si>
    <t>Staponaitė</t>
  </si>
  <si>
    <t>2008-07-30</t>
  </si>
  <si>
    <t>Jonauskaitė</t>
  </si>
  <si>
    <t>Ruseckaitė</t>
  </si>
  <si>
    <t>Elzė</t>
  </si>
  <si>
    <t>2005-02-18</t>
  </si>
  <si>
    <t>Gruzdytė</t>
  </si>
  <si>
    <t>Deira</t>
  </si>
  <si>
    <t>A.Pleskys</t>
  </si>
  <si>
    <t>2006-04-08</t>
  </si>
  <si>
    <t>Manveljan</t>
  </si>
  <si>
    <t>2006-08-20</t>
  </si>
  <si>
    <t>2006-10-20</t>
  </si>
  <si>
    <t>Griauslytė</t>
  </si>
  <si>
    <t>2005-06-23</t>
  </si>
  <si>
    <t>Galimulinas</t>
  </si>
  <si>
    <t>Rasa</t>
  </si>
  <si>
    <t>Gasiūnaitė</t>
  </si>
  <si>
    <t>2005-07-06</t>
  </si>
  <si>
    <t>Kupiškio KKSC</t>
  </si>
  <si>
    <t>I. Zabulienė</t>
  </si>
  <si>
    <t>Kirkytė</t>
  </si>
  <si>
    <t>D. Vrubliauskas</t>
  </si>
  <si>
    <t>Šiaulių LASC</t>
  </si>
  <si>
    <t>2005-11-10</t>
  </si>
  <si>
    <t>Balčiūnas</t>
  </si>
  <si>
    <t>L. Roikienė</t>
  </si>
  <si>
    <t>2008-05-10</t>
  </si>
  <si>
    <t>Čeponkus</t>
  </si>
  <si>
    <t>J. Baikštienė</t>
  </si>
  <si>
    <t>2007-03-15</t>
  </si>
  <si>
    <t>Guginis</t>
  </si>
  <si>
    <t>V. Žiedienė, J. Spudis</t>
  </si>
  <si>
    <t>2006-04-06</t>
  </si>
  <si>
    <t>Erofeev</t>
  </si>
  <si>
    <t>Stefan</t>
  </si>
  <si>
    <t>Stackevičius</t>
  </si>
  <si>
    <t>2005-11-25</t>
  </si>
  <si>
    <t>Šorochovas</t>
  </si>
  <si>
    <t>2006-05-10</t>
  </si>
  <si>
    <t>Pocevičius</t>
  </si>
  <si>
    <t>2005-11-03</t>
  </si>
  <si>
    <t>Čechanavičius</t>
  </si>
  <si>
    <t>J. Beržanskis</t>
  </si>
  <si>
    <t>2005-01-07</t>
  </si>
  <si>
    <t>Stoškus</t>
  </si>
  <si>
    <t>Tomas Zlatan</t>
  </si>
  <si>
    <t>2005-03-18</t>
  </si>
  <si>
    <t>Kisieliauskas</t>
  </si>
  <si>
    <t>L. Maceika</t>
  </si>
  <si>
    <t>Rytis</t>
  </si>
  <si>
    <t>2005-08-17</t>
  </si>
  <si>
    <t>Mačiulis</t>
  </si>
  <si>
    <t>2007-12-05</t>
  </si>
  <si>
    <t>2006-02-03</t>
  </si>
  <si>
    <t>D. Šaučikovas</t>
  </si>
  <si>
    <t>2006-05-03</t>
  </si>
  <si>
    <t>Klioštoraitytė</t>
  </si>
  <si>
    <t>2005-02-09</t>
  </si>
  <si>
    <t>Ričkutė</t>
  </si>
  <si>
    <t>Nerija</t>
  </si>
  <si>
    <t>Ruplytė</t>
  </si>
  <si>
    <t>2006-11-23</t>
  </si>
  <si>
    <t>Drazdovaitė</t>
  </si>
  <si>
    <t>2005-09-12</t>
  </si>
  <si>
    <t>Beržinskaitė</t>
  </si>
  <si>
    <t>R. Kondratienė</t>
  </si>
  <si>
    <t>2005-05-16</t>
  </si>
  <si>
    <t>Ananeva</t>
  </si>
  <si>
    <t>Sonata</t>
  </si>
  <si>
    <t>2006-08-09</t>
  </si>
  <si>
    <t>Balčiūnaitė</t>
  </si>
  <si>
    <t>2005-02-17</t>
  </si>
  <si>
    <t>Jankutė</t>
  </si>
  <si>
    <t>Jomantė</t>
  </si>
  <si>
    <t>2005-02-10</t>
  </si>
  <si>
    <t>Railaitė</t>
  </si>
  <si>
    <t>Glodenytė</t>
  </si>
  <si>
    <t>Rūta</t>
  </si>
  <si>
    <t>2006-04-15</t>
  </si>
  <si>
    <t>D. Maceikienė</t>
  </si>
  <si>
    <t>2005-09-27</t>
  </si>
  <si>
    <t>Rupšytė</t>
  </si>
  <si>
    <t>2005-09-26</t>
  </si>
  <si>
    <t>Alijošiūtė</t>
  </si>
  <si>
    <t>Mingailė</t>
  </si>
  <si>
    <t>Dapkutė</t>
  </si>
  <si>
    <t>Austė</t>
  </si>
  <si>
    <t>Doftartaitė</t>
  </si>
  <si>
    <t>2005-03-07</t>
  </si>
  <si>
    <t>V. Žiedienė, J. Spudis, A. Dunauskas</t>
  </si>
  <si>
    <t>Beatričė</t>
  </si>
  <si>
    <t>Eivita</t>
  </si>
  <si>
    <t>Stankūnaitė</t>
  </si>
  <si>
    <t>2007-06-01</t>
  </si>
  <si>
    <t>2006-02-21</t>
  </si>
  <si>
    <t>I. Michejeva</t>
  </si>
  <si>
    <t>J. Tribienė</t>
  </si>
  <si>
    <t>Juknaitė</t>
  </si>
  <si>
    <t>Lina</t>
  </si>
  <si>
    <t>Emilė</t>
  </si>
  <si>
    <t>2007-01-15</t>
  </si>
  <si>
    <t>Šivickaitė</t>
  </si>
  <si>
    <t>Milda</t>
  </si>
  <si>
    <t>Ožechauskaitė</t>
  </si>
  <si>
    <t>2008-04-03</t>
  </si>
  <si>
    <t>Zinkevičiūtė</t>
  </si>
  <si>
    <t>Evita</t>
  </si>
  <si>
    <t>2007-07-10</t>
  </si>
  <si>
    <t>Juotkaitė</t>
  </si>
  <si>
    <t>2008-11-27</t>
  </si>
  <si>
    <t>Šataitė</t>
  </si>
  <si>
    <t>Jarūnė</t>
  </si>
  <si>
    <t>R. Podolskis</t>
  </si>
  <si>
    <t>Mickevičiūtė</t>
  </si>
  <si>
    <t>Lenzbergaitė</t>
  </si>
  <si>
    <t>52</t>
  </si>
  <si>
    <t>53</t>
  </si>
  <si>
    <t>54</t>
  </si>
  <si>
    <t>55</t>
  </si>
  <si>
    <t>56</t>
  </si>
  <si>
    <t>57</t>
  </si>
  <si>
    <t>I.Bolotina</t>
  </si>
  <si>
    <t>Vilnius VMSC</t>
  </si>
  <si>
    <t>2006-04-12</t>
  </si>
  <si>
    <t>Čepulytė</t>
  </si>
  <si>
    <t xml:space="preserve">Fausta </t>
  </si>
  <si>
    <t>T.Krasauskienė</t>
  </si>
  <si>
    <t>E. Žiupkienė</t>
  </si>
  <si>
    <t>Iliukevč</t>
  </si>
  <si>
    <t>J.Strumskytė-Razgūnė</t>
  </si>
  <si>
    <t>L.Juchnevičienė</t>
  </si>
  <si>
    <t>Vilnius</t>
  </si>
  <si>
    <t>2006-07-27</t>
  </si>
  <si>
    <t>Dagytė</t>
  </si>
  <si>
    <t>2005-05-19</t>
  </si>
  <si>
    <t>Budėnaitė</t>
  </si>
  <si>
    <t>P.Žukienė V.Kozlov</t>
  </si>
  <si>
    <t>Mikalajūnaitė</t>
  </si>
  <si>
    <t>Jovita</t>
  </si>
  <si>
    <t>2006-10-15</t>
  </si>
  <si>
    <t>Anciūtė</t>
  </si>
  <si>
    <t>Laisvė</t>
  </si>
  <si>
    <t>V.Kozlov,P.Žukienė</t>
  </si>
  <si>
    <t>Grinevič</t>
  </si>
  <si>
    <t xml:space="preserve">Kamila </t>
  </si>
  <si>
    <t>2005-07-13</t>
  </si>
  <si>
    <t>Eglinskas</t>
  </si>
  <si>
    <t>Monika Lina</t>
  </si>
  <si>
    <t>Semeniuk</t>
  </si>
  <si>
    <t>D.Grigienė</t>
  </si>
  <si>
    <t>I.Krakoviak-Tolstika,A.Tolstiks</t>
  </si>
  <si>
    <t>Lataitytė</t>
  </si>
  <si>
    <t>Plytnykaitė</t>
  </si>
  <si>
    <t>2005-03-31</t>
  </si>
  <si>
    <t xml:space="preserve">Roberta </t>
  </si>
  <si>
    <t>G.Kupstytė</t>
  </si>
  <si>
    <t>O.Bogačionok</t>
  </si>
  <si>
    <t>Zaripovaitė</t>
  </si>
  <si>
    <t>2005-05-06</t>
  </si>
  <si>
    <t>Dževečkaitė</t>
  </si>
  <si>
    <t>R.Snarskienė</t>
  </si>
  <si>
    <t>Tumosaitė</t>
  </si>
  <si>
    <t>Akvilė</t>
  </si>
  <si>
    <t>Bučytė</t>
  </si>
  <si>
    <t>Jurgelaitytė</t>
  </si>
  <si>
    <t>Barbora</t>
  </si>
  <si>
    <t>Švalkutė</t>
  </si>
  <si>
    <t>2008-03-30</t>
  </si>
  <si>
    <t>Bondar</t>
  </si>
  <si>
    <t>Rachel</t>
  </si>
  <si>
    <t>Vyzaitė</t>
  </si>
  <si>
    <t>Danielė</t>
  </si>
  <si>
    <t>Charčuk</t>
  </si>
  <si>
    <t xml:space="preserve">Margarita </t>
  </si>
  <si>
    <t>2007-01-17</t>
  </si>
  <si>
    <t>Leskevičiūtė</t>
  </si>
  <si>
    <t>Salomėja</t>
  </si>
  <si>
    <t>2005-12-24</t>
  </si>
  <si>
    <t>Šiugždaitė</t>
  </si>
  <si>
    <t>Kisieliūtė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</si>
  <si>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</si>
  <si>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</si>
  <si>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</si>
  <si>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</si>
  <si>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</si>
  <si>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</si>
  <si>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</si>
  <si>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</si>
  <si>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</si>
  <si>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 xml:space="preserve">Rolandas </t>
  </si>
  <si>
    <t>Antropikas</t>
  </si>
  <si>
    <t xml:space="preserve">Nikita </t>
  </si>
  <si>
    <t>Bolotin</t>
  </si>
  <si>
    <t xml:space="preserve">Nauris </t>
  </si>
  <si>
    <t>Krasuckis</t>
  </si>
  <si>
    <t>2007-11-22</t>
  </si>
  <si>
    <t>Petraitis</t>
  </si>
  <si>
    <t xml:space="preserve">Evald </t>
  </si>
  <si>
    <t>Jodko</t>
  </si>
  <si>
    <t>Linas</t>
  </si>
  <si>
    <t>Šakalys</t>
  </si>
  <si>
    <t>Mažvydas</t>
  </si>
  <si>
    <t>Peleckas</t>
  </si>
  <si>
    <t>2005-04-26</t>
  </si>
  <si>
    <t>Bernardas</t>
  </si>
  <si>
    <t>Jakilaitis</t>
  </si>
  <si>
    <t>2007-08-02</t>
  </si>
  <si>
    <t>Andrej</t>
  </si>
  <si>
    <t>Lysenko</t>
  </si>
  <si>
    <t>2005-06-13</t>
  </si>
  <si>
    <t>A.Tolstiks,I.Krakoviak-Tolstika</t>
  </si>
  <si>
    <t>Sikorskis</t>
  </si>
  <si>
    <t>2005-07-29</t>
  </si>
  <si>
    <t xml:space="preserve">V. Gražys </t>
  </si>
  <si>
    <t>Vilniaus r. SM</t>
  </si>
  <si>
    <t xml:space="preserve">Sabiūnaitė </t>
  </si>
  <si>
    <t xml:space="preserve">Roneta </t>
  </si>
  <si>
    <t>2006-05-17</t>
  </si>
  <si>
    <t xml:space="preserve">Uleckaja </t>
  </si>
  <si>
    <t xml:space="preserve">Jekaterina </t>
  </si>
  <si>
    <t>2005-10-14</t>
  </si>
  <si>
    <t xml:space="preserve">Juodvalkis </t>
  </si>
  <si>
    <t xml:space="preserve">Tomas </t>
  </si>
  <si>
    <t xml:space="preserve">Liachovič </t>
  </si>
  <si>
    <t xml:space="preserve">Daniel </t>
  </si>
  <si>
    <t>V. Januševičius</t>
  </si>
  <si>
    <t>Mažeikių SM</t>
  </si>
  <si>
    <t>2005 11 08</t>
  </si>
  <si>
    <t>Bumblys</t>
  </si>
  <si>
    <t>J. Kriaučiūnienė</t>
  </si>
  <si>
    <t>2006 02 11</t>
  </si>
  <si>
    <t>Jonkus</t>
  </si>
  <si>
    <t>Gabrielius</t>
  </si>
  <si>
    <t>2006 07 05</t>
  </si>
  <si>
    <t>Kelpšaitė</t>
  </si>
  <si>
    <t>2006 09 15</t>
  </si>
  <si>
    <t>Riaukaitė</t>
  </si>
  <si>
    <t>2004 09 28</t>
  </si>
  <si>
    <t>Urbonaitė</t>
  </si>
  <si>
    <t>2006 03 10</t>
  </si>
  <si>
    <t>Eičinaitė</t>
  </si>
  <si>
    <t>2006 02 04</t>
  </si>
  <si>
    <t>Abromovaitė</t>
  </si>
  <si>
    <t>2005 04 06</t>
  </si>
  <si>
    <t>Baranauskaitė</t>
  </si>
  <si>
    <t>2006 03 23</t>
  </si>
  <si>
    <t>Bulošaitė</t>
  </si>
  <si>
    <t>2006 09 21</t>
  </si>
  <si>
    <t>Kociūtė</t>
  </si>
  <si>
    <t>2005 02 01</t>
  </si>
  <si>
    <t>Milevičiūtė</t>
  </si>
  <si>
    <t>2006-09-11</t>
  </si>
  <si>
    <t>M.Saliamonas</t>
  </si>
  <si>
    <t>Jučiūtė</t>
  </si>
  <si>
    <t>2006-06-17</t>
  </si>
  <si>
    <t>Deisadzė</t>
  </si>
  <si>
    <t>2006-03-02</t>
  </si>
  <si>
    <t>Paškonytė</t>
  </si>
  <si>
    <t>2005-12-07</t>
  </si>
  <si>
    <t>Vansevičius</t>
  </si>
  <si>
    <t>2005-12-25</t>
  </si>
  <si>
    <t>Maigys</t>
  </si>
  <si>
    <t>Malakauskas</t>
  </si>
  <si>
    <t>2006-04-29</t>
  </si>
  <si>
    <t>J. Kirilovienė</t>
  </si>
  <si>
    <t>Pučinskas</t>
  </si>
  <si>
    <t>2006-03-20</t>
  </si>
  <si>
    <t>Kačinskaitė</t>
  </si>
  <si>
    <t>2005-08-19</t>
  </si>
  <si>
    <t xml:space="preserve">Austėja </t>
  </si>
  <si>
    <t>Dijokaitė</t>
  </si>
  <si>
    <t>2005-09-29</t>
  </si>
  <si>
    <t>Deimilė</t>
  </si>
  <si>
    <t>Kavaliauskaitė</t>
  </si>
  <si>
    <t>Dovydas</t>
  </si>
  <si>
    <t>Šerkšniovas</t>
  </si>
  <si>
    <t>2005</t>
  </si>
  <si>
    <t>Pliuškys</t>
  </si>
  <si>
    <t>Gertrūda</t>
  </si>
  <si>
    <t>Bačiulytė</t>
  </si>
  <si>
    <t>2005-07-12</t>
  </si>
  <si>
    <t>Šuolis į tolį berniukai</t>
  </si>
  <si>
    <t>Šuolis į tolį merginos</t>
  </si>
  <si>
    <t>67</t>
  </si>
  <si>
    <t>R. Smilgys</t>
  </si>
  <si>
    <t>Panevėžio KKSC</t>
  </si>
  <si>
    <t>2006-05-13</t>
  </si>
  <si>
    <t>Vertelkaitė</t>
  </si>
  <si>
    <t>Rimkūnaitė</t>
  </si>
  <si>
    <t>E. Barisienė</t>
  </si>
  <si>
    <t>2006-06-11</t>
  </si>
  <si>
    <t>Vieštautaitė</t>
  </si>
  <si>
    <t xml:space="preserve">Ieva </t>
  </si>
  <si>
    <t>2005-05-21</t>
  </si>
  <si>
    <t>V. Barvičiūtė</t>
  </si>
  <si>
    <t>2006-11-06</t>
  </si>
  <si>
    <t>Žadeikaitė</t>
  </si>
  <si>
    <t>2006-10-25</t>
  </si>
  <si>
    <t>Trotenskytė</t>
  </si>
  <si>
    <t>Tarailytė</t>
  </si>
  <si>
    <t>J. Auga</t>
  </si>
  <si>
    <t>2005-05-04</t>
  </si>
  <si>
    <t>Budriūnaitė</t>
  </si>
  <si>
    <t>2008-10-08</t>
  </si>
  <si>
    <t>Poviliūnaitė</t>
  </si>
  <si>
    <t>Berta</t>
  </si>
  <si>
    <t>Urbelytė</t>
  </si>
  <si>
    <t>Vita</t>
  </si>
  <si>
    <t>Čiukšytė</t>
  </si>
  <si>
    <t>A. Sniečkus</t>
  </si>
  <si>
    <t>2005-01-11</t>
  </si>
  <si>
    <t>Abromaitis</t>
  </si>
  <si>
    <t>R.Jakubauskas, G.Kraujelienė</t>
  </si>
  <si>
    <t>2005-09-13</t>
  </si>
  <si>
    <t>Vadapalas</t>
  </si>
  <si>
    <t>R.Jakubauskas</t>
  </si>
  <si>
    <t>2005-06-30</t>
  </si>
  <si>
    <t>Puodžiūnas</t>
  </si>
  <si>
    <t>Jonas</t>
  </si>
  <si>
    <t>Taraškevičius</t>
  </si>
  <si>
    <t>Makušinas</t>
  </si>
  <si>
    <t>Mikas</t>
  </si>
  <si>
    <t>Pavelok</t>
  </si>
  <si>
    <t>V. Ščevinskas</t>
  </si>
  <si>
    <t>2005-02-23</t>
  </si>
  <si>
    <t>Čepė</t>
  </si>
  <si>
    <t>Jarašiūnas</t>
  </si>
  <si>
    <t>Juventas</t>
  </si>
  <si>
    <t>R. Butkienė,V. Zarankienė</t>
  </si>
  <si>
    <t>Čepėnaitė</t>
  </si>
  <si>
    <t>Tadas</t>
  </si>
  <si>
    <t>Čepėnas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</si>
  <si>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</si>
  <si>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</si>
  <si>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</si>
  <si>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</si>
  <si>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</si>
  <si>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</si>
  <si>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</si>
  <si>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</si>
  <si>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</si>
  <si>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</si>
  <si>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</si>
  <si>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</si>
  <si>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</si>
  <si>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</si>
  <si>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</si>
  <si>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</si>
  <si>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</si>
  <si>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</si>
  <si>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</si>
  <si>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</si>
  <si>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</si>
  <si>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</si>
  <si>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</si>
  <si>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</si>
  <si>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</si>
  <si>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</si>
  <si>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</si>
  <si>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</si>
  <si>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</si>
  <si>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</si>
  <si>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</si>
  <si>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</si>
  <si>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104</t>
  </si>
  <si>
    <t>105</t>
  </si>
  <si>
    <t>106</t>
  </si>
  <si>
    <t>107</t>
  </si>
  <si>
    <t>111</t>
  </si>
  <si>
    <t>112</t>
  </si>
  <si>
    <t>113</t>
  </si>
  <si>
    <t>114</t>
  </si>
  <si>
    <t>116</t>
  </si>
  <si>
    <t>117</t>
  </si>
  <si>
    <t>118</t>
  </si>
  <si>
    <t>119</t>
  </si>
  <si>
    <t>121</t>
  </si>
  <si>
    <t>122</t>
  </si>
  <si>
    <t>123</t>
  </si>
  <si>
    <t>124</t>
  </si>
  <si>
    <t>126</t>
  </si>
  <si>
    <t>127</t>
  </si>
  <si>
    <t>128</t>
  </si>
  <si>
    <t>129</t>
  </si>
  <si>
    <t>131</t>
  </si>
  <si>
    <t>9 bėgimas</t>
  </si>
  <si>
    <t xml:space="preserve">Lietuvos vaikų (gim. 2005 m. ir jaunesnių) </t>
  </si>
  <si>
    <t>Šablevičius</t>
  </si>
  <si>
    <t>D.Jankauskaitė, N.Sabaliauskienė</t>
  </si>
  <si>
    <t>Ausvydė</t>
  </si>
  <si>
    <t>Skulevičiūtė</t>
  </si>
  <si>
    <t>Mozerytė</t>
  </si>
  <si>
    <t>O.Pavilionienė, N.Gedgaudienė</t>
  </si>
  <si>
    <t>132</t>
  </si>
  <si>
    <t>Bartuškevičiūtė</t>
  </si>
  <si>
    <t>2005-05-05</t>
  </si>
  <si>
    <t>Druskininkų SC</t>
  </si>
  <si>
    <t>K. Jezepčikas</t>
  </si>
  <si>
    <t>133</t>
  </si>
  <si>
    <t>Orliukaitė</t>
  </si>
  <si>
    <t>134</t>
  </si>
  <si>
    <t>Marius</t>
  </si>
  <si>
    <t>Maskeliūnas</t>
  </si>
  <si>
    <t>2006-09-29</t>
  </si>
  <si>
    <t>2005-06-06</t>
  </si>
  <si>
    <t>Rainytė</t>
  </si>
  <si>
    <t>X</t>
  </si>
  <si>
    <t>DNS</t>
  </si>
  <si>
    <t>5:34,72</t>
  </si>
  <si>
    <t>6:07,87</t>
  </si>
  <si>
    <t>6:19,52</t>
  </si>
  <si>
    <t>6:57,45</t>
  </si>
  <si>
    <t>6:26,96</t>
  </si>
  <si>
    <t>5:39,00</t>
  </si>
  <si>
    <t>6:13,48</t>
  </si>
  <si>
    <t>5:53,29</t>
  </si>
  <si>
    <t>5:07,63</t>
  </si>
  <si>
    <t>6:14,40</t>
  </si>
  <si>
    <t>7:14,39</t>
  </si>
  <si>
    <t>6:09,03</t>
  </si>
  <si>
    <t>5:59,39</t>
  </si>
  <si>
    <t>5:16,78</t>
  </si>
  <si>
    <t>5:37,67</t>
  </si>
  <si>
    <t>5:26,02</t>
  </si>
  <si>
    <t>5:30,39</t>
  </si>
  <si>
    <t>4:53,63</t>
  </si>
  <si>
    <t>6:03,21</t>
  </si>
  <si>
    <t>33,82</t>
  </si>
  <si>
    <t>32,81</t>
  </si>
  <si>
    <t>24,42</t>
  </si>
  <si>
    <t>41,14</t>
  </si>
  <si>
    <t>15,63</t>
  </si>
  <si>
    <t>18,04</t>
  </si>
  <si>
    <t>3,93</t>
  </si>
  <si>
    <t>4,20</t>
  </si>
  <si>
    <t>O</t>
  </si>
  <si>
    <t>XO</t>
  </si>
  <si>
    <t>XXX</t>
  </si>
  <si>
    <t>9-10</t>
  </si>
  <si>
    <t>11-12</t>
  </si>
  <si>
    <t>15-17</t>
  </si>
  <si>
    <t>10,28</t>
  </si>
  <si>
    <t>10,08</t>
  </si>
  <si>
    <t>10,24</t>
  </si>
  <si>
    <t>9,67</t>
  </si>
  <si>
    <t>11,79</t>
  </si>
  <si>
    <t>12,00</t>
  </si>
  <si>
    <t>11,60</t>
  </si>
  <si>
    <t>2005-09-20</t>
  </si>
  <si>
    <t>38,95</t>
  </si>
  <si>
    <t>34,88</t>
  </si>
  <si>
    <t>29,32</t>
  </si>
  <si>
    <t>27,82</t>
  </si>
  <si>
    <t>26,40</t>
  </si>
  <si>
    <t>19,12</t>
  </si>
  <si>
    <t>XXO</t>
  </si>
  <si>
    <t>8-9</t>
  </si>
  <si>
    <t>3:56,08</t>
  </si>
  <si>
    <t>4,22</t>
  </si>
  <si>
    <t>3,16</t>
  </si>
  <si>
    <t>-</t>
  </si>
  <si>
    <t>3,21</t>
  </si>
  <si>
    <t>Ribakovaitė</t>
  </si>
  <si>
    <t>2006</t>
  </si>
  <si>
    <t>2008-07-02</t>
  </si>
  <si>
    <t>V.Baroniene</t>
  </si>
  <si>
    <t>III JA</t>
  </si>
  <si>
    <t>II JA</t>
  </si>
  <si>
    <t>I JA</t>
  </si>
  <si>
    <t>III A</t>
  </si>
  <si>
    <t>I A</t>
  </si>
  <si>
    <t>II 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</si>
</sst>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;@"/>
    <numFmt numFmtId="181" formatCode="yyyy\.mm\.dd;@"/>
    <numFmt numFmtId="182" formatCode="yyyy/mm/dd;@"/>
    <numFmt numFmtId="183" formatCode="[$-427]yyyy\ &quot;m.&quot;\ mmmm\ d\ &quot;d.&quot;"/>
    <numFmt numFmtId="184" formatCode="d/mm/yyyy;@"/>
    <numFmt numFmtId="185" formatCode="[$-C09]dd\-mmm\-yy;@"/>
    <numFmt numFmtId="186" formatCode="mmm/yyyy"/>
    <numFmt numFmtId="187" formatCode="m:ss.00"/>
    <numFmt numFmtId="188" formatCode="m\.d"/>
    <numFmt numFmtId="189" formatCode="yyyy\-mm\-dd"/>
    <numFmt numFmtId="190" formatCode="0.0"/>
    <numFmt numFmtId="191" formatCode="0.000"/>
    <numFmt numFmtId="192" formatCode="mm:ss.0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6"/>
      <name val="Times New Roman"/>
      <family val="1"/>
    </font>
    <font>
      <sz val="20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9">
    <xf numFmtId="0" fontId="0" fillId="0" borderId="0" xfId="0" applyAlignment="1">
      <alignment/>
    </xf>
    <xf numFmtId="49" fontId="3" fillId="0" borderId="0" xfId="61" applyNumberFormat="1" applyFont="1" applyAlignment="1">
      <alignment horizontal="center"/>
      <protection/>
    </xf>
    <xf numFmtId="49" fontId="3" fillId="0" borderId="0" xfId="61" applyNumberFormat="1" applyFont="1">
      <alignment/>
      <protection/>
    </xf>
    <xf numFmtId="49" fontId="3" fillId="0" borderId="0" xfId="61" applyNumberFormat="1" applyFont="1" applyAlignment="1">
      <alignment horizontal="left"/>
      <protection/>
    </xf>
    <xf numFmtId="49" fontId="4" fillId="0" borderId="10" xfId="61" applyNumberFormat="1" applyFont="1" applyBorder="1" applyAlignment="1">
      <alignment horizontal="center"/>
      <protection/>
    </xf>
    <xf numFmtId="49" fontId="4" fillId="0" borderId="11" xfId="61" applyNumberFormat="1" applyFont="1" applyBorder="1" applyAlignment="1">
      <alignment horizontal="right"/>
      <protection/>
    </xf>
    <xf numFmtId="49" fontId="4" fillId="0" borderId="12" xfId="61" applyNumberFormat="1" applyFont="1" applyBorder="1" applyAlignment="1">
      <alignment horizontal="left"/>
      <protection/>
    </xf>
    <xf numFmtId="49" fontId="4" fillId="0" borderId="10" xfId="61" applyNumberFormat="1" applyFont="1" applyBorder="1">
      <alignment/>
      <protection/>
    </xf>
    <xf numFmtId="49" fontId="4" fillId="0" borderId="10" xfId="61" applyNumberFormat="1" applyFont="1" applyBorder="1" applyAlignment="1">
      <alignment horizontal="left"/>
      <protection/>
    </xf>
    <xf numFmtId="49" fontId="4" fillId="0" borderId="0" xfId="61" applyNumberFormat="1" applyFont="1">
      <alignment/>
      <protection/>
    </xf>
    <xf numFmtId="49" fontId="5" fillId="0" borderId="10" xfId="61" applyNumberFormat="1" applyFont="1" applyBorder="1" applyAlignment="1">
      <alignment horizontal="center"/>
      <protection/>
    </xf>
    <xf numFmtId="4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0" xfId="61" applyNumberFormat="1" applyFont="1">
      <alignment/>
      <protection/>
    </xf>
    <xf numFmtId="49" fontId="5" fillId="0" borderId="0" xfId="61" applyNumberFormat="1" applyFont="1" applyAlignment="1">
      <alignment horizontal="center"/>
      <protection/>
    </xf>
    <xf numFmtId="49" fontId="6" fillId="0" borderId="0" xfId="71" applyNumberFormat="1" applyFont="1" applyAlignment="1">
      <alignment horizontal="center"/>
      <protection/>
    </xf>
    <xf numFmtId="49" fontId="5" fillId="0" borderId="0" xfId="61" applyNumberFormat="1" applyFont="1" applyAlignment="1">
      <alignment horizontal="left"/>
      <protection/>
    </xf>
    <xf numFmtId="49" fontId="3" fillId="0" borderId="0" xfId="63" applyNumberFormat="1" applyFont="1">
      <alignment/>
      <protection/>
    </xf>
    <xf numFmtId="49" fontId="3" fillId="0" borderId="0" xfId="63" applyNumberFormat="1" applyFont="1" applyAlignment="1">
      <alignment horizontal="center"/>
      <protection/>
    </xf>
    <xf numFmtId="49" fontId="3" fillId="0" borderId="0" xfId="63" applyNumberFormat="1" applyFont="1" applyAlignment="1">
      <alignment horizontal="right"/>
      <protection/>
    </xf>
    <xf numFmtId="49" fontId="7" fillId="0" borderId="0" xfId="63" applyNumberFormat="1" applyFont="1">
      <alignment/>
      <protection/>
    </xf>
    <xf numFmtId="49" fontId="7" fillId="0" borderId="0" xfId="63" applyNumberFormat="1" applyFont="1" applyAlignment="1">
      <alignment horizontal="center"/>
      <protection/>
    </xf>
    <xf numFmtId="49" fontId="3" fillId="0" borderId="0" xfId="72" applyNumberFormat="1" applyFont="1" applyBorder="1">
      <alignment/>
      <protection/>
    </xf>
    <xf numFmtId="49" fontId="3" fillId="0" borderId="0" xfId="75" applyNumberFormat="1" applyFont="1" applyBorder="1">
      <alignment/>
      <protection/>
    </xf>
    <xf numFmtId="49" fontId="5" fillId="0" borderId="0" xfId="63" applyNumberFormat="1" applyFont="1">
      <alignment/>
      <protection/>
    </xf>
    <xf numFmtId="49" fontId="5" fillId="0" borderId="14" xfId="63" applyNumberFormat="1" applyFont="1" applyBorder="1">
      <alignment/>
      <protection/>
    </xf>
    <xf numFmtId="49" fontId="7" fillId="0" borderId="0" xfId="63" applyNumberFormat="1" applyFont="1" applyAlignment="1">
      <alignment horizontal="left"/>
      <protection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5" fillId="0" borderId="10" xfId="73" applyFont="1" applyBorder="1" applyAlignment="1">
      <alignment horizontal="center"/>
      <protection/>
    </xf>
    <xf numFmtId="49" fontId="4" fillId="0" borderId="0" xfId="61" applyNumberFormat="1" applyFont="1" applyBorder="1" applyAlignment="1">
      <alignment horizontal="left"/>
      <protection/>
    </xf>
    <xf numFmtId="49" fontId="4" fillId="0" borderId="0" xfId="61" applyNumberFormat="1" applyFont="1" applyBorder="1" applyAlignment="1">
      <alignment horizontal="center"/>
      <protection/>
    </xf>
    <xf numFmtId="49" fontId="4" fillId="0" borderId="0" xfId="61" applyNumberFormat="1" applyFont="1" applyBorder="1">
      <alignment/>
      <protection/>
    </xf>
    <xf numFmtId="0" fontId="5" fillId="0" borderId="0" xfId="73" applyFont="1">
      <alignment/>
      <protection/>
    </xf>
    <xf numFmtId="0" fontId="5" fillId="0" borderId="0" xfId="73" applyFont="1" applyAlignment="1">
      <alignment horizontal="center"/>
      <protection/>
    </xf>
    <xf numFmtId="49" fontId="5" fillId="0" borderId="0" xfId="73" applyNumberFormat="1" applyFont="1" applyAlignment="1">
      <alignment horizontal="center"/>
      <protection/>
    </xf>
    <xf numFmtId="0" fontId="8" fillId="0" borderId="0" xfId="73" applyFont="1">
      <alignment/>
      <protection/>
    </xf>
    <xf numFmtId="0" fontId="5" fillId="0" borderId="13" xfId="73" applyFont="1" applyBorder="1" applyAlignment="1">
      <alignment horizontal="center"/>
      <protection/>
    </xf>
    <xf numFmtId="49" fontId="4" fillId="0" borderId="11" xfId="63" applyNumberFormat="1" applyFont="1" applyBorder="1" applyAlignment="1">
      <alignment horizontal="right"/>
      <protection/>
    </xf>
    <xf numFmtId="49" fontId="2" fillId="0" borderId="0" xfId="62" applyNumberFormat="1" applyFont="1" applyBorder="1" applyAlignment="1">
      <alignment horizontal="left"/>
      <protection/>
    </xf>
    <xf numFmtId="49" fontId="5" fillId="0" borderId="0" xfId="63" applyNumberFormat="1" applyFont="1" applyAlignment="1">
      <alignment horizontal="center"/>
      <protection/>
    </xf>
    <xf numFmtId="49" fontId="5" fillId="0" borderId="13" xfId="63" applyNumberFormat="1" applyFont="1" applyBorder="1" applyAlignment="1">
      <alignment horizontal="center"/>
      <protection/>
    </xf>
    <xf numFmtId="49" fontId="5" fillId="0" borderId="0" xfId="63" applyNumberFormat="1" applyFont="1" applyAlignment="1">
      <alignment horizontal="right"/>
      <protection/>
    </xf>
    <xf numFmtId="49" fontId="5" fillId="0" borderId="0" xfId="72" applyNumberFormat="1" applyFont="1">
      <alignment/>
      <protection/>
    </xf>
    <xf numFmtId="49" fontId="2" fillId="0" borderId="0" xfId="0" applyNumberFormat="1" applyFont="1" applyBorder="1" applyAlignment="1">
      <alignment/>
    </xf>
    <xf numFmtId="49" fontId="5" fillId="0" borderId="0" xfId="61" applyNumberFormat="1" applyFont="1" applyBorder="1" applyAlignment="1">
      <alignment horizontal="left"/>
      <protection/>
    </xf>
    <xf numFmtId="49" fontId="5" fillId="0" borderId="0" xfId="61" applyNumberFormat="1" applyFont="1" applyBorder="1" applyAlignment="1">
      <alignment horizontal="center"/>
      <protection/>
    </xf>
    <xf numFmtId="49" fontId="5" fillId="0" borderId="0" xfId="61" applyNumberFormat="1" applyFont="1" applyBorder="1">
      <alignment/>
      <protection/>
    </xf>
    <xf numFmtId="49" fontId="5" fillId="0" borderId="0" xfId="61" applyNumberFormat="1" applyFont="1" applyBorder="1" applyAlignment="1">
      <alignment horizontal="right"/>
      <protection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61" applyNumberFormat="1" applyFont="1" applyAlignment="1">
      <alignment horizontal="center"/>
      <protection/>
    </xf>
    <xf numFmtId="49" fontId="7" fillId="0" borderId="0" xfId="61" applyNumberFormat="1" applyFont="1">
      <alignment/>
      <protection/>
    </xf>
    <xf numFmtId="49" fontId="7" fillId="0" borderId="0" xfId="61" applyNumberFormat="1" applyFont="1" applyAlignment="1">
      <alignment horizontal="left"/>
      <protection/>
    </xf>
    <xf numFmtId="49" fontId="3" fillId="0" borderId="0" xfId="63" applyNumberFormat="1" applyFont="1" applyBorder="1">
      <alignment/>
      <protection/>
    </xf>
    <xf numFmtId="49" fontId="5" fillId="0" borderId="0" xfId="61" applyNumberFormat="1" applyFont="1" applyAlignment="1">
      <alignment horizontal="right"/>
      <protection/>
    </xf>
    <xf numFmtId="49" fontId="2" fillId="0" borderId="0" xfId="62" applyNumberFormat="1" applyFont="1" applyBorder="1">
      <alignment/>
      <protection/>
    </xf>
    <xf numFmtId="49" fontId="5" fillId="0" borderId="0" xfId="62" applyNumberFormat="1" applyFont="1" applyBorder="1">
      <alignment/>
      <protection/>
    </xf>
    <xf numFmtId="49" fontId="5" fillId="0" borderId="13" xfId="62" applyNumberFormat="1" applyFont="1" applyBorder="1" applyAlignment="1">
      <alignment horizontal="center"/>
      <protection/>
    </xf>
    <xf numFmtId="49" fontId="3" fillId="0" borderId="0" xfId="61" applyNumberFormat="1" applyFont="1" applyAlignment="1">
      <alignment horizontal="right"/>
      <protection/>
    </xf>
    <xf numFmtId="49" fontId="7" fillId="0" borderId="0" xfId="61" applyNumberFormat="1" applyFont="1" applyAlignment="1">
      <alignment horizontal="right"/>
      <protection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10" fillId="0" borderId="0" xfId="61" applyNumberFormat="1" applyFont="1" applyAlignment="1">
      <alignment horizontal="left"/>
      <protection/>
    </xf>
    <xf numFmtId="49" fontId="4" fillId="0" borderId="13" xfId="61" applyNumberFormat="1" applyFont="1" applyBorder="1" applyAlignment="1">
      <alignment horizontal="center"/>
      <protection/>
    </xf>
    <xf numFmtId="49" fontId="5" fillId="0" borderId="13" xfId="61" applyNumberFormat="1" applyFont="1" applyBorder="1" applyAlignment="1">
      <alignment horizontal="center"/>
      <protection/>
    </xf>
    <xf numFmtId="49" fontId="4" fillId="0" borderId="14" xfId="61" applyNumberFormat="1" applyFont="1" applyBorder="1" applyAlignment="1">
      <alignment horizontal="center"/>
      <protection/>
    </xf>
    <xf numFmtId="49" fontId="4" fillId="0" borderId="13" xfId="61" applyNumberFormat="1" applyFont="1" applyBorder="1" applyAlignment="1">
      <alignment horizontal="left"/>
      <protection/>
    </xf>
    <xf numFmtId="49" fontId="4" fillId="0" borderId="0" xfId="61" applyNumberFormat="1" applyFont="1" applyBorder="1" applyAlignment="1">
      <alignment horizontal="right"/>
      <protection/>
    </xf>
    <xf numFmtId="0" fontId="5" fillId="0" borderId="0" xfId="73" applyFont="1" applyBorder="1" applyAlignment="1">
      <alignment horizontal="center"/>
      <protection/>
    </xf>
    <xf numFmtId="49" fontId="10" fillId="0" borderId="0" xfId="61" applyNumberFormat="1" applyFont="1">
      <alignment/>
      <protection/>
    </xf>
    <xf numFmtId="49" fontId="10" fillId="0" borderId="0" xfId="61" applyNumberFormat="1" applyFont="1" applyAlignment="1">
      <alignment horizontal="center"/>
      <protection/>
    </xf>
    <xf numFmtId="49" fontId="3" fillId="0" borderId="0" xfId="61" applyNumberFormat="1" applyFont="1">
      <alignment/>
      <protection/>
    </xf>
    <xf numFmtId="49" fontId="3" fillId="0" borderId="0" xfId="61" applyNumberFormat="1" applyFont="1" applyBorder="1" applyAlignment="1">
      <alignment horizontal="left"/>
      <protection/>
    </xf>
    <xf numFmtId="49" fontId="7" fillId="0" borderId="0" xfId="61" applyNumberFormat="1" applyFont="1" applyBorder="1" applyAlignment="1">
      <alignment horizontal="center"/>
      <protection/>
    </xf>
    <xf numFmtId="49" fontId="7" fillId="0" borderId="0" xfId="61" applyNumberFormat="1" applyFont="1" applyBorder="1">
      <alignment/>
      <protection/>
    </xf>
    <xf numFmtId="49" fontId="11" fillId="0" borderId="0" xfId="61" applyNumberFormat="1" applyFont="1" applyBorder="1">
      <alignment/>
      <protection/>
    </xf>
    <xf numFmtId="49" fontId="4" fillId="0" borderId="11" xfId="61" applyNumberFormat="1" applyFont="1" applyBorder="1" applyAlignment="1">
      <alignment horizontal="left"/>
      <protection/>
    </xf>
    <xf numFmtId="49" fontId="4" fillId="0" borderId="15" xfId="61" applyNumberFormat="1" applyFont="1" applyBorder="1" applyAlignment="1">
      <alignment horizontal="left"/>
      <protection/>
    </xf>
    <xf numFmtId="49" fontId="11" fillId="0" borderId="0" xfId="61" applyNumberFormat="1" applyFont="1">
      <alignment/>
      <protection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9" fillId="0" borderId="0" xfId="71" applyNumberFormat="1" applyFont="1" applyBorder="1">
      <alignment/>
      <protection/>
    </xf>
    <xf numFmtId="49" fontId="4" fillId="0" borderId="12" xfId="61" applyNumberFormat="1" applyFont="1" applyBorder="1" applyAlignment="1">
      <alignment horizontal="right"/>
      <protection/>
    </xf>
    <xf numFmtId="49" fontId="11" fillId="0" borderId="0" xfId="0" applyNumberFormat="1" applyFont="1" applyBorder="1" applyAlignment="1">
      <alignment horizontal="left"/>
    </xf>
    <xf numFmtId="49" fontId="11" fillId="0" borderId="0" xfId="61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49" fontId="10" fillId="0" borderId="0" xfId="63" applyNumberFormat="1" applyFont="1">
      <alignment/>
      <protection/>
    </xf>
    <xf numFmtId="49" fontId="7" fillId="0" borderId="0" xfId="63" applyNumberFormat="1" applyFont="1" applyBorder="1" applyAlignment="1">
      <alignment horizontal="center"/>
      <protection/>
    </xf>
    <xf numFmtId="49" fontId="7" fillId="0" borderId="0" xfId="63" applyNumberFormat="1" applyFont="1" applyBorder="1">
      <alignment/>
      <protection/>
    </xf>
    <xf numFmtId="49" fontId="5" fillId="0" borderId="0" xfId="63" applyNumberFormat="1" applyFont="1" applyBorder="1" applyAlignment="1">
      <alignment horizontal="center"/>
      <protection/>
    </xf>
    <xf numFmtId="49" fontId="5" fillId="0" borderId="0" xfId="63" applyNumberFormat="1" applyFont="1" applyBorder="1">
      <alignment/>
      <protection/>
    </xf>
    <xf numFmtId="49" fontId="5" fillId="0" borderId="0" xfId="63" applyNumberFormat="1" applyFont="1" applyBorder="1" applyAlignment="1">
      <alignment horizontal="right"/>
      <protection/>
    </xf>
    <xf numFmtId="49" fontId="5" fillId="0" borderId="0" xfId="63" applyNumberFormat="1" applyFont="1" applyBorder="1" applyAlignment="1">
      <alignment horizontal="left"/>
      <protection/>
    </xf>
    <xf numFmtId="49" fontId="5" fillId="0" borderId="16" xfId="63" applyNumberFormat="1" applyFont="1" applyBorder="1" applyAlignment="1">
      <alignment horizontal="center"/>
      <protection/>
    </xf>
    <xf numFmtId="49" fontId="3" fillId="0" borderId="16" xfId="63" applyNumberFormat="1" applyFont="1" applyBorder="1" applyAlignment="1">
      <alignment horizontal="center"/>
      <protection/>
    </xf>
    <xf numFmtId="49" fontId="7" fillId="0" borderId="0" xfId="63" applyNumberFormat="1" applyFont="1" applyBorder="1" applyAlignment="1">
      <alignment horizontal="left"/>
      <protection/>
    </xf>
    <xf numFmtId="49" fontId="10" fillId="0" borderId="0" xfId="63" applyNumberFormat="1" applyFont="1" applyAlignment="1">
      <alignment horizontal="left"/>
      <protection/>
    </xf>
    <xf numFmtId="49" fontId="7" fillId="0" borderId="13" xfId="63" applyNumberFormat="1" applyFont="1" applyBorder="1" applyAlignment="1">
      <alignment horizontal="center"/>
      <protection/>
    </xf>
    <xf numFmtId="49" fontId="7" fillId="0" borderId="16" xfId="63" applyNumberFormat="1" applyFont="1" applyBorder="1" applyAlignment="1">
      <alignment horizontal="center"/>
      <protection/>
    </xf>
    <xf numFmtId="49" fontId="7" fillId="0" borderId="16" xfId="63" applyNumberFormat="1" applyFont="1" applyBorder="1">
      <alignment/>
      <protection/>
    </xf>
    <xf numFmtId="49" fontId="12" fillId="0" borderId="16" xfId="63" applyNumberFormat="1" applyFont="1" applyBorder="1" applyAlignment="1">
      <alignment horizontal="center"/>
      <protection/>
    </xf>
    <xf numFmtId="49" fontId="13" fillId="0" borderId="16" xfId="63" applyNumberFormat="1" applyFont="1" applyBorder="1" applyAlignment="1">
      <alignment horizontal="center"/>
      <protection/>
    </xf>
    <xf numFmtId="49" fontId="5" fillId="0" borderId="0" xfId="73" applyNumberFormat="1" applyFont="1" applyBorder="1" applyAlignment="1">
      <alignment horizontal="center"/>
      <protection/>
    </xf>
    <xf numFmtId="49" fontId="3" fillId="0" borderId="0" xfId="63" applyNumberFormat="1" applyFont="1" applyBorder="1" applyAlignment="1">
      <alignment horizontal="center"/>
      <protection/>
    </xf>
    <xf numFmtId="49" fontId="5" fillId="0" borderId="0" xfId="63" applyNumberFormat="1" applyFont="1" applyBorder="1" applyAlignment="1">
      <alignment/>
      <protection/>
    </xf>
    <xf numFmtId="49" fontId="5" fillId="0" borderId="16" xfId="63" applyNumberFormat="1" applyFont="1" applyBorder="1">
      <alignment/>
      <protection/>
    </xf>
    <xf numFmtId="49" fontId="8" fillId="0" borderId="0" xfId="63" applyNumberFormat="1" applyFont="1" applyBorder="1" applyAlignment="1">
      <alignment horizontal="left"/>
      <protection/>
    </xf>
    <xf numFmtId="49" fontId="3" fillId="0" borderId="0" xfId="63" applyNumberFormat="1" applyFont="1" applyBorder="1" applyAlignment="1">
      <alignment horizontal="right"/>
      <protection/>
    </xf>
    <xf numFmtId="49" fontId="3" fillId="0" borderId="0" xfId="63" applyNumberFormat="1" applyFont="1" applyBorder="1" applyAlignment="1">
      <alignment horizontal="left"/>
      <protection/>
    </xf>
    <xf numFmtId="49" fontId="15" fillId="0" borderId="0" xfId="6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49" fontId="5" fillId="0" borderId="0" xfId="61" applyNumberFormat="1" applyFont="1" applyBorder="1" applyAlignment="1">
      <alignment horizontal="left"/>
      <protection/>
    </xf>
    <xf numFmtId="49" fontId="14" fillId="0" borderId="0" xfId="62" applyNumberFormat="1" applyFont="1" applyBorder="1" applyAlignment="1">
      <alignment horizontal="left"/>
      <protection/>
    </xf>
    <xf numFmtId="49" fontId="12" fillId="0" borderId="0" xfId="63" applyNumberFormat="1" applyFont="1" applyBorder="1" applyAlignment="1">
      <alignment horizontal="center"/>
      <protection/>
    </xf>
    <xf numFmtId="49" fontId="13" fillId="0" borderId="0" xfId="63" applyNumberFormat="1" applyFont="1" applyBorder="1" applyAlignment="1">
      <alignment horizontal="center"/>
      <protection/>
    </xf>
    <xf numFmtId="49" fontId="4" fillId="0" borderId="0" xfId="63" applyNumberFormat="1" applyFont="1" applyBorder="1" applyAlignment="1">
      <alignment horizontal="right"/>
      <protection/>
    </xf>
    <xf numFmtId="49" fontId="11" fillId="0" borderId="17" xfId="73" applyNumberFormat="1" applyFont="1" applyBorder="1" applyAlignment="1">
      <alignment horizontal="center"/>
      <protection/>
    </xf>
    <xf numFmtId="49" fontId="11" fillId="0" borderId="18" xfId="73" applyNumberFormat="1" applyFont="1" applyBorder="1" applyAlignment="1">
      <alignment horizontal="center"/>
      <protection/>
    </xf>
    <xf numFmtId="49" fontId="11" fillId="0" borderId="19" xfId="73" applyNumberFormat="1" applyFont="1" applyBorder="1" applyAlignment="1">
      <alignment horizontal="center"/>
      <protection/>
    </xf>
    <xf numFmtId="0" fontId="11" fillId="0" borderId="18" xfId="73" applyFont="1" applyBorder="1" applyAlignment="1">
      <alignment horizontal="center"/>
      <protection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0" xfId="72" applyNumberFormat="1" applyFont="1" applyBorder="1" applyAlignment="1">
      <alignment horizontal="center"/>
      <protection/>
    </xf>
    <xf numFmtId="49" fontId="17" fillId="0" borderId="0" xfId="6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49" fontId="16" fillId="0" borderId="0" xfId="6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49" fontId="11" fillId="0" borderId="0" xfId="61" applyNumberFormat="1" applyFont="1" applyBorder="1" applyAlignment="1">
      <alignment horizontal="center"/>
      <protection/>
    </xf>
    <xf numFmtId="49" fontId="6" fillId="0" borderId="0" xfId="71" applyNumberFormat="1" applyFont="1" applyBorder="1" applyAlignment="1">
      <alignment horizontal="center"/>
      <protection/>
    </xf>
    <xf numFmtId="49" fontId="6" fillId="0" borderId="0" xfId="71" applyNumberFormat="1" applyFont="1" applyBorder="1">
      <alignment/>
      <protection/>
    </xf>
    <xf numFmtId="49" fontId="11" fillId="0" borderId="20" xfId="73" applyNumberFormat="1" applyFont="1" applyBorder="1" applyAlignment="1">
      <alignment horizontal="center"/>
      <protection/>
    </xf>
    <xf numFmtId="0" fontId="4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18" fillId="0" borderId="14" xfId="0" applyFont="1" applyBorder="1" applyAlignment="1">
      <alignment/>
    </xf>
    <xf numFmtId="0" fontId="4" fillId="0" borderId="10" xfId="76" applyFont="1" applyBorder="1" applyAlignment="1">
      <alignment horizontal="left" vertical="center"/>
      <protection/>
    </xf>
    <xf numFmtId="180" fontId="4" fillId="0" borderId="10" xfId="0" applyNumberFormat="1" applyFont="1" applyBorder="1" applyAlignment="1">
      <alignment horizontal="center"/>
    </xf>
    <xf numFmtId="0" fontId="4" fillId="0" borderId="10" xfId="61" applyFont="1" applyBorder="1" applyAlignment="1">
      <alignment horizontal="left"/>
      <protection/>
    </xf>
    <xf numFmtId="180" fontId="4" fillId="0" borderId="10" xfId="61" applyNumberFormat="1" applyFont="1" applyBorder="1" applyAlignment="1">
      <alignment horizontal="center"/>
      <protection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61" applyFont="1" applyBorder="1" applyAlignment="1">
      <alignment/>
      <protection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49" fontId="4" fillId="0" borderId="13" xfId="61" applyNumberFormat="1" applyFont="1" applyBorder="1" applyAlignment="1">
      <alignment horizontal="right"/>
      <protection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8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180" fontId="4" fillId="0" borderId="0" xfId="0" applyNumberFormat="1" applyFont="1" applyBorder="1" applyAlignment="1">
      <alignment horizontal="center"/>
    </xf>
    <xf numFmtId="49" fontId="4" fillId="0" borderId="0" xfId="61" applyNumberFormat="1" applyFont="1" applyBorder="1" applyAlignment="1">
      <alignment horizontal="left"/>
      <protection/>
    </xf>
    <xf numFmtId="49" fontId="5" fillId="0" borderId="0" xfId="62" applyNumberFormat="1" applyFont="1" applyBorder="1" applyAlignment="1">
      <alignment horizontal="center"/>
      <protection/>
    </xf>
    <xf numFmtId="49" fontId="4" fillId="0" borderId="0" xfId="62" applyNumberFormat="1" applyFont="1" applyBorder="1" applyAlignment="1">
      <alignment horizontal="center"/>
      <protection/>
    </xf>
    <xf numFmtId="49" fontId="4" fillId="0" borderId="0" xfId="61" applyNumberFormat="1" applyFont="1" applyBorder="1" applyAlignment="1">
      <alignment horizontal="center"/>
      <protection/>
    </xf>
    <xf numFmtId="49" fontId="18" fillId="0" borderId="0" xfId="61" applyNumberFormat="1" applyFont="1" applyBorder="1" applyAlignment="1">
      <alignment horizontal="center"/>
      <protection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61" applyNumberFormat="1" applyFont="1" applyBorder="1" applyAlignment="1">
      <alignment/>
      <protection/>
    </xf>
    <xf numFmtId="0" fontId="4" fillId="0" borderId="0" xfId="0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14" xfId="61" applyNumberFormat="1" applyFont="1" applyBorder="1" applyAlignment="1">
      <alignment horizontal="left"/>
      <protection/>
    </xf>
    <xf numFmtId="0" fontId="18" fillId="0" borderId="0" xfId="0" applyFont="1" applyBorder="1" applyAlignment="1">
      <alignment horizontal="left" vertical="center"/>
    </xf>
    <xf numFmtId="49" fontId="4" fillId="0" borderId="14" xfId="61" applyNumberFormat="1" applyFont="1" applyBorder="1" applyAlignment="1">
      <alignment horizontal="right"/>
      <protection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16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3" fillId="0" borderId="10" xfId="64" applyNumberFormat="1" applyFont="1" applyBorder="1" applyAlignment="1">
      <alignment horizontal="center"/>
      <protection/>
    </xf>
    <xf numFmtId="49" fontId="11" fillId="0" borderId="14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2" fontId="18" fillId="0" borderId="10" xfId="67" applyNumberFormat="1" applyFont="1" applyFill="1" applyBorder="1" applyAlignment="1">
      <alignment horizontal="center"/>
      <protection/>
    </xf>
    <xf numFmtId="2" fontId="18" fillId="0" borderId="10" xfId="67" applyNumberFormat="1" applyFont="1" applyFill="1" applyBorder="1" applyAlignment="1">
      <alignment horizontal="center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8" fillId="0" borderId="14" xfId="55" applyFont="1" applyBorder="1" applyAlignment="1">
      <alignment horizontal="left"/>
      <protection/>
    </xf>
    <xf numFmtId="49" fontId="4" fillId="0" borderId="14" xfId="0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  <protection/>
    </xf>
    <xf numFmtId="0" fontId="4" fillId="0" borderId="21" xfId="55" applyFont="1" applyBorder="1" applyAlignment="1">
      <alignment horizontal="right"/>
      <protection/>
    </xf>
    <xf numFmtId="182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10" fillId="0" borderId="0" xfId="63" applyNumberFormat="1" applyFont="1" applyAlignment="1">
      <alignment horizontal="left"/>
      <protection/>
    </xf>
    <xf numFmtId="49" fontId="13" fillId="0" borderId="0" xfId="63" applyNumberFormat="1" applyFont="1">
      <alignment/>
      <protection/>
    </xf>
    <xf numFmtId="49" fontId="14" fillId="0" borderId="0" xfId="63" applyNumberFormat="1" applyFont="1">
      <alignment/>
      <protection/>
    </xf>
    <xf numFmtId="49" fontId="14" fillId="0" borderId="0" xfId="63" applyNumberFormat="1" applyFont="1" applyAlignment="1">
      <alignment horizontal="center"/>
      <protection/>
    </xf>
    <xf numFmtId="49" fontId="14" fillId="0" borderId="0" xfId="63" applyNumberFormat="1" applyFont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3" fillId="0" borderId="10" xfId="64" applyNumberFormat="1" applyFont="1" applyBorder="1" applyAlignment="1">
      <alignment horizontal="center"/>
      <protection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49" fontId="5" fillId="0" borderId="10" xfId="61" applyNumberFormat="1" applyFont="1" applyBorder="1">
      <alignment/>
      <protection/>
    </xf>
    <xf numFmtId="0" fontId="4" fillId="0" borderId="10" xfId="55" applyFont="1" applyBorder="1" applyAlignment="1">
      <alignment horizontal="left"/>
      <protection/>
    </xf>
    <xf numFmtId="49" fontId="14" fillId="0" borderId="10" xfId="0" applyNumberFormat="1" applyFont="1" applyBorder="1" applyAlignment="1">
      <alignment horizontal="left" vertical="center"/>
    </xf>
    <xf numFmtId="49" fontId="4" fillId="0" borderId="13" xfId="63" applyNumberFormat="1" applyFont="1" applyBorder="1" applyAlignment="1">
      <alignment horizontal="right"/>
      <protection/>
    </xf>
    <xf numFmtId="49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180" fontId="14" fillId="0" borderId="14" xfId="0" applyNumberFormat="1" applyFont="1" applyBorder="1" applyAlignment="1">
      <alignment horizontal="center"/>
    </xf>
    <xf numFmtId="49" fontId="14" fillId="0" borderId="10" xfId="63" applyNumberFormat="1" applyFont="1" applyBorder="1" applyAlignment="1">
      <alignment horizontal="center"/>
      <protection/>
    </xf>
    <xf numFmtId="0" fontId="72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/>
    </xf>
    <xf numFmtId="0" fontId="14" fillId="0" borderId="10" xfId="55" applyFont="1" applyBorder="1" applyAlignment="1">
      <alignment/>
      <protection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/>
    </xf>
    <xf numFmtId="0" fontId="4" fillId="0" borderId="10" xfId="55" applyFont="1" applyBorder="1" applyAlignment="1">
      <alignment/>
      <protection/>
    </xf>
    <xf numFmtId="49" fontId="4" fillId="0" borderId="10" xfId="63" applyNumberFormat="1" applyFont="1" applyBorder="1" applyAlignment="1">
      <alignment horizontal="center"/>
      <protection/>
    </xf>
    <xf numFmtId="0" fontId="14" fillId="0" borderId="10" xfId="55" applyFont="1" applyBorder="1" applyAlignment="1">
      <alignment horizontal="left"/>
      <protection/>
    </xf>
    <xf numFmtId="0" fontId="72" fillId="0" borderId="10" xfId="0" applyFont="1" applyBorder="1" applyAlignment="1">
      <alignment horizontal="left"/>
    </xf>
    <xf numFmtId="49" fontId="18" fillId="0" borderId="14" xfId="0" applyNumberFormat="1" applyFont="1" applyBorder="1" applyAlignment="1">
      <alignment/>
    </xf>
    <xf numFmtId="49" fontId="18" fillId="0" borderId="14" xfId="63" applyNumberFormat="1" applyFont="1" applyBorder="1" applyAlignment="1">
      <alignment/>
      <protection/>
    </xf>
    <xf numFmtId="49" fontId="4" fillId="0" borderId="10" xfId="63" applyNumberFormat="1" applyFont="1" applyBorder="1" applyAlignment="1">
      <alignment/>
      <protection/>
    </xf>
    <xf numFmtId="49" fontId="4" fillId="0" borderId="10" xfId="85" applyNumberFormat="1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left"/>
    </xf>
    <xf numFmtId="0" fontId="14" fillId="0" borderId="0" xfId="73" applyFont="1" applyAlignment="1">
      <alignment horizontal="center"/>
      <protection/>
    </xf>
    <xf numFmtId="49" fontId="17" fillId="0" borderId="0" xfId="61" applyNumberFormat="1" applyFont="1" applyAlignment="1">
      <alignment horizontal="center"/>
      <protection/>
    </xf>
    <xf numFmtId="0" fontId="21" fillId="0" borderId="0" xfId="0" applyFont="1" applyAlignment="1">
      <alignment horizontal="center"/>
    </xf>
    <xf numFmtId="49" fontId="20" fillId="0" borderId="0" xfId="61" applyNumberFormat="1" applyFont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10" xfId="0" applyFont="1" applyFill="1" applyBorder="1" applyAlignment="1">
      <alignment/>
    </xf>
    <xf numFmtId="49" fontId="5" fillId="0" borderId="18" xfId="0" applyNumberFormat="1" applyFont="1" applyBorder="1" applyAlignment="1">
      <alignment horizontal="center"/>
    </xf>
    <xf numFmtId="2" fontId="18" fillId="0" borderId="10" xfId="67" applyNumberFormat="1" applyFont="1" applyFill="1" applyBorder="1" applyAlignment="1">
      <alignment horizontal="center" vertical="center"/>
      <protection/>
    </xf>
    <xf numFmtId="49" fontId="3" fillId="0" borderId="0" xfId="63" applyNumberFormat="1" applyFont="1" applyBorder="1" applyAlignment="1">
      <alignment horizontal="right" vertical="center"/>
      <protection/>
    </xf>
    <xf numFmtId="49" fontId="3" fillId="0" borderId="0" xfId="63" applyNumberFormat="1" applyFont="1" applyBorder="1" applyAlignment="1">
      <alignment horizontal="center" vertical="center"/>
      <protection/>
    </xf>
    <xf numFmtId="49" fontId="3" fillId="0" borderId="0" xfId="63" applyNumberFormat="1" applyFont="1" applyAlignment="1">
      <alignment vertical="center"/>
      <protection/>
    </xf>
    <xf numFmtId="49" fontId="5" fillId="0" borderId="10" xfId="61" applyNumberFormat="1" applyFont="1" applyBorder="1" applyAlignment="1">
      <alignment horizontal="left"/>
      <protection/>
    </xf>
    <xf numFmtId="2" fontId="3" fillId="0" borderId="10" xfId="55" applyNumberFormat="1" applyFont="1" applyBorder="1" applyAlignment="1">
      <alignment horizontal="center" vertical="center"/>
      <protection/>
    </xf>
    <xf numFmtId="49" fontId="18" fillId="0" borderId="10" xfId="0" applyNumberFormat="1" applyFont="1" applyBorder="1" applyAlignment="1">
      <alignment horizontal="center"/>
    </xf>
    <xf numFmtId="49" fontId="18" fillId="0" borderId="0" xfId="63" applyNumberFormat="1" applyFont="1" applyAlignment="1">
      <alignment horizontal="center"/>
      <protection/>
    </xf>
    <xf numFmtId="49" fontId="18" fillId="0" borderId="10" xfId="64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49" fontId="18" fillId="0" borderId="0" xfId="63" applyNumberFormat="1" applyFont="1" applyBorder="1" applyAlignment="1">
      <alignment horizontal="center"/>
      <protection/>
    </xf>
    <xf numFmtId="49" fontId="5" fillId="0" borderId="13" xfId="63" applyNumberFormat="1" applyFont="1" applyBorder="1">
      <alignment/>
      <protection/>
    </xf>
    <xf numFmtId="49" fontId="7" fillId="0" borderId="19" xfId="63" applyNumberFormat="1" applyFont="1" applyBorder="1" applyAlignment="1">
      <alignment horizontal="center"/>
      <protection/>
    </xf>
    <xf numFmtId="0" fontId="4" fillId="33" borderId="10" xfId="0" applyFont="1" applyFill="1" applyBorder="1" applyAlignment="1">
      <alignment horizontal="right"/>
    </xf>
    <xf numFmtId="18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4" fillId="0" borderId="10" xfId="85" applyFont="1" applyBorder="1" applyAlignment="1">
      <alignment horizontal="center"/>
      <protection/>
    </xf>
    <xf numFmtId="49" fontId="4" fillId="0" borderId="10" xfId="85" applyNumberFormat="1" applyFont="1" applyBorder="1" applyAlignment="1">
      <alignment horizontal="center"/>
      <protection/>
    </xf>
    <xf numFmtId="0" fontId="73" fillId="33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0" fontId="4" fillId="0" borderId="10" xfId="55" applyFont="1" applyBorder="1" applyAlignment="1">
      <alignment horizontal="right"/>
      <protection/>
    </xf>
    <xf numFmtId="49" fontId="4" fillId="0" borderId="10" xfId="0" applyNumberFormat="1" applyFont="1" applyBorder="1" applyAlignment="1">
      <alignment horizontal="right"/>
    </xf>
    <xf numFmtId="180" fontId="73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right"/>
    </xf>
    <xf numFmtId="0" fontId="74" fillId="0" borderId="10" xfId="0" applyFont="1" applyBorder="1" applyAlignment="1">
      <alignment/>
    </xf>
    <xf numFmtId="189" fontId="7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73" fillId="33" borderId="10" xfId="0" applyFont="1" applyFill="1" applyBorder="1" applyAlignment="1">
      <alignment horizontal="right"/>
    </xf>
    <xf numFmtId="0" fontId="73" fillId="33" borderId="10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right"/>
    </xf>
    <xf numFmtId="0" fontId="75" fillId="0" borderId="10" xfId="0" applyFont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8" fillId="0" borderId="10" xfId="55" applyFont="1" applyBorder="1" applyAlignment="1">
      <alignment horizontal="left"/>
      <protection/>
    </xf>
    <xf numFmtId="49" fontId="12" fillId="0" borderId="0" xfId="61" applyNumberFormat="1" applyFont="1" applyAlignment="1">
      <alignment horizontal="left"/>
      <protection/>
    </xf>
    <xf numFmtId="49" fontId="10" fillId="0" borderId="0" xfId="61" applyNumberFormat="1" applyFont="1" applyAlignment="1">
      <alignment horizontal="left"/>
      <protection/>
    </xf>
    <xf numFmtId="49" fontId="11" fillId="0" borderId="0" xfId="61" applyNumberFormat="1" applyFont="1" applyAlignment="1">
      <alignment horizontal="left"/>
      <protection/>
    </xf>
    <xf numFmtId="0" fontId="75" fillId="33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76" fillId="0" borderId="10" xfId="0" applyFont="1" applyBorder="1" applyAlignment="1">
      <alignment horizontal="left"/>
    </xf>
    <xf numFmtId="49" fontId="11" fillId="0" borderId="0" xfId="61" applyNumberFormat="1" applyFont="1" applyBorder="1" applyAlignment="1">
      <alignment horizontal="left"/>
      <protection/>
    </xf>
    <xf numFmtId="49" fontId="4" fillId="0" borderId="18" xfId="0" applyNumberFormat="1" applyFont="1" applyBorder="1" applyAlignment="1">
      <alignment horizontal="center"/>
    </xf>
    <xf numFmtId="180" fontId="73" fillId="33" borderId="10" xfId="0" applyNumberFormat="1" applyFont="1" applyFill="1" applyBorder="1" applyAlignment="1">
      <alignment horizontal="center"/>
    </xf>
    <xf numFmtId="49" fontId="7" fillId="0" borderId="0" xfId="61" applyNumberFormat="1" applyFont="1" applyAlignment="1">
      <alignment horizontal="center"/>
      <protection/>
    </xf>
    <xf numFmtId="0" fontId="73" fillId="33" borderId="10" xfId="0" applyFont="1" applyFill="1" applyBorder="1" applyAlignment="1">
      <alignment horizontal="left"/>
    </xf>
    <xf numFmtId="0" fontId="74" fillId="0" borderId="10" xfId="0" applyFont="1" applyBorder="1" applyAlignment="1">
      <alignment horizontal="left"/>
    </xf>
    <xf numFmtId="0" fontId="72" fillId="33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0" fontId="77" fillId="0" borderId="10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" fillId="0" borderId="10" xfId="55" applyFont="1" applyBorder="1" applyAlignment="1">
      <alignment horizontal="center"/>
      <protection/>
    </xf>
    <xf numFmtId="49" fontId="11" fillId="0" borderId="0" xfId="61" applyNumberFormat="1" applyFont="1" applyAlignment="1">
      <alignment horizontal="center"/>
      <protection/>
    </xf>
    <xf numFmtId="0" fontId="18" fillId="0" borderId="10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11" fillId="0" borderId="0" xfId="61" applyNumberFormat="1" applyFont="1" applyAlignment="1">
      <alignment horizontal="left"/>
      <protection/>
    </xf>
    <xf numFmtId="0" fontId="4" fillId="33" borderId="10" xfId="79" applyFont="1" applyFill="1" applyBorder="1" applyAlignment="1">
      <alignment horizontal="left"/>
      <protection/>
    </xf>
    <xf numFmtId="189" fontId="4" fillId="0" borderId="10" xfId="0" applyNumberFormat="1" applyFont="1" applyBorder="1" applyAlignment="1">
      <alignment horizontal="center"/>
    </xf>
    <xf numFmtId="49" fontId="18" fillId="0" borderId="12" xfId="61" applyNumberFormat="1" applyFont="1" applyBorder="1" applyAlignment="1">
      <alignment horizontal="left"/>
      <protection/>
    </xf>
    <xf numFmtId="49" fontId="7" fillId="0" borderId="0" xfId="61" applyNumberFormat="1" applyFont="1" applyAlignment="1">
      <alignment/>
      <protection/>
    </xf>
    <xf numFmtId="49" fontId="10" fillId="0" borderId="0" xfId="61" applyNumberFormat="1" applyFont="1" applyAlignment="1">
      <alignment/>
      <protection/>
    </xf>
    <xf numFmtId="0" fontId="4" fillId="0" borderId="10" xfId="0" applyFont="1" applyFill="1" applyBorder="1" applyAlignment="1">
      <alignment horizontal="center"/>
    </xf>
    <xf numFmtId="2" fontId="4" fillId="0" borderId="10" xfId="55" applyNumberFormat="1" applyFont="1" applyBorder="1" applyAlignment="1">
      <alignment horizontal="center"/>
      <protection/>
    </xf>
    <xf numFmtId="0" fontId="4" fillId="0" borderId="10" xfId="0" applyFont="1" applyFill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4" fillId="0" borderId="10" xfId="74" applyFont="1" applyFill="1" applyBorder="1" applyAlignment="1">
      <alignment horizontal="left"/>
      <protection/>
    </xf>
    <xf numFmtId="0" fontId="4" fillId="0" borderId="10" xfId="85" applyFont="1" applyBorder="1" applyAlignment="1">
      <alignment horizontal="left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/>
    </xf>
    <xf numFmtId="0" fontId="73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85" applyFont="1" applyBorder="1" applyAlignment="1">
      <alignment horizontal="center"/>
      <protection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vertical="center"/>
    </xf>
    <xf numFmtId="0" fontId="75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9" fontId="12" fillId="0" borderId="0" xfId="61" applyNumberFormat="1" applyFont="1" applyAlignment="1">
      <alignment/>
      <protection/>
    </xf>
    <xf numFmtId="0" fontId="18" fillId="0" borderId="10" xfId="55" applyFont="1" applyBorder="1" applyAlignment="1">
      <alignment/>
      <protection/>
    </xf>
    <xf numFmtId="49" fontId="18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85" applyFont="1" applyBorder="1" applyAlignment="1">
      <alignment/>
      <protection/>
    </xf>
    <xf numFmtId="0" fontId="4" fillId="0" borderId="10" xfId="57" applyFont="1" applyBorder="1" applyAlignment="1">
      <alignment shrinkToFit="1"/>
      <protection/>
    </xf>
    <xf numFmtId="0" fontId="13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0" fontId="4" fillId="0" borderId="10" xfId="55" applyFont="1" applyBorder="1" applyAlignment="1">
      <alignment horizontal="right"/>
      <protection/>
    </xf>
    <xf numFmtId="0" fontId="18" fillId="0" borderId="10" xfId="55" applyFont="1" applyBorder="1" applyAlignment="1">
      <alignment horizontal="left"/>
      <protection/>
    </xf>
    <xf numFmtId="49" fontId="12" fillId="0" borderId="0" xfId="61" applyNumberFormat="1" applyFont="1" applyAlignment="1">
      <alignment horizontal="left"/>
      <protection/>
    </xf>
    <xf numFmtId="49" fontId="12" fillId="0" borderId="0" xfId="61" applyNumberFormat="1" applyFont="1" applyAlignment="1">
      <alignment horizontal="center"/>
      <protection/>
    </xf>
    <xf numFmtId="0" fontId="4" fillId="0" borderId="10" xfId="74" applyFont="1" applyFill="1" applyBorder="1" applyAlignment="1">
      <alignment horizontal="left"/>
      <protection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85" applyFont="1" applyBorder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4" fillId="0" borderId="10" xfId="62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18" fillId="0" borderId="10" xfId="73" applyNumberFormat="1" applyFont="1" applyBorder="1" applyAlignment="1">
      <alignment horizontal="center" vertical="center"/>
      <protection/>
    </xf>
    <xf numFmtId="49" fontId="18" fillId="0" borderId="10" xfId="0" applyNumberFormat="1" applyFont="1" applyBorder="1" applyAlignment="1">
      <alignment horizontal="left"/>
    </xf>
    <xf numFmtId="49" fontId="4" fillId="0" borderId="10" xfId="73" applyNumberFormat="1" applyFont="1" applyBorder="1" applyAlignment="1">
      <alignment horizontal="center"/>
      <protection/>
    </xf>
    <xf numFmtId="0" fontId="4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9" fontId="6" fillId="0" borderId="0" xfId="71" applyNumberFormat="1" applyFont="1" applyAlignment="1">
      <alignment horizontal="right"/>
      <protection/>
    </xf>
    <xf numFmtId="49" fontId="6" fillId="0" borderId="0" xfId="71" applyNumberFormat="1" applyFont="1" applyAlignment="1">
      <alignment horizontal="left"/>
      <protection/>
    </xf>
    <xf numFmtId="49" fontId="25" fillId="0" borderId="0" xfId="71" applyNumberFormat="1" applyFont="1" applyAlignment="1">
      <alignment horizontal="left"/>
      <protection/>
    </xf>
    <xf numFmtId="0" fontId="4" fillId="0" borderId="10" xfId="73" applyFont="1" applyBorder="1" applyAlignment="1">
      <alignment horizontal="center"/>
      <protection/>
    </xf>
    <xf numFmtId="0" fontId="74" fillId="0" borderId="10" xfId="0" applyFont="1" applyBorder="1" applyAlignment="1">
      <alignment horizontal="right"/>
    </xf>
    <xf numFmtId="49" fontId="7" fillId="0" borderId="0" xfId="63" applyNumberFormat="1" applyFont="1" applyAlignment="1">
      <alignment horizontal="right"/>
      <protection/>
    </xf>
    <xf numFmtId="49" fontId="4" fillId="0" borderId="10" xfId="0" applyNumberFormat="1" applyFont="1" applyBorder="1" applyAlignment="1">
      <alignment horizontal="right"/>
    </xf>
    <xf numFmtId="0" fontId="5" fillId="0" borderId="0" xfId="73" applyFont="1" applyAlignment="1">
      <alignment horizontal="right"/>
      <protection/>
    </xf>
    <xf numFmtId="0" fontId="5" fillId="0" borderId="0" xfId="73" applyFont="1" applyBorder="1" applyAlignment="1">
      <alignment horizontal="right"/>
      <protection/>
    </xf>
    <xf numFmtId="49" fontId="5" fillId="0" borderId="0" xfId="62" applyNumberFormat="1" applyFont="1" applyBorder="1" applyAlignment="1">
      <alignment horizontal="right"/>
      <protection/>
    </xf>
    <xf numFmtId="49" fontId="11" fillId="0" borderId="0" xfId="63" applyNumberFormat="1" applyFont="1" applyAlignment="1">
      <alignment horizontal="left"/>
      <protection/>
    </xf>
    <xf numFmtId="0" fontId="74" fillId="0" borderId="10" xfId="0" applyFont="1" applyBorder="1" applyAlignment="1">
      <alignment horizontal="left"/>
    </xf>
    <xf numFmtId="0" fontId="5" fillId="0" borderId="0" xfId="73" applyFont="1" applyAlignment="1">
      <alignment horizontal="left"/>
      <protection/>
    </xf>
    <xf numFmtId="0" fontId="5" fillId="0" borderId="0" xfId="73" applyFont="1" applyBorder="1" applyAlignment="1">
      <alignment horizontal="left"/>
      <protection/>
    </xf>
    <xf numFmtId="49" fontId="12" fillId="0" borderId="0" xfId="63" applyNumberFormat="1" applyFont="1" applyAlignment="1">
      <alignment horizontal="left"/>
      <protection/>
    </xf>
    <xf numFmtId="49" fontId="11" fillId="0" borderId="0" xfId="63" applyNumberFormat="1" applyFont="1" applyAlignment="1">
      <alignment horizontal="left"/>
      <protection/>
    </xf>
    <xf numFmtId="49" fontId="18" fillId="0" borderId="12" xfId="63" applyNumberFormat="1" applyFont="1" applyBorder="1" applyAlignment="1">
      <alignment horizontal="left"/>
      <protection/>
    </xf>
    <xf numFmtId="0" fontId="11" fillId="0" borderId="0" xfId="73" applyFont="1" applyAlignment="1">
      <alignment horizontal="left"/>
      <protection/>
    </xf>
    <xf numFmtId="0" fontId="11" fillId="0" borderId="0" xfId="73" applyFont="1" applyBorder="1" applyAlignment="1">
      <alignment horizontal="left"/>
      <protection/>
    </xf>
    <xf numFmtId="49" fontId="10" fillId="0" borderId="0" xfId="63" applyNumberFormat="1" applyFont="1" applyBorder="1" applyAlignment="1">
      <alignment horizontal="left"/>
      <protection/>
    </xf>
    <xf numFmtId="49" fontId="18" fillId="0" borderId="0" xfId="63" applyNumberFormat="1" applyFont="1" applyBorder="1" applyAlignment="1">
      <alignment horizontal="left"/>
      <protection/>
    </xf>
    <xf numFmtId="49" fontId="11" fillId="0" borderId="0" xfId="62" applyNumberFormat="1" applyFont="1" applyBorder="1" applyAlignment="1">
      <alignment horizontal="left"/>
      <protection/>
    </xf>
    <xf numFmtId="0" fontId="4" fillId="0" borderId="10" xfId="73" applyFont="1" applyBorder="1" applyAlignment="1">
      <alignment horizontal="left"/>
      <protection/>
    </xf>
    <xf numFmtId="1" fontId="18" fillId="0" borderId="10" xfId="67" applyNumberFormat="1" applyFont="1" applyFill="1" applyBorder="1" applyAlignment="1">
      <alignment horizontal="center"/>
      <protection/>
    </xf>
    <xf numFmtId="49" fontId="4" fillId="0" borderId="10" xfId="63" applyNumberFormat="1" applyFont="1" applyBorder="1" applyAlignment="1">
      <alignment horizontal="left"/>
      <protection/>
    </xf>
    <xf numFmtId="0" fontId="4" fillId="0" borderId="10" xfId="0" applyFont="1" applyFill="1" applyBorder="1" applyAlignment="1" quotePrefix="1">
      <alignment horizontal="center"/>
    </xf>
    <xf numFmtId="49" fontId="11" fillId="0" borderId="0" xfId="63" applyNumberFormat="1" applyFont="1" applyAlignment="1">
      <alignment horizontal="center"/>
      <protection/>
    </xf>
    <xf numFmtId="49" fontId="7" fillId="0" borderId="0" xfId="63" applyNumberFormat="1" applyFont="1" applyAlignment="1">
      <alignment/>
      <protection/>
    </xf>
    <xf numFmtId="49" fontId="3" fillId="0" borderId="0" xfId="63" applyNumberFormat="1" applyFont="1" applyAlignment="1">
      <alignment/>
      <protection/>
    </xf>
    <xf numFmtId="49" fontId="4" fillId="0" borderId="10" xfId="0" applyNumberFormat="1" applyFont="1" applyBorder="1" applyAlignment="1">
      <alignment/>
    </xf>
    <xf numFmtId="49" fontId="3" fillId="0" borderId="0" xfId="63" applyNumberFormat="1" applyFont="1" applyBorder="1" applyAlignment="1">
      <alignment/>
      <protection/>
    </xf>
    <xf numFmtId="49" fontId="7" fillId="0" borderId="0" xfId="63" applyNumberFormat="1" applyFont="1" applyAlignment="1">
      <alignment horizontal="center"/>
      <protection/>
    </xf>
    <xf numFmtId="49" fontId="5" fillId="0" borderId="0" xfId="63" applyNumberFormat="1" applyFont="1" applyAlignment="1">
      <alignment horizontal="center"/>
      <protection/>
    </xf>
    <xf numFmtId="49" fontId="3" fillId="0" borderId="0" xfId="63" applyNumberFormat="1" applyFont="1" applyAlignment="1">
      <alignment horizontal="center"/>
      <protection/>
    </xf>
    <xf numFmtId="0" fontId="5" fillId="0" borderId="12" xfId="73" applyFont="1" applyBorder="1" applyAlignment="1">
      <alignment horizontal="center"/>
      <protection/>
    </xf>
    <xf numFmtId="0" fontId="5" fillId="0" borderId="0" xfId="73" applyFont="1" applyAlignment="1">
      <alignment horizontal="center"/>
      <protection/>
    </xf>
    <xf numFmtId="0" fontId="5" fillId="0" borderId="0" xfId="73" applyFont="1" applyBorder="1" applyAlignment="1">
      <alignment horizontal="center"/>
      <protection/>
    </xf>
    <xf numFmtId="49" fontId="3" fillId="0" borderId="0" xfId="63" applyNumberFormat="1" applyFont="1" applyBorder="1" applyAlignment="1">
      <alignment horizontal="center"/>
      <protection/>
    </xf>
    <xf numFmtId="49" fontId="8" fillId="0" borderId="0" xfId="63" applyNumberFormat="1" applyFont="1" applyAlignment="1">
      <alignment horizontal="left"/>
      <protection/>
    </xf>
    <xf numFmtId="0" fontId="8" fillId="0" borderId="22" xfId="73" applyFont="1" applyBorder="1" applyAlignment="1">
      <alignment horizontal="left"/>
      <protection/>
    </xf>
    <xf numFmtId="0" fontId="8" fillId="0" borderId="0" xfId="73" applyFont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4" fillId="0" borderId="10" xfId="73" applyFont="1" applyBorder="1" applyAlignment="1">
      <alignment/>
      <protection/>
    </xf>
    <xf numFmtId="49" fontId="4" fillId="0" borderId="10" xfId="73" applyNumberFormat="1" applyFont="1" applyBorder="1" applyAlignment="1">
      <alignment/>
      <protection/>
    </xf>
    <xf numFmtId="49" fontId="4" fillId="0" borderId="10" xfId="73" applyNumberFormat="1" applyFont="1" applyBorder="1" applyAlignment="1">
      <alignment horizontal="left"/>
      <protection/>
    </xf>
    <xf numFmtId="49" fontId="4" fillId="0" borderId="10" xfId="62" applyNumberFormat="1" applyFont="1" applyBorder="1" applyAlignment="1">
      <alignment horizontal="left"/>
      <protection/>
    </xf>
    <xf numFmtId="49" fontId="4" fillId="0" borderId="10" xfId="72" applyNumberFormat="1" applyFont="1" applyBorder="1" applyAlignment="1">
      <alignment horizontal="left"/>
      <protection/>
    </xf>
    <xf numFmtId="49" fontId="5" fillId="0" borderId="0" xfId="63" applyNumberFormat="1" applyFont="1" applyAlignment="1">
      <alignment horizontal="left"/>
      <protection/>
    </xf>
    <xf numFmtId="49" fontId="10" fillId="0" borderId="0" xfId="63" applyNumberFormat="1" applyFont="1" applyAlignment="1">
      <alignment horizontal="center"/>
      <protection/>
    </xf>
    <xf numFmtId="0" fontId="5" fillId="0" borderId="14" xfId="73" applyFont="1" applyBorder="1" applyAlignment="1">
      <alignment horizontal="center"/>
      <protection/>
    </xf>
    <xf numFmtId="0" fontId="5" fillId="0" borderId="10" xfId="73" applyFont="1" applyBorder="1" applyAlignment="1">
      <alignment horizontal="left"/>
      <protection/>
    </xf>
    <xf numFmtId="0" fontId="19" fillId="0" borderId="0" xfId="0" applyFont="1" applyAlignment="1">
      <alignment/>
    </xf>
    <xf numFmtId="2" fontId="4" fillId="0" borderId="10" xfId="67" applyNumberFormat="1" applyFont="1" applyFill="1" applyBorder="1" applyAlignment="1">
      <alignment horizontal="center"/>
      <protection/>
    </xf>
    <xf numFmtId="2" fontId="4" fillId="0" borderId="10" xfId="67" applyNumberFormat="1" applyFont="1" applyFill="1" applyBorder="1" applyAlignment="1">
      <alignment horizontal="center"/>
      <protection/>
    </xf>
    <xf numFmtId="0" fontId="4" fillId="0" borderId="10" xfId="84" applyFont="1" applyBorder="1" applyAlignment="1">
      <alignment horizontal="center"/>
      <protection/>
    </xf>
    <xf numFmtId="0" fontId="4" fillId="0" borderId="10" xfId="0" applyFont="1" applyBorder="1" applyAlignment="1" quotePrefix="1">
      <alignment horizontal="center"/>
    </xf>
    <xf numFmtId="0" fontId="4" fillId="0" borderId="10" xfId="70" applyFont="1" applyBorder="1" applyAlignment="1">
      <alignment horizontal="center"/>
      <protection/>
    </xf>
    <xf numFmtId="0" fontId="19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11" fillId="0" borderId="14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9" fontId="11" fillId="0" borderId="0" xfId="63" applyNumberFormat="1" applyFont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63" applyNumberFormat="1" applyFont="1" applyBorder="1" applyAlignment="1">
      <alignment horizontal="center"/>
      <protection/>
    </xf>
    <xf numFmtId="49" fontId="5" fillId="0" borderId="0" xfId="63" applyNumberFormat="1" applyFont="1" applyAlignment="1">
      <alignment/>
      <protection/>
    </xf>
    <xf numFmtId="0" fontId="4" fillId="0" borderId="0" xfId="0" applyFont="1" applyAlignment="1">
      <alignment/>
    </xf>
    <xf numFmtId="0" fontId="11" fillId="0" borderId="10" xfId="0" applyFont="1" applyBorder="1" applyAlignment="1">
      <alignment/>
    </xf>
    <xf numFmtId="0" fontId="4" fillId="0" borderId="10" xfId="74" applyFont="1" applyFill="1" applyBorder="1" applyAlignment="1">
      <alignment/>
      <protection/>
    </xf>
    <xf numFmtId="49" fontId="5" fillId="0" borderId="0" xfId="61" applyNumberFormat="1" applyFont="1" applyBorder="1" applyAlignment="1">
      <alignment/>
      <protection/>
    </xf>
    <xf numFmtId="49" fontId="14" fillId="0" borderId="0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0" fontId="4" fillId="0" borderId="10" xfId="86" applyFont="1" applyBorder="1" applyAlignment="1">
      <alignment horizontal="left"/>
      <protection/>
    </xf>
    <xf numFmtId="49" fontId="15" fillId="0" borderId="0" xfId="0" applyNumberFormat="1" applyFont="1" applyBorder="1" applyAlignment="1">
      <alignment horizontal="left"/>
    </xf>
    <xf numFmtId="49" fontId="18" fillId="0" borderId="16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73" fillId="33" borderId="10" xfId="0" applyFont="1" applyFill="1" applyBorder="1" applyAlignment="1">
      <alignment horizontal="right"/>
    </xf>
    <xf numFmtId="0" fontId="75" fillId="33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10" fillId="0" borderId="0" xfId="63" applyNumberFormat="1" applyFont="1" applyAlignment="1">
      <alignment/>
      <protection/>
    </xf>
    <xf numFmtId="0" fontId="11" fillId="0" borderId="14" xfId="0" applyFont="1" applyBorder="1" applyAlignment="1">
      <alignment horizontal="left"/>
    </xf>
    <xf numFmtId="0" fontId="11" fillId="0" borderId="10" xfId="0" applyFont="1" applyBorder="1" applyAlignment="1">
      <alignment/>
    </xf>
    <xf numFmtId="49" fontId="18" fillId="0" borderId="0" xfId="0" applyNumberFormat="1" applyFont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4" fillId="0" borderId="0" xfId="63" applyNumberFormat="1" applyFont="1" applyAlignment="1">
      <alignment horizontal="left"/>
      <protection/>
    </xf>
    <xf numFmtId="49" fontId="13" fillId="0" borderId="0" xfId="61" applyNumberFormat="1" applyFont="1" applyAlignment="1">
      <alignment horizontal="left"/>
      <protection/>
    </xf>
    <xf numFmtId="49" fontId="13" fillId="0" borderId="0" xfId="0" applyNumberFormat="1" applyFont="1" applyAlignment="1">
      <alignment horizontal="left"/>
    </xf>
    <xf numFmtId="49" fontId="13" fillId="0" borderId="14" xfId="0" applyNumberFormat="1" applyFont="1" applyBorder="1" applyAlignment="1">
      <alignment horizontal="left"/>
    </xf>
    <xf numFmtId="0" fontId="72" fillId="33" borderId="10" xfId="0" applyFont="1" applyFill="1" applyBorder="1" applyAlignment="1">
      <alignment horizontal="left"/>
    </xf>
    <xf numFmtId="0" fontId="77" fillId="0" borderId="10" xfId="0" applyFont="1" applyBorder="1" applyAlignment="1">
      <alignment horizontal="left"/>
    </xf>
    <xf numFmtId="49" fontId="14" fillId="0" borderId="0" xfId="63" applyNumberFormat="1" applyFont="1" applyBorder="1" applyAlignment="1">
      <alignment horizontal="left"/>
      <protection/>
    </xf>
    <xf numFmtId="49" fontId="5" fillId="0" borderId="0" xfId="62" applyNumberFormat="1" applyFont="1" applyBorder="1" applyAlignment="1">
      <alignment/>
      <protection/>
    </xf>
    <xf numFmtId="49" fontId="5" fillId="0" borderId="0" xfId="62" applyNumberFormat="1" applyFont="1" applyBorder="1" applyAlignment="1">
      <alignment horizontal="right"/>
      <protection/>
    </xf>
    <xf numFmtId="49" fontId="12" fillId="0" borderId="0" xfId="63" applyNumberFormat="1" applyFont="1" applyAlignment="1">
      <alignment/>
      <protection/>
    </xf>
    <xf numFmtId="49" fontId="11" fillId="0" borderId="0" xfId="63" applyNumberFormat="1" applyFont="1" applyAlignment="1">
      <alignment/>
      <protection/>
    </xf>
    <xf numFmtId="49" fontId="11" fillId="0" borderId="0" xfId="0" applyNumberFormat="1" applyFont="1" applyBorder="1" applyAlignment="1">
      <alignment/>
    </xf>
    <xf numFmtId="49" fontId="11" fillId="0" borderId="0" xfId="63" applyNumberFormat="1" applyFont="1" applyBorder="1" applyAlignment="1">
      <alignment/>
      <protection/>
    </xf>
    <xf numFmtId="49" fontId="11" fillId="0" borderId="0" xfId="62" applyNumberFormat="1" applyFont="1" applyBorder="1" applyAlignment="1">
      <alignment/>
      <protection/>
    </xf>
    <xf numFmtId="49" fontId="5" fillId="0" borderId="0" xfId="63" applyNumberFormat="1" applyFont="1" applyBorder="1" applyAlignment="1">
      <alignment horizontal="center"/>
      <protection/>
    </xf>
    <xf numFmtId="49" fontId="7" fillId="0" borderId="0" xfId="63" applyNumberFormat="1" applyFont="1" applyBorder="1" applyAlignment="1">
      <alignment horizontal="right"/>
      <protection/>
    </xf>
    <xf numFmtId="49" fontId="10" fillId="0" borderId="0" xfId="63" applyNumberFormat="1" applyFont="1" applyBorder="1" applyAlignment="1">
      <alignment horizontal="left" vertical="center"/>
      <protection/>
    </xf>
    <xf numFmtId="49" fontId="11" fillId="0" borderId="0" xfId="63" applyNumberFormat="1" applyFont="1" applyBorder="1" applyAlignment="1">
      <alignment horizontal="left"/>
      <protection/>
    </xf>
    <xf numFmtId="49" fontId="12" fillId="0" borderId="0" xfId="63" applyNumberFormat="1" applyFont="1" applyBorder="1" applyAlignment="1">
      <alignment horizontal="left"/>
      <protection/>
    </xf>
    <xf numFmtId="49" fontId="3" fillId="0" borderId="0" xfId="63" applyNumberFormat="1" applyFont="1" applyBorder="1" applyAlignment="1">
      <alignment horizontal="center" vertical="center"/>
      <protection/>
    </xf>
    <xf numFmtId="49" fontId="7" fillId="0" borderId="0" xfId="63" applyNumberFormat="1" applyFont="1" applyBorder="1" applyAlignment="1">
      <alignment horizontal="center"/>
      <protection/>
    </xf>
    <xf numFmtId="49" fontId="14" fillId="0" borderId="0" xfId="61" applyNumberFormat="1" applyFont="1" applyAlignment="1">
      <alignment horizontal="left"/>
      <protection/>
    </xf>
    <xf numFmtId="49" fontId="13" fillId="0" borderId="0" xfId="63" applyNumberFormat="1" applyFont="1" applyAlignment="1">
      <alignment horizontal="left"/>
      <protection/>
    </xf>
    <xf numFmtId="0" fontId="14" fillId="0" borderId="0" xfId="0" applyFont="1" applyAlignment="1">
      <alignment horizontal="left"/>
    </xf>
    <xf numFmtId="0" fontId="72" fillId="0" borderId="10" xfId="55" applyFont="1" applyBorder="1" applyAlignment="1">
      <alignment horizontal="left"/>
      <protection/>
    </xf>
    <xf numFmtId="49" fontId="14" fillId="0" borderId="0" xfId="63" applyNumberFormat="1" applyFont="1" applyBorder="1" applyAlignment="1">
      <alignment horizontal="left" vertical="center"/>
      <protection/>
    </xf>
    <xf numFmtId="0" fontId="14" fillId="0" borderId="0" xfId="73" applyFont="1" applyAlignment="1">
      <alignment horizontal="left"/>
      <protection/>
    </xf>
    <xf numFmtId="49" fontId="18" fillId="0" borderId="0" xfId="0" applyNumberFormat="1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9" fontId="12" fillId="0" borderId="0" xfId="63" applyNumberFormat="1" applyFont="1" applyAlignment="1">
      <alignment horizontal="left"/>
      <protection/>
    </xf>
    <xf numFmtId="0" fontId="24" fillId="0" borderId="0" xfId="0" applyFont="1" applyBorder="1" applyAlignment="1">
      <alignment horizontal="left"/>
    </xf>
    <xf numFmtId="49" fontId="10" fillId="0" borderId="0" xfId="63" applyNumberFormat="1" applyFont="1" applyBorder="1" applyAlignment="1">
      <alignment horizontal="left"/>
      <protection/>
    </xf>
    <xf numFmtId="0" fontId="2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49" fontId="8" fillId="0" borderId="0" xfId="61" applyNumberFormat="1" applyFont="1" applyAlignment="1">
      <alignment horizontal="left"/>
      <protection/>
    </xf>
    <xf numFmtId="49" fontId="22" fillId="0" borderId="0" xfId="63" applyNumberFormat="1" applyFont="1" applyAlignment="1">
      <alignment horizontal="left"/>
      <protection/>
    </xf>
    <xf numFmtId="0" fontId="8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8" fillId="0" borderId="10" xfId="55" applyFont="1" applyBorder="1" applyAlignment="1">
      <alignment horizontal="left"/>
      <protection/>
    </xf>
    <xf numFmtId="49" fontId="8" fillId="0" borderId="1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49" fontId="13" fillId="0" borderId="0" xfId="63" applyNumberFormat="1" applyFont="1" applyAlignment="1">
      <alignment horizontal="center"/>
      <protection/>
    </xf>
    <xf numFmtId="49" fontId="13" fillId="0" borderId="0" xfId="63" applyNumberFormat="1" applyFont="1" applyAlignment="1">
      <alignment horizontal="left"/>
      <protection/>
    </xf>
    <xf numFmtId="49" fontId="18" fillId="0" borderId="0" xfId="0" applyNumberFormat="1" applyFont="1" applyAlignment="1">
      <alignment/>
    </xf>
    <xf numFmtId="49" fontId="11" fillId="0" borderId="14" xfId="0" applyNumberFormat="1" applyFont="1" applyBorder="1" applyAlignment="1">
      <alignment/>
    </xf>
    <xf numFmtId="49" fontId="14" fillId="0" borderId="0" xfId="63" applyNumberFormat="1" applyFont="1" applyAlignment="1">
      <alignment/>
      <protection/>
    </xf>
    <xf numFmtId="49" fontId="11" fillId="0" borderId="14" xfId="0" applyNumberFormat="1" applyFont="1" applyBorder="1" applyAlignment="1">
      <alignment/>
    </xf>
    <xf numFmtId="49" fontId="8" fillId="0" borderId="0" xfId="63" applyNumberFormat="1" applyFont="1" applyBorder="1" applyAlignment="1">
      <alignment/>
      <protection/>
    </xf>
    <xf numFmtId="0" fontId="0" fillId="0" borderId="0" xfId="0" applyBorder="1" applyAlignment="1">
      <alignment/>
    </xf>
    <xf numFmtId="49" fontId="5" fillId="0" borderId="0" xfId="61" applyNumberFormat="1" applyFont="1" applyAlignment="1">
      <alignment horizontal="left"/>
      <protection/>
    </xf>
    <xf numFmtId="49" fontId="4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49" fontId="18" fillId="0" borderId="0" xfId="63" applyNumberFormat="1" applyFont="1" applyAlignment="1">
      <alignment horizontal="left"/>
      <protection/>
    </xf>
    <xf numFmtId="49" fontId="18" fillId="0" borderId="0" xfId="63" applyNumberFormat="1" applyFont="1" applyAlignment="1">
      <alignment/>
      <protection/>
    </xf>
    <xf numFmtId="49" fontId="4" fillId="0" borderId="0" xfId="63" applyNumberFormat="1" applyFont="1" applyAlignment="1">
      <alignment/>
      <protection/>
    </xf>
    <xf numFmtId="49" fontId="4" fillId="0" borderId="0" xfId="63" applyNumberFormat="1" applyFont="1" applyAlignment="1">
      <alignment horizontal="center"/>
      <protection/>
    </xf>
    <xf numFmtId="49" fontId="4" fillId="0" borderId="0" xfId="63" applyNumberFormat="1" applyFont="1" applyAlignment="1">
      <alignment horizontal="left"/>
      <protection/>
    </xf>
    <xf numFmtId="0" fontId="18" fillId="0" borderId="16" xfId="0" applyFont="1" applyBorder="1" applyAlignment="1">
      <alignment horizontal="right"/>
    </xf>
    <xf numFmtId="49" fontId="18" fillId="0" borderId="14" xfId="0" applyNumberFormat="1" applyFont="1" applyBorder="1" applyAlignment="1">
      <alignment horizontal="center"/>
    </xf>
    <xf numFmtId="49" fontId="4" fillId="0" borderId="10" xfId="64" applyNumberFormat="1" applyFont="1" applyBorder="1" applyAlignment="1">
      <alignment horizontal="center"/>
      <protection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14" fillId="0" borderId="0" xfId="61" applyNumberFormat="1" applyFont="1">
      <alignment/>
      <protection/>
    </xf>
    <xf numFmtId="49" fontId="14" fillId="0" borderId="0" xfId="61" applyNumberFormat="1" applyFont="1" applyAlignment="1">
      <alignment horizontal="center"/>
      <protection/>
    </xf>
    <xf numFmtId="49" fontId="14" fillId="0" borderId="0" xfId="61" applyNumberFormat="1" applyFont="1">
      <alignment/>
      <protection/>
    </xf>
    <xf numFmtId="49" fontId="14" fillId="0" borderId="10" xfId="61" applyNumberFormat="1" applyFont="1" applyBorder="1">
      <alignment/>
      <protection/>
    </xf>
    <xf numFmtId="0" fontId="1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4" fillId="34" borderId="10" xfId="61" applyFont="1" applyFill="1" applyBorder="1" applyAlignment="1">
      <alignment horizontal="right"/>
      <protection/>
    </xf>
    <xf numFmtId="0" fontId="18" fillId="34" borderId="10" xfId="61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4" fillId="0" borderId="22" xfId="73" applyFont="1" applyBorder="1" applyAlignment="1">
      <alignment horizontal="left"/>
      <protection/>
    </xf>
    <xf numFmtId="0" fontId="14" fillId="0" borderId="10" xfId="0" applyFont="1" applyFill="1" applyBorder="1" applyAlignment="1">
      <alignment horizontal="left" wrapText="1"/>
    </xf>
    <xf numFmtId="2" fontId="18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4" fillId="0" borderId="0" xfId="67" applyNumberFormat="1" applyFont="1" applyFill="1" applyBorder="1" applyAlignment="1">
      <alignment horizontal="center"/>
      <protection/>
    </xf>
    <xf numFmtId="2" fontId="18" fillId="0" borderId="0" xfId="67" applyNumberFormat="1" applyFont="1" applyFill="1" applyBorder="1" applyAlignment="1">
      <alignment horizontal="center"/>
      <protection/>
    </xf>
    <xf numFmtId="49" fontId="4" fillId="0" borderId="12" xfId="61" applyNumberFormat="1" applyFont="1" applyBorder="1" applyAlignment="1">
      <alignment horizontal="center"/>
      <protection/>
    </xf>
    <xf numFmtId="0" fontId="30" fillId="0" borderId="13" xfId="0" applyFont="1" applyBorder="1" applyAlignment="1">
      <alignment horizontal="right"/>
    </xf>
    <xf numFmtId="0" fontId="29" fillId="0" borderId="14" xfId="0" applyFont="1" applyBorder="1" applyAlignment="1">
      <alignment horizontal="left"/>
    </xf>
    <xf numFmtId="180" fontId="4" fillId="0" borderId="14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87" fontId="10" fillId="0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2" fontId="18" fillId="0" borderId="10" xfId="55" applyNumberFormat="1" applyFont="1" applyBorder="1" applyAlignment="1">
      <alignment horizontal="center"/>
      <protection/>
    </xf>
    <xf numFmtId="0" fontId="4" fillId="0" borderId="13" xfId="85" applyFont="1" applyBorder="1" applyAlignment="1">
      <alignment horizontal="right"/>
      <protection/>
    </xf>
    <xf numFmtId="0" fontId="18" fillId="0" borderId="14" xfId="85" applyFont="1" applyBorder="1" applyAlignment="1">
      <alignment horizontal="left"/>
      <protection/>
    </xf>
    <xf numFmtId="49" fontId="4" fillId="0" borderId="14" xfId="85" applyNumberFormat="1" applyFont="1" applyBorder="1" applyAlignment="1">
      <alignment horizontal="center"/>
      <protection/>
    </xf>
    <xf numFmtId="192" fontId="10" fillId="0" borderId="10" xfId="0" applyNumberFormat="1" applyFont="1" applyFill="1" applyBorder="1" applyAlignment="1">
      <alignment horizontal="center"/>
    </xf>
    <xf numFmtId="47" fontId="10" fillId="0" borderId="10" xfId="0" applyNumberFormat="1" applyFont="1" applyFill="1" applyBorder="1" applyAlignment="1">
      <alignment horizontal="center"/>
    </xf>
    <xf numFmtId="2" fontId="4" fillId="0" borderId="10" xfId="63" applyNumberFormat="1" applyFont="1" applyBorder="1" applyAlignment="1">
      <alignment horizontal="center"/>
      <protection/>
    </xf>
    <xf numFmtId="49" fontId="4" fillId="0" borderId="10" xfId="63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 quotePrefix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" fontId="18" fillId="0" borderId="10" xfId="67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/>
    </xf>
    <xf numFmtId="0" fontId="74" fillId="0" borderId="13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0" xfId="73" applyFont="1" applyBorder="1" applyAlignment="1">
      <alignment horizontal="center"/>
      <protection/>
    </xf>
    <xf numFmtId="16" fontId="4" fillId="0" borderId="10" xfId="73" applyNumberFormat="1" applyFont="1" applyBorder="1" applyAlignment="1" quotePrefix="1">
      <alignment horizontal="center"/>
      <protection/>
    </xf>
    <xf numFmtId="0" fontId="4" fillId="0" borderId="10" xfId="73" applyFont="1" applyBorder="1" applyAlignment="1" quotePrefix="1">
      <alignment horizontal="center"/>
      <protection/>
    </xf>
    <xf numFmtId="2" fontId="3" fillId="0" borderId="10" xfId="0" applyNumberFormat="1" applyFont="1" applyFill="1" applyBorder="1" applyAlignment="1" quotePrefix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right"/>
    </xf>
    <xf numFmtId="180" fontId="30" fillId="0" borderId="10" xfId="0" applyNumberFormat="1" applyFont="1" applyBorder="1" applyAlignment="1">
      <alignment horizontal="center"/>
    </xf>
    <xf numFmtId="0" fontId="30" fillId="34" borderId="10" xfId="0" applyFont="1" applyFill="1" applyBorder="1" applyAlignment="1">
      <alignment horizontal="right" vertical="center"/>
    </xf>
    <xf numFmtId="0" fontId="29" fillId="34" borderId="10" xfId="0" applyFont="1" applyFill="1" applyBorder="1" applyAlignment="1">
      <alignment horizontal="left" vertical="center"/>
    </xf>
    <xf numFmtId="180" fontId="30" fillId="34" borderId="10" xfId="0" applyNumberFormat="1" applyFont="1" applyFill="1" applyBorder="1" applyAlignment="1">
      <alignment horizontal="center"/>
    </xf>
    <xf numFmtId="0" fontId="33" fillId="34" borderId="10" xfId="0" applyFont="1" applyFill="1" applyBorder="1" applyAlignment="1">
      <alignment horizontal="left" vertical="center"/>
    </xf>
    <xf numFmtId="189" fontId="30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180" fontId="30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 wrapText="1"/>
    </xf>
    <xf numFmtId="180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right"/>
    </xf>
    <xf numFmtId="0" fontId="29" fillId="34" borderId="10" xfId="0" applyFont="1" applyFill="1" applyBorder="1" applyAlignment="1">
      <alignment horizontal="left"/>
    </xf>
    <xf numFmtId="49" fontId="30" fillId="34" borderId="10" xfId="0" applyNumberFormat="1" applyFont="1" applyFill="1" applyBorder="1" applyAlignment="1">
      <alignment horizontal="center"/>
    </xf>
    <xf numFmtId="0" fontId="33" fillId="34" borderId="10" xfId="0" applyFont="1" applyFill="1" applyBorder="1" applyAlignment="1">
      <alignment horizontal="left"/>
    </xf>
    <xf numFmtId="0" fontId="33" fillId="34" borderId="10" xfId="61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 horizontal="right"/>
    </xf>
    <xf numFmtId="0" fontId="18" fillId="34" borderId="10" xfId="0" applyFont="1" applyFill="1" applyBorder="1" applyAlignment="1">
      <alignment horizontal="left"/>
    </xf>
    <xf numFmtId="49" fontId="1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left"/>
    </xf>
    <xf numFmtId="180" fontId="4" fillId="0" borderId="18" xfId="0" applyNumberFormat="1" applyFont="1" applyBorder="1" applyAlignment="1">
      <alignment horizontal="center"/>
    </xf>
    <xf numFmtId="182" fontId="4" fillId="0" borderId="18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left" vertical="center"/>
    </xf>
    <xf numFmtId="180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/>
    </xf>
    <xf numFmtId="180" fontId="30" fillId="34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left" vertical="center"/>
    </xf>
    <xf numFmtId="0" fontId="30" fillId="0" borderId="10" xfId="55" applyFont="1" applyBorder="1" applyAlignment="1">
      <alignment horizontal="left"/>
      <protection/>
    </xf>
    <xf numFmtId="2" fontId="4" fillId="0" borderId="10" xfId="0" applyNumberFormat="1" applyFont="1" applyBorder="1" applyAlignment="1" quotePrefix="1">
      <alignment horizontal="center"/>
    </xf>
    <xf numFmtId="2" fontId="18" fillId="33" borderId="10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right" vertical="center" wrapText="1"/>
    </xf>
    <xf numFmtId="0" fontId="29" fillId="0" borderId="14" xfId="0" applyFont="1" applyFill="1" applyBorder="1" applyAlignment="1">
      <alignment horizontal="left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4" fillId="34" borderId="16" xfId="0" applyFont="1" applyFill="1" applyBorder="1" applyAlignment="1">
      <alignment horizontal="right"/>
    </xf>
    <xf numFmtId="0" fontId="18" fillId="34" borderId="14" xfId="0" applyFont="1" applyFill="1" applyBorder="1" applyAlignment="1">
      <alignment horizontal="left"/>
    </xf>
    <xf numFmtId="180" fontId="1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9" fillId="34" borderId="10" xfId="0" applyFont="1" applyFill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34" borderId="10" xfId="61" applyFont="1" applyFill="1" applyBorder="1" applyAlignment="1">
      <alignment/>
      <protection/>
    </xf>
    <xf numFmtId="0" fontId="29" fillId="34" borderId="10" xfId="0" applyFont="1" applyFill="1" applyBorder="1" applyAlignment="1">
      <alignment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vertical="center"/>
    </xf>
    <xf numFmtId="14" fontId="30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4" fillId="0" borderId="10" xfId="87" applyNumberFormat="1" applyFont="1" applyBorder="1" applyAlignment="1">
      <alignment horizontal="center"/>
      <protection/>
    </xf>
    <xf numFmtId="0" fontId="4" fillId="0" borderId="10" xfId="87" applyFont="1" applyBorder="1" applyAlignment="1">
      <alignment/>
      <protection/>
    </xf>
    <xf numFmtId="0" fontId="4" fillId="0" borderId="10" xfId="87" applyFont="1" applyBorder="1" applyAlignment="1">
      <alignment horizontal="left"/>
      <protection/>
    </xf>
    <xf numFmtId="2" fontId="4" fillId="0" borderId="10" xfId="0" applyNumberFormat="1" applyFont="1" applyFill="1" applyBorder="1" applyAlignment="1" quotePrefix="1">
      <alignment horizontal="center"/>
    </xf>
    <xf numFmtId="0" fontId="5" fillId="0" borderId="13" xfId="73" applyFont="1" applyBorder="1" applyAlignment="1" quotePrefix="1">
      <alignment horizontal="center"/>
      <protection/>
    </xf>
    <xf numFmtId="0" fontId="32" fillId="0" borderId="0" xfId="0" applyFont="1" applyAlignment="1">
      <alignment/>
    </xf>
    <xf numFmtId="49" fontId="31" fillId="0" borderId="0" xfId="0" applyNumberFormat="1" applyFont="1" applyBorder="1" applyAlignment="1">
      <alignment/>
    </xf>
    <xf numFmtId="180" fontId="30" fillId="34" borderId="14" xfId="0" applyNumberFormat="1" applyFont="1" applyFill="1" applyBorder="1" applyAlignment="1">
      <alignment horizontal="center"/>
    </xf>
    <xf numFmtId="49" fontId="5" fillId="0" borderId="10" xfId="62" applyNumberFormat="1" applyFont="1" applyBorder="1" applyAlignment="1">
      <alignment horizontal="center"/>
      <protection/>
    </xf>
    <xf numFmtId="0" fontId="14" fillId="34" borderId="10" xfId="79" applyFont="1" applyFill="1" applyBorder="1" applyAlignment="1">
      <alignment horizontal="left"/>
      <protection/>
    </xf>
    <xf numFmtId="20" fontId="33" fillId="34" borderId="10" xfId="61" applyNumberFormat="1" applyFont="1" applyFill="1" applyBorder="1" applyAlignment="1">
      <alignment horizontal="left"/>
      <protection/>
    </xf>
    <xf numFmtId="2" fontId="18" fillId="0" borderId="22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right"/>
    </xf>
    <xf numFmtId="49" fontId="18" fillId="0" borderId="22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8" fillId="0" borderId="10" xfId="67" applyNumberFormat="1" applyFont="1" applyFill="1" applyBorder="1" applyAlignment="1">
      <alignment horizontal="center"/>
      <protection/>
    </xf>
    <xf numFmtId="0" fontId="4" fillId="0" borderId="22" xfId="0" applyFont="1" applyBorder="1" applyAlignment="1">
      <alignment horizontal="center"/>
    </xf>
    <xf numFmtId="2" fontId="8" fillId="0" borderId="10" xfId="67" applyNumberFormat="1" applyFont="1" applyFill="1" applyBorder="1" applyAlignment="1">
      <alignment horizontal="center" vertical="center"/>
      <protection/>
    </xf>
    <xf numFmtId="2" fontId="4" fillId="0" borderId="22" xfId="67" applyNumberFormat="1" applyFont="1" applyFill="1" applyBorder="1" applyAlignment="1">
      <alignment horizontal="center"/>
      <protection/>
    </xf>
    <xf numFmtId="49" fontId="4" fillId="0" borderId="22" xfId="0" applyNumberFormat="1" applyFont="1" applyBorder="1" applyAlignment="1">
      <alignment horizontal="left"/>
    </xf>
    <xf numFmtId="0" fontId="30" fillId="34" borderId="10" xfId="0" applyFont="1" applyFill="1" applyBorder="1" applyAlignment="1">
      <alignment/>
    </xf>
    <xf numFmtId="0" fontId="4" fillId="34" borderId="10" xfId="79" applyFont="1" applyFill="1" applyBorder="1" applyAlignment="1">
      <alignment/>
      <protection/>
    </xf>
    <xf numFmtId="0" fontId="29" fillId="0" borderId="14" xfId="0" applyFont="1" applyBorder="1" applyAlignment="1">
      <alignment/>
    </xf>
    <xf numFmtId="182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0" fontId="30" fillId="0" borderId="10" xfId="0" applyFont="1" applyBorder="1" applyAlignment="1">
      <alignment/>
    </xf>
    <xf numFmtId="49" fontId="4" fillId="0" borderId="22" xfId="61" applyNumberFormat="1" applyFont="1" applyBorder="1">
      <alignment/>
      <protection/>
    </xf>
    <xf numFmtId="49" fontId="4" fillId="0" borderId="22" xfId="61" applyNumberFormat="1" applyFont="1" applyBorder="1" applyAlignment="1">
      <alignment horizontal="center"/>
      <protection/>
    </xf>
    <xf numFmtId="49" fontId="7" fillId="0" borderId="0" xfId="61" applyNumberFormat="1" applyFont="1" applyAlignment="1">
      <alignment horizontal="left"/>
      <protection/>
    </xf>
    <xf numFmtId="2" fontId="3" fillId="0" borderId="1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49" fontId="7" fillId="0" borderId="0" xfId="61" applyNumberFormat="1" applyFont="1">
      <alignment/>
      <protection/>
    </xf>
    <xf numFmtId="187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18" fillId="0" borderId="10" xfId="73" applyNumberFormat="1" applyFont="1" applyBorder="1" applyAlignment="1" quotePrefix="1">
      <alignment horizontal="center" vertical="center"/>
      <protection/>
    </xf>
    <xf numFmtId="0" fontId="4" fillId="0" borderId="10" xfId="0" applyFont="1" applyBorder="1" applyAlignment="1" quotePrefix="1">
      <alignment horizontal="center"/>
    </xf>
    <xf numFmtId="49" fontId="7" fillId="0" borderId="14" xfId="63" applyNumberFormat="1" applyFont="1" applyBorder="1" applyAlignment="1">
      <alignment horizontal="center"/>
      <protection/>
    </xf>
    <xf numFmtId="49" fontId="4" fillId="0" borderId="10" xfId="73" applyNumberFormat="1" applyFont="1" applyBorder="1" applyAlignment="1">
      <alignment horizontal="center"/>
      <protection/>
    </xf>
    <xf numFmtId="49" fontId="5" fillId="0" borderId="0" xfId="73" applyNumberFormat="1" applyFont="1" applyBorder="1" applyAlignment="1">
      <alignment horizontal="center"/>
      <protection/>
    </xf>
    <xf numFmtId="49" fontId="5" fillId="0" borderId="0" xfId="73" applyNumberFormat="1" applyFont="1" applyAlignment="1">
      <alignment horizontal="center"/>
      <protection/>
    </xf>
    <xf numFmtId="49" fontId="4" fillId="0" borderId="0" xfId="0" applyNumberFormat="1" applyFont="1" applyAlignment="1">
      <alignment horizontal="center"/>
    </xf>
    <xf numFmtId="2" fontId="4" fillId="0" borderId="10" xfId="67" applyNumberFormat="1" applyFont="1" applyFill="1" applyBorder="1" applyAlignment="1" quotePrefix="1">
      <alignment horizontal="center"/>
      <protection/>
    </xf>
    <xf numFmtId="2" fontId="18" fillId="0" borderId="10" xfId="67" applyNumberFormat="1" applyFont="1" applyFill="1" applyBorder="1" applyAlignment="1" quotePrefix="1">
      <alignment horizontal="center"/>
      <protection/>
    </xf>
    <xf numFmtId="49" fontId="4" fillId="0" borderId="0" xfId="0" applyNumberFormat="1" applyFont="1" applyAlignment="1">
      <alignment horizontal="center"/>
    </xf>
    <xf numFmtId="49" fontId="7" fillId="0" borderId="0" xfId="63" applyNumberFormat="1" applyFont="1">
      <alignment/>
      <protection/>
    </xf>
    <xf numFmtId="0" fontId="26" fillId="0" borderId="0" xfId="0" applyFont="1" applyAlignment="1">
      <alignment horizontal="center"/>
    </xf>
    <xf numFmtId="49" fontId="8" fillId="0" borderId="0" xfId="63" applyNumberFormat="1" applyFont="1" applyBorder="1" applyAlignment="1">
      <alignment horizontal="center"/>
      <protection/>
    </xf>
    <xf numFmtId="2" fontId="18" fillId="0" borderId="10" xfId="67" applyNumberFormat="1" applyFont="1" applyFill="1" applyBorder="1" applyAlignment="1" quotePrefix="1">
      <alignment horizontal="center" vertical="center"/>
      <protection/>
    </xf>
    <xf numFmtId="49" fontId="4" fillId="0" borderId="10" xfId="73" applyNumberFormat="1" applyFont="1" applyBorder="1" applyAlignment="1" quotePrefix="1">
      <alignment horizontal="center"/>
      <protection/>
    </xf>
    <xf numFmtId="187" fontId="3" fillId="0" borderId="10" xfId="0" applyNumberFormat="1" applyFont="1" applyFill="1" applyBorder="1" applyAlignment="1" quotePrefix="1">
      <alignment horizontal="center"/>
    </xf>
    <xf numFmtId="47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 quotePrefix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3" xfId="56"/>
    <cellStyle name="Įprastas 4 2" xfId="57"/>
    <cellStyle name="Įprastas 5" xfId="58"/>
    <cellStyle name="Linked Cell" xfId="59"/>
    <cellStyle name="Neutral" xfId="60"/>
    <cellStyle name="Normal 2" xfId="61"/>
    <cellStyle name="Normal 2 2" xfId="62"/>
    <cellStyle name="Normal 2 3" xfId="63"/>
    <cellStyle name="Normal 2 4" xfId="64"/>
    <cellStyle name="Normal 2_06-22-23 LJcP" xfId="65"/>
    <cellStyle name="Normal 3" xfId="66"/>
    <cellStyle name="Normal 3_tolis M" xfId="67"/>
    <cellStyle name="Normal 4" xfId="68"/>
    <cellStyle name="Normal 4 2" xfId="69"/>
    <cellStyle name="Normal 40" xfId="70"/>
    <cellStyle name="Normal_05-06 startiniai" xfId="71"/>
    <cellStyle name="Normal_05-06 startiniai 2" xfId="72"/>
    <cellStyle name="Normal_05-19-20 VVP VJcZ 2" xfId="73"/>
    <cellStyle name="Normal_60Vj" xfId="74"/>
    <cellStyle name="Normal_Mokiniu sarasai2011 m 2" xfId="75"/>
    <cellStyle name="Normal_paraiska varzyboms" xfId="76"/>
    <cellStyle name="Note" xfId="77"/>
    <cellStyle name="Output" xfId="78"/>
    <cellStyle name="Paprastas_Lapas1" xfId="79"/>
    <cellStyle name="Percent" xfId="80"/>
    <cellStyle name="Title" xfId="81"/>
    <cellStyle name="Total" xfId="82"/>
    <cellStyle name="Warning Text" xfId="83"/>
    <cellStyle name="Обычный_Лист1" xfId="84"/>
    <cellStyle name="Обычный_Лист1 2" xfId="85"/>
    <cellStyle name="Обычный_Лист1 2 2" xfId="86"/>
    <cellStyle name="Обычный_Лист1 2_2018-06-01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/LAF%20Startiniai/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I26"/>
  <sheetViews>
    <sheetView zoomScalePageLayoutView="0" workbookViewId="0" topLeftCell="A1">
      <selection activeCell="H9" sqref="H9"/>
    </sheetView>
  </sheetViews>
  <sheetFormatPr defaultColWidth="9.140625" defaultRowHeight="12.75"/>
  <sheetData>
    <row r="4" spans="3:8" ht="26.25">
      <c r="C4" s="53"/>
      <c r="E4" s="272" t="s">
        <v>1474</v>
      </c>
      <c r="F4" s="53"/>
      <c r="G4" s="52"/>
      <c r="H4" s="52"/>
    </row>
    <row r="5" spans="2:8" ht="25.5">
      <c r="B5" s="53"/>
      <c r="C5" s="53"/>
      <c r="E5" s="273" t="s">
        <v>114</v>
      </c>
      <c r="F5" s="53"/>
      <c r="G5" s="52"/>
      <c r="H5" s="52"/>
    </row>
    <row r="6" spans="2:7" ht="18.75">
      <c r="B6" s="54"/>
      <c r="C6" s="53"/>
      <c r="D6" s="53"/>
      <c r="F6" s="53"/>
      <c r="G6" s="54"/>
    </row>
    <row r="8" ht="20.25">
      <c r="E8" s="274" t="s">
        <v>121</v>
      </c>
    </row>
    <row r="23" spans="1:9" ht="15">
      <c r="A23" s="275" t="s">
        <v>110</v>
      </c>
      <c r="B23" s="275"/>
      <c r="C23" s="275"/>
      <c r="D23" s="275"/>
      <c r="E23" s="275"/>
      <c r="F23" s="275"/>
      <c r="G23" s="275"/>
      <c r="H23" s="275" t="s">
        <v>111</v>
      </c>
      <c r="I23" s="275"/>
    </row>
    <row r="24" spans="1:9" ht="15">
      <c r="A24" s="275"/>
      <c r="B24" s="275"/>
      <c r="C24" s="275"/>
      <c r="D24" s="275"/>
      <c r="E24" s="275"/>
      <c r="F24" s="275"/>
      <c r="G24" s="275"/>
      <c r="H24" s="275"/>
      <c r="I24" s="275"/>
    </row>
    <row r="25" spans="1:9" ht="15">
      <c r="A25" s="275" t="s">
        <v>112</v>
      </c>
      <c r="B25" s="275"/>
      <c r="C25" s="275"/>
      <c r="D25" s="275"/>
      <c r="E25" s="275"/>
      <c r="F25" s="275"/>
      <c r="G25" s="275"/>
      <c r="H25" s="275" t="s">
        <v>113</v>
      </c>
      <c r="I25" s="275"/>
    </row>
    <row r="26" spans="1:9" ht="15">
      <c r="A26" s="275"/>
      <c r="B26" s="275"/>
      <c r="C26" s="275"/>
      <c r="D26" s="275"/>
      <c r="E26" s="275"/>
      <c r="F26" s="275"/>
      <c r="G26" s="275"/>
      <c r="H26" s="275"/>
      <c r="I26" s="2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L48"/>
  <sheetViews>
    <sheetView zoomScalePageLayoutView="0" workbookViewId="0" topLeftCell="A31">
      <selection activeCell="G47" sqref="G47"/>
    </sheetView>
  </sheetViews>
  <sheetFormatPr defaultColWidth="9.140625" defaultRowHeight="12.75"/>
  <cols>
    <col min="1" max="1" width="5.00390625" style="14" customWidth="1"/>
    <col min="2" max="2" width="5.8515625" style="14" customWidth="1"/>
    <col min="3" max="3" width="9.28125" style="16" customWidth="1"/>
    <col min="4" max="4" width="13.00390625" style="16" customWidth="1"/>
    <col min="5" max="5" width="10.7109375" style="13" customWidth="1"/>
    <col min="6" max="6" width="16.7109375" style="13" customWidth="1"/>
    <col min="7" max="7" width="10.28125" style="14" customWidth="1"/>
    <col min="8" max="8" width="5.28125" style="14" customWidth="1"/>
    <col min="9" max="9" width="29.7109375" style="16" customWidth="1"/>
  </cols>
  <sheetData>
    <row r="1" spans="1:11" s="53" customFormat="1" ht="18.75">
      <c r="A1" s="52"/>
      <c r="B1" s="53" t="s">
        <v>122</v>
      </c>
      <c r="G1" s="52"/>
      <c r="H1" s="52"/>
      <c r="I1" s="52"/>
      <c r="J1" s="52"/>
      <c r="K1" s="52"/>
    </row>
    <row r="2" spans="1:11" s="53" customFormat="1" ht="16.5" customHeight="1">
      <c r="A2" s="52"/>
      <c r="G2" s="52"/>
      <c r="H2" s="52"/>
      <c r="I2" s="52"/>
      <c r="J2" s="52"/>
      <c r="K2" s="52"/>
    </row>
    <row r="3" spans="1:12" s="53" customFormat="1" ht="17.25" customHeight="1">
      <c r="A3" s="52"/>
      <c r="B3" s="54"/>
      <c r="G3" s="54"/>
      <c r="I3" s="64" t="s">
        <v>121</v>
      </c>
      <c r="J3" s="52"/>
      <c r="K3" s="52"/>
      <c r="L3" s="52"/>
    </row>
    <row r="4" spans="1:12" s="53" customFormat="1" ht="13.5" customHeight="1">
      <c r="A4" s="52"/>
      <c r="B4" s="54"/>
      <c r="D4" s="71"/>
      <c r="E4" s="71" t="s">
        <v>54</v>
      </c>
      <c r="F4" s="54"/>
      <c r="G4" s="52"/>
      <c r="H4" s="52"/>
      <c r="I4" s="52"/>
      <c r="J4" s="52"/>
      <c r="K4" s="52"/>
      <c r="L4" s="52"/>
    </row>
    <row r="5" spans="1:11" s="53" customFormat="1" ht="18.75">
      <c r="A5" s="52"/>
      <c r="E5" s="71"/>
      <c r="F5" s="52"/>
      <c r="G5" s="52"/>
      <c r="H5" s="52"/>
      <c r="I5" s="52"/>
      <c r="J5" s="52"/>
      <c r="K5" s="52"/>
    </row>
    <row r="6" spans="1:9" s="2" customFormat="1" ht="19.5" customHeight="1">
      <c r="A6" s="1"/>
      <c r="B6" s="1"/>
      <c r="C6" s="3"/>
      <c r="E6" s="71" t="s">
        <v>30</v>
      </c>
      <c r="G6" s="1"/>
      <c r="H6" s="1"/>
      <c r="I6" s="3"/>
    </row>
    <row r="7" spans="1:9" s="13" customFormat="1" ht="9.75" customHeight="1">
      <c r="A7" s="14"/>
      <c r="B7" s="14"/>
      <c r="C7" s="16"/>
      <c r="D7" s="16"/>
      <c r="G7" s="14"/>
      <c r="H7" s="14"/>
      <c r="I7" s="16"/>
    </row>
    <row r="8" spans="1:9" s="9" customFormat="1" ht="18" customHeight="1">
      <c r="A8" s="4" t="s">
        <v>1</v>
      </c>
      <c r="B8" s="4" t="s">
        <v>2</v>
      </c>
      <c r="C8" s="5" t="s">
        <v>3</v>
      </c>
      <c r="D8" s="6" t="s">
        <v>4</v>
      </c>
      <c r="E8" s="7" t="s">
        <v>5</v>
      </c>
      <c r="F8" s="7" t="s">
        <v>6</v>
      </c>
      <c r="G8" s="4" t="s">
        <v>7</v>
      </c>
      <c r="H8" s="4" t="s">
        <v>8</v>
      </c>
      <c r="I8" s="8" t="s">
        <v>9</v>
      </c>
    </row>
    <row r="9" spans="1:11" s="13" customFormat="1" ht="16.5" customHeight="1">
      <c r="A9" s="10" t="s">
        <v>10</v>
      </c>
      <c r="B9" s="139" t="s">
        <v>23</v>
      </c>
      <c r="C9" s="624" t="s">
        <v>1028</v>
      </c>
      <c r="D9" s="672" t="s">
        <v>1240</v>
      </c>
      <c r="E9" s="630">
        <v>39090</v>
      </c>
      <c r="F9" s="652" t="s">
        <v>1210</v>
      </c>
      <c r="G9" s="595">
        <v>0.0013293981481481481</v>
      </c>
      <c r="H9" s="325"/>
      <c r="I9" s="673" t="s">
        <v>1238</v>
      </c>
      <c r="K9"/>
    </row>
    <row r="10" spans="1:11" s="13" customFormat="1" ht="16.5" customHeight="1">
      <c r="A10" s="10" t="s">
        <v>11</v>
      </c>
      <c r="B10" s="139" t="s">
        <v>26</v>
      </c>
      <c r="C10" s="306" t="s">
        <v>188</v>
      </c>
      <c r="D10" s="370" t="s">
        <v>246</v>
      </c>
      <c r="E10" s="268" t="s">
        <v>247</v>
      </c>
      <c r="F10" s="362" t="s">
        <v>248</v>
      </c>
      <c r="G10" s="595">
        <v>0.001371296296296296</v>
      </c>
      <c r="H10" s="369"/>
      <c r="I10" s="378" t="s">
        <v>249</v>
      </c>
      <c r="K10"/>
    </row>
    <row r="11" spans="1:11" s="13" customFormat="1" ht="16.5" customHeight="1">
      <c r="A11" s="10" t="s">
        <v>12</v>
      </c>
      <c r="B11" s="4" t="s">
        <v>44</v>
      </c>
      <c r="C11" s="306" t="s">
        <v>1307</v>
      </c>
      <c r="D11" s="370" t="s">
        <v>1306</v>
      </c>
      <c r="E11" s="218" t="s">
        <v>1305</v>
      </c>
      <c r="F11" s="318" t="s">
        <v>1302</v>
      </c>
      <c r="G11" s="595">
        <v>0.001440740740740741</v>
      </c>
      <c r="H11" s="4"/>
      <c r="I11" s="152" t="s">
        <v>1301</v>
      </c>
      <c r="K11"/>
    </row>
    <row r="12" spans="1:11" s="13" customFormat="1" ht="16.5" customHeight="1">
      <c r="A12" s="10" t="s">
        <v>13</v>
      </c>
      <c r="B12" s="139" t="s">
        <v>77</v>
      </c>
      <c r="C12" s="310" t="s">
        <v>1103</v>
      </c>
      <c r="D12" s="376" t="s">
        <v>1104</v>
      </c>
      <c r="E12" s="301" t="s">
        <v>1105</v>
      </c>
      <c r="F12" s="141" t="s">
        <v>1106</v>
      </c>
      <c r="G12" s="595">
        <v>0.0014711805555555557</v>
      </c>
      <c r="H12" s="357"/>
      <c r="I12" s="367" t="s">
        <v>1107</v>
      </c>
      <c r="K12"/>
    </row>
    <row r="13" spans="1:11" s="13" customFormat="1" ht="16.5" customHeight="1">
      <c r="A13" s="10" t="s">
        <v>14</v>
      </c>
      <c r="B13" s="139" t="s">
        <v>1269</v>
      </c>
      <c r="C13" s="624" t="s">
        <v>320</v>
      </c>
      <c r="D13" s="672" t="s">
        <v>859</v>
      </c>
      <c r="E13" s="157">
        <v>38931</v>
      </c>
      <c r="F13" s="150" t="s">
        <v>837</v>
      </c>
      <c r="G13" s="595">
        <v>0.0015116898148148147</v>
      </c>
      <c r="H13" s="325"/>
      <c r="I13" s="151" t="s">
        <v>847</v>
      </c>
      <c r="K13"/>
    </row>
    <row r="14" spans="1:11" s="13" customFormat="1" ht="16.5" customHeight="1">
      <c r="A14" s="10" t="s">
        <v>15</v>
      </c>
      <c r="B14" s="139" t="s">
        <v>1429</v>
      </c>
      <c r="C14" s="306" t="s">
        <v>725</v>
      </c>
      <c r="D14" s="370" t="s">
        <v>724</v>
      </c>
      <c r="E14" s="139" t="s">
        <v>723</v>
      </c>
      <c r="F14" s="150" t="s">
        <v>716</v>
      </c>
      <c r="G14" s="595">
        <v>0.0015280092592592593</v>
      </c>
      <c r="H14" s="325"/>
      <c r="I14" s="151" t="s">
        <v>715</v>
      </c>
      <c r="K14"/>
    </row>
    <row r="15" spans="1:11" s="13" customFormat="1" ht="16.5" customHeight="1">
      <c r="A15" s="10" t="s">
        <v>16</v>
      </c>
      <c r="B15" s="139" t="s">
        <v>1442</v>
      </c>
      <c r="C15" s="638" t="s">
        <v>637</v>
      </c>
      <c r="D15" s="674" t="s">
        <v>636</v>
      </c>
      <c r="E15" s="640" t="s">
        <v>635</v>
      </c>
      <c r="F15" s="657" t="s">
        <v>629</v>
      </c>
      <c r="G15" s="595">
        <v>0.0015335648148148149</v>
      </c>
      <c r="H15" s="675"/>
      <c r="I15" s="676" t="s">
        <v>638</v>
      </c>
      <c r="K15"/>
    </row>
    <row r="16" spans="1:11" s="13" customFormat="1" ht="16.5" customHeight="1">
      <c r="A16" s="10" t="s">
        <v>17</v>
      </c>
      <c r="B16" s="139" t="s">
        <v>1451</v>
      </c>
      <c r="C16" s="626" t="s">
        <v>374</v>
      </c>
      <c r="D16" s="677" t="s">
        <v>375</v>
      </c>
      <c r="E16" s="658">
        <v>39176</v>
      </c>
      <c r="F16" s="659" t="s">
        <v>356</v>
      </c>
      <c r="G16" s="595">
        <v>0.0015663194444444446</v>
      </c>
      <c r="H16" s="678"/>
      <c r="I16" s="679" t="s">
        <v>366</v>
      </c>
      <c r="K16"/>
    </row>
    <row r="17" spans="1:11" s="13" customFormat="1" ht="16.5" customHeight="1">
      <c r="A17" s="10" t="s">
        <v>18</v>
      </c>
      <c r="B17" s="139" t="s">
        <v>1443</v>
      </c>
      <c r="C17" s="638" t="s">
        <v>634</v>
      </c>
      <c r="D17" s="674" t="s">
        <v>631</v>
      </c>
      <c r="E17" s="680">
        <v>39295</v>
      </c>
      <c r="F17" s="657" t="s">
        <v>629</v>
      </c>
      <c r="G17" s="595">
        <v>0.0016856481481481481</v>
      </c>
      <c r="H17" s="675"/>
      <c r="I17" s="676" t="s">
        <v>638</v>
      </c>
      <c r="K17"/>
    </row>
    <row r="18" spans="1:11" s="13" customFormat="1" ht="16.5" customHeight="1">
      <c r="A18" s="10" t="s">
        <v>19</v>
      </c>
      <c r="B18" s="139" t="s">
        <v>1435</v>
      </c>
      <c r="C18" s="310" t="s">
        <v>424</v>
      </c>
      <c r="D18" s="376" t="s">
        <v>425</v>
      </c>
      <c r="E18" s="139" t="s">
        <v>426</v>
      </c>
      <c r="F18" s="140" t="s">
        <v>386</v>
      </c>
      <c r="G18" s="595">
        <v>0.0018223379629629629</v>
      </c>
      <c r="H18" s="139"/>
      <c r="I18" s="241" t="s">
        <v>407</v>
      </c>
      <c r="K18"/>
    </row>
    <row r="19" spans="1:11" s="13" customFormat="1" ht="16.5" customHeight="1">
      <c r="A19" s="10"/>
      <c r="B19" s="139" t="s">
        <v>1432</v>
      </c>
      <c r="C19" s="306" t="s">
        <v>488</v>
      </c>
      <c r="D19" s="370" t="s">
        <v>718</v>
      </c>
      <c r="E19" s="139" t="s">
        <v>717</v>
      </c>
      <c r="F19" s="150" t="s">
        <v>716</v>
      </c>
      <c r="G19" s="604" t="s">
        <v>1495</v>
      </c>
      <c r="H19" s="325"/>
      <c r="I19" s="151" t="s">
        <v>715</v>
      </c>
      <c r="K19"/>
    </row>
    <row r="20" spans="1:11" s="13" customFormat="1" ht="16.5" customHeight="1">
      <c r="A20" s="10"/>
      <c r="B20" s="139" t="s">
        <v>1458</v>
      </c>
      <c r="C20" s="306" t="s">
        <v>197</v>
      </c>
      <c r="D20" s="370" t="s">
        <v>198</v>
      </c>
      <c r="E20" s="139" t="s">
        <v>199</v>
      </c>
      <c r="F20" s="150" t="s">
        <v>183</v>
      </c>
      <c r="G20" s="604" t="s">
        <v>1495</v>
      </c>
      <c r="H20" s="325"/>
      <c r="I20" s="151" t="s">
        <v>182</v>
      </c>
      <c r="K20"/>
    </row>
    <row r="21" spans="1:11" ht="15">
      <c r="A21" s="47"/>
      <c r="B21" s="62"/>
      <c r="C21" s="158"/>
      <c r="D21" s="166"/>
      <c r="E21" s="167"/>
      <c r="F21" s="163"/>
      <c r="G21" s="162"/>
      <c r="H21" s="164"/>
      <c r="I21" s="163"/>
      <c r="J21" s="50"/>
      <c r="K21" s="13"/>
    </row>
    <row r="22" spans="1:11" ht="15.75">
      <c r="A22" s="47"/>
      <c r="B22" s="62"/>
      <c r="C22" s="158"/>
      <c r="D22" s="166"/>
      <c r="E22" s="71" t="s">
        <v>100</v>
      </c>
      <c r="F22" s="163"/>
      <c r="G22" s="162"/>
      <c r="H22" s="164"/>
      <c r="I22" s="163"/>
      <c r="J22" s="50"/>
      <c r="K22" s="13"/>
    </row>
    <row r="23" spans="1:10" ht="15.75">
      <c r="A23"/>
      <c r="J23" s="45"/>
    </row>
    <row r="24" spans="1:9" s="9" customFormat="1" ht="18" customHeight="1">
      <c r="A24" s="4" t="s">
        <v>1</v>
      </c>
      <c r="B24" s="4" t="s">
        <v>2</v>
      </c>
      <c r="C24" s="5" t="s">
        <v>3</v>
      </c>
      <c r="D24" s="6" t="s">
        <v>4</v>
      </c>
      <c r="E24" s="7" t="s">
        <v>5</v>
      </c>
      <c r="F24" s="7" t="s">
        <v>6</v>
      </c>
      <c r="G24" s="4" t="s">
        <v>7</v>
      </c>
      <c r="H24" s="4" t="s">
        <v>8</v>
      </c>
      <c r="I24" s="8" t="s">
        <v>9</v>
      </c>
    </row>
    <row r="25" spans="1:12" ht="15.75">
      <c r="A25" s="10" t="s">
        <v>10</v>
      </c>
      <c r="B25" s="139" t="s">
        <v>1430</v>
      </c>
      <c r="C25" s="306" t="s">
        <v>378</v>
      </c>
      <c r="D25" s="370" t="s">
        <v>722</v>
      </c>
      <c r="E25" s="139" t="s">
        <v>721</v>
      </c>
      <c r="F25" s="150" t="s">
        <v>716</v>
      </c>
      <c r="G25" s="595">
        <v>0.0013003472222222223</v>
      </c>
      <c r="H25" s="325"/>
      <c r="I25" s="151" t="s">
        <v>715</v>
      </c>
      <c r="J25" s="50"/>
      <c r="K25" s="13"/>
      <c r="L25" s="13"/>
    </row>
    <row r="26" spans="1:11" ht="16.5" customHeight="1">
      <c r="A26" s="10" t="s">
        <v>11</v>
      </c>
      <c r="B26" s="139" t="s">
        <v>1203</v>
      </c>
      <c r="C26" s="323" t="s">
        <v>772</v>
      </c>
      <c r="D26" s="373" t="s">
        <v>903</v>
      </c>
      <c r="E26" s="301" t="s">
        <v>902</v>
      </c>
      <c r="F26" s="141" t="s">
        <v>901</v>
      </c>
      <c r="G26" s="595">
        <v>0.0013068287037037035</v>
      </c>
      <c r="H26" s="357"/>
      <c r="I26" s="368" t="s">
        <v>900</v>
      </c>
      <c r="J26" s="50"/>
      <c r="K26" s="13"/>
    </row>
    <row r="27" spans="1:12" s="13" customFormat="1" ht="16.5" customHeight="1">
      <c r="A27" s="10" t="s">
        <v>12</v>
      </c>
      <c r="B27" s="139" t="s">
        <v>83</v>
      </c>
      <c r="C27" s="310" t="s">
        <v>330</v>
      </c>
      <c r="D27" s="376" t="s">
        <v>1013</v>
      </c>
      <c r="E27" s="301" t="s">
        <v>1014</v>
      </c>
      <c r="F27" s="141" t="s">
        <v>987</v>
      </c>
      <c r="G27" s="595">
        <v>0.001364583333333333</v>
      </c>
      <c r="H27" s="357"/>
      <c r="I27" s="368" t="s">
        <v>1008</v>
      </c>
      <c r="J27" s="50"/>
      <c r="L27"/>
    </row>
    <row r="28" spans="1:11" ht="15.75">
      <c r="A28" s="10" t="s">
        <v>13</v>
      </c>
      <c r="B28" s="139" t="s">
        <v>1421</v>
      </c>
      <c r="C28" s="306" t="s">
        <v>764</v>
      </c>
      <c r="D28" s="370" t="s">
        <v>763</v>
      </c>
      <c r="E28" s="139" t="s">
        <v>762</v>
      </c>
      <c r="F28" s="150" t="s">
        <v>754</v>
      </c>
      <c r="G28" s="595">
        <v>0.0014200231481481483</v>
      </c>
      <c r="H28" s="325"/>
      <c r="I28" s="151" t="s">
        <v>761</v>
      </c>
      <c r="J28" s="2"/>
      <c r="K28" s="2"/>
    </row>
    <row r="29" spans="1:10" s="13" customFormat="1" ht="15.75">
      <c r="A29" s="10" t="s">
        <v>14</v>
      </c>
      <c r="B29" s="139" t="s">
        <v>1459</v>
      </c>
      <c r="C29" s="306" t="s">
        <v>200</v>
      </c>
      <c r="D29" s="370" t="s">
        <v>201</v>
      </c>
      <c r="E29" s="139" t="s">
        <v>202</v>
      </c>
      <c r="F29" s="150" t="s">
        <v>183</v>
      </c>
      <c r="G29" s="595">
        <v>0.0014344907407407405</v>
      </c>
      <c r="H29" s="325"/>
      <c r="I29" s="151" t="s">
        <v>182</v>
      </c>
      <c r="J29" s="50"/>
    </row>
    <row r="30" spans="1:11" ht="15.75">
      <c r="A30" s="10" t="s">
        <v>15</v>
      </c>
      <c r="B30" s="139" t="s">
        <v>1452</v>
      </c>
      <c r="C30" s="306" t="s">
        <v>163</v>
      </c>
      <c r="D30" s="370" t="s">
        <v>333</v>
      </c>
      <c r="E30" s="139" t="s">
        <v>332</v>
      </c>
      <c r="F30" s="150" t="s">
        <v>319</v>
      </c>
      <c r="G30" s="595">
        <v>0.0014452546296296297</v>
      </c>
      <c r="H30" s="4"/>
      <c r="I30" s="151" t="s">
        <v>318</v>
      </c>
      <c r="J30" s="50"/>
      <c r="K30" s="13"/>
    </row>
    <row r="31" spans="1:11" ht="15.75">
      <c r="A31" s="10" t="s">
        <v>16</v>
      </c>
      <c r="B31" s="139" t="s">
        <v>1434</v>
      </c>
      <c r="C31" s="310" t="s">
        <v>421</v>
      </c>
      <c r="D31" s="376" t="s">
        <v>422</v>
      </c>
      <c r="E31" s="139" t="s">
        <v>423</v>
      </c>
      <c r="F31" s="140" t="s">
        <v>386</v>
      </c>
      <c r="G31" s="595">
        <v>0.0014626157407407409</v>
      </c>
      <c r="H31" s="139"/>
      <c r="I31" s="241" t="s">
        <v>407</v>
      </c>
      <c r="J31" s="50"/>
      <c r="K31" s="13"/>
    </row>
    <row r="32" spans="1:12" ht="15.75">
      <c r="A32" s="10" t="s">
        <v>17</v>
      </c>
      <c r="B32" s="139" t="s">
        <v>1457</v>
      </c>
      <c r="C32" s="306" t="s">
        <v>194</v>
      </c>
      <c r="D32" s="370" t="s">
        <v>195</v>
      </c>
      <c r="E32" s="139" t="s">
        <v>196</v>
      </c>
      <c r="F32" s="150" t="s">
        <v>183</v>
      </c>
      <c r="G32" s="595">
        <v>0.0015638888888888888</v>
      </c>
      <c r="H32" s="325"/>
      <c r="I32" s="151" t="s">
        <v>193</v>
      </c>
      <c r="J32" s="50"/>
      <c r="K32" s="13"/>
      <c r="L32" s="2"/>
    </row>
    <row r="33" spans="1:11" ht="15.75">
      <c r="A33" s="10" t="s">
        <v>18</v>
      </c>
      <c r="B33" s="139" t="s">
        <v>82</v>
      </c>
      <c r="C33" s="310" t="s">
        <v>992</v>
      </c>
      <c r="D33" s="376" t="s">
        <v>993</v>
      </c>
      <c r="E33" s="301" t="s">
        <v>994</v>
      </c>
      <c r="F33" s="141" t="s">
        <v>987</v>
      </c>
      <c r="G33" s="595">
        <v>0.001575810185185185</v>
      </c>
      <c r="H33" s="357"/>
      <c r="I33" s="368" t="s">
        <v>988</v>
      </c>
      <c r="J33" s="50"/>
      <c r="K33" s="13"/>
    </row>
    <row r="34" spans="1:10" ht="15.75">
      <c r="A34"/>
      <c r="J34" s="45"/>
    </row>
    <row r="35" spans="1:11" ht="15.75">
      <c r="A35" s="47"/>
      <c r="B35" s="62"/>
      <c r="C35" s="158"/>
      <c r="D35" s="166"/>
      <c r="E35" s="71" t="s">
        <v>101</v>
      </c>
      <c r="F35" s="163"/>
      <c r="G35" s="162"/>
      <c r="H35" s="164"/>
      <c r="I35" s="163"/>
      <c r="J35" s="50"/>
      <c r="K35" s="13"/>
    </row>
    <row r="36" spans="1:10" ht="15.75">
      <c r="A36"/>
      <c r="J36" s="45"/>
    </row>
    <row r="37" spans="1:9" s="9" customFormat="1" ht="18" customHeight="1">
      <c r="A37" s="4" t="s">
        <v>1</v>
      </c>
      <c r="B37" s="4" t="s">
        <v>2</v>
      </c>
      <c r="C37" s="5" t="s">
        <v>3</v>
      </c>
      <c r="D37" s="6" t="s">
        <v>4</v>
      </c>
      <c r="E37" s="7" t="s">
        <v>5</v>
      </c>
      <c r="F37" s="7" t="s">
        <v>6</v>
      </c>
      <c r="G37" s="4" t="s">
        <v>7</v>
      </c>
      <c r="H37" s="4" t="s">
        <v>8</v>
      </c>
      <c r="I37" s="8" t="s">
        <v>9</v>
      </c>
    </row>
    <row r="38" spans="1:12" s="13" customFormat="1" ht="15.75">
      <c r="A38" s="10" t="s">
        <v>10</v>
      </c>
      <c r="B38" s="4" t="s">
        <v>24</v>
      </c>
      <c r="C38" s="624" t="s">
        <v>590</v>
      </c>
      <c r="D38" s="672" t="s">
        <v>1239</v>
      </c>
      <c r="E38" s="630" t="s">
        <v>807</v>
      </c>
      <c r="F38" s="652" t="s">
        <v>1210</v>
      </c>
      <c r="G38" s="595">
        <v>0.0012018518518518517</v>
      </c>
      <c r="H38" s="325"/>
      <c r="I38" s="673" t="s">
        <v>1238</v>
      </c>
      <c r="J38" s="50"/>
      <c r="L38"/>
    </row>
    <row r="39" spans="1:12" ht="16.5" customHeight="1">
      <c r="A39" s="10" t="s">
        <v>11</v>
      </c>
      <c r="B39" s="139" t="s">
        <v>1270</v>
      </c>
      <c r="C39" s="624" t="s">
        <v>330</v>
      </c>
      <c r="D39" s="672" t="s">
        <v>858</v>
      </c>
      <c r="E39" s="625">
        <v>38404</v>
      </c>
      <c r="F39" s="150" t="s">
        <v>837</v>
      </c>
      <c r="G39" s="595">
        <v>0.0012145833333333334</v>
      </c>
      <c r="H39" s="325"/>
      <c r="I39" s="151" t="s">
        <v>832</v>
      </c>
      <c r="J39" s="50"/>
      <c r="K39" s="13"/>
      <c r="L39" s="13"/>
    </row>
    <row r="40" spans="1:12" ht="15.75">
      <c r="A40" s="10" t="s">
        <v>12</v>
      </c>
      <c r="B40" s="139" t="s">
        <v>1436</v>
      </c>
      <c r="C40" s="306" t="s">
        <v>699</v>
      </c>
      <c r="D40" s="370" t="s">
        <v>698</v>
      </c>
      <c r="E40" s="139" t="s">
        <v>217</v>
      </c>
      <c r="F40" s="660" t="s">
        <v>697</v>
      </c>
      <c r="G40" s="595">
        <v>0.0012662037037037036</v>
      </c>
      <c r="H40" s="325"/>
      <c r="I40" s="379" t="s">
        <v>696</v>
      </c>
      <c r="J40" s="50"/>
      <c r="K40" s="13"/>
      <c r="L40" s="13"/>
    </row>
    <row r="41" spans="1:12" ht="15.75">
      <c r="A41" s="10" t="s">
        <v>13</v>
      </c>
      <c r="B41" s="139" t="s">
        <v>25</v>
      </c>
      <c r="C41" s="624" t="s">
        <v>1242</v>
      </c>
      <c r="D41" s="672" t="s">
        <v>1051</v>
      </c>
      <c r="E41" s="630" t="s">
        <v>1241</v>
      </c>
      <c r="F41" s="652" t="s">
        <v>1210</v>
      </c>
      <c r="G41" s="595">
        <v>0.0013065972222222222</v>
      </c>
      <c r="H41" s="325"/>
      <c r="I41" s="673" t="s">
        <v>1237</v>
      </c>
      <c r="J41" s="50"/>
      <c r="K41" s="13"/>
      <c r="L41" s="13"/>
    </row>
    <row r="42" spans="1:12" ht="15.75">
      <c r="A42" s="10" t="s">
        <v>14</v>
      </c>
      <c r="B42" s="139" t="s">
        <v>1424</v>
      </c>
      <c r="C42" s="326" t="s">
        <v>734</v>
      </c>
      <c r="D42" s="371" t="s">
        <v>733</v>
      </c>
      <c r="E42" s="328" t="s">
        <v>165</v>
      </c>
      <c r="F42" s="329" t="s">
        <v>732</v>
      </c>
      <c r="G42" s="595">
        <v>0.001357638888888889</v>
      </c>
      <c r="H42" s="4"/>
      <c r="I42" s="377" t="s">
        <v>731</v>
      </c>
      <c r="J42" s="50"/>
      <c r="K42" s="13"/>
      <c r="L42" s="13"/>
    </row>
    <row r="43" spans="1:12" ht="15.75">
      <c r="A43" s="10" t="s">
        <v>15</v>
      </c>
      <c r="B43" s="139" t="s">
        <v>1455</v>
      </c>
      <c r="C43" s="309" t="s">
        <v>281</v>
      </c>
      <c r="D43" s="375" t="s">
        <v>280</v>
      </c>
      <c r="E43" s="214" t="s">
        <v>279</v>
      </c>
      <c r="F43" s="245" t="s">
        <v>276</v>
      </c>
      <c r="G43" s="595">
        <v>0.0013688657407407408</v>
      </c>
      <c r="H43" s="347"/>
      <c r="I43" s="261" t="s">
        <v>275</v>
      </c>
      <c r="J43" s="50"/>
      <c r="K43" s="13"/>
      <c r="L43" s="13"/>
    </row>
    <row r="44" spans="1:11" s="13" customFormat="1" ht="15.75">
      <c r="A44" s="10" t="s">
        <v>16</v>
      </c>
      <c r="B44" s="139" t="s">
        <v>37</v>
      </c>
      <c r="C44" s="306" t="s">
        <v>561</v>
      </c>
      <c r="D44" s="370" t="s">
        <v>560</v>
      </c>
      <c r="E44" s="157" t="s">
        <v>559</v>
      </c>
      <c r="F44" s="150" t="s">
        <v>537</v>
      </c>
      <c r="G44" s="595">
        <v>0.0013730324074074077</v>
      </c>
      <c r="H44" s="325"/>
      <c r="I44" s="151" t="s">
        <v>547</v>
      </c>
      <c r="J44" s="50"/>
      <c r="K44" s="2"/>
    </row>
    <row r="45" spans="1:12" ht="15">
      <c r="A45" s="10" t="s">
        <v>17</v>
      </c>
      <c r="B45" s="139" t="s">
        <v>1431</v>
      </c>
      <c r="C45" s="306" t="s">
        <v>720</v>
      </c>
      <c r="D45" s="370" t="s">
        <v>719</v>
      </c>
      <c r="E45" s="139" t="s">
        <v>210</v>
      </c>
      <c r="F45" s="150" t="s">
        <v>716</v>
      </c>
      <c r="G45" s="348" t="s">
        <v>1495</v>
      </c>
      <c r="H45" s="325"/>
      <c r="I45" s="151" t="s">
        <v>715</v>
      </c>
      <c r="J45" s="50"/>
      <c r="K45" s="13"/>
      <c r="L45" s="13"/>
    </row>
    <row r="46" spans="1:9" ht="15.75">
      <c r="A46" s="10" t="s">
        <v>18</v>
      </c>
      <c r="B46" s="139" t="s">
        <v>1463</v>
      </c>
      <c r="C46" s="292" t="s">
        <v>148</v>
      </c>
      <c r="D46" s="681" t="s">
        <v>147</v>
      </c>
      <c r="E46" s="293">
        <v>38363</v>
      </c>
      <c r="F46" s="352" t="s">
        <v>125</v>
      </c>
      <c r="G46" s="595">
        <v>0.0014232638888888888</v>
      </c>
      <c r="H46" s="4"/>
      <c r="I46" s="682" t="s">
        <v>126</v>
      </c>
    </row>
    <row r="47" spans="1:10" s="13" customFormat="1" ht="15.75">
      <c r="A47" s="10" t="s">
        <v>19</v>
      </c>
      <c r="B47" s="139" t="s">
        <v>79</v>
      </c>
      <c r="C47" s="323" t="s">
        <v>553</v>
      </c>
      <c r="D47" s="373" t="s">
        <v>1026</v>
      </c>
      <c r="E47" s="216">
        <v>38490</v>
      </c>
      <c r="F47" s="141" t="s">
        <v>1018</v>
      </c>
      <c r="G47" s="595">
        <v>0.0013805555555555557</v>
      </c>
      <c r="H47" s="357"/>
      <c r="I47" s="155" t="s">
        <v>1022</v>
      </c>
      <c r="J47" s="2"/>
    </row>
    <row r="48" spans="1:9" ht="15.75">
      <c r="A48" s="10" t="s">
        <v>20</v>
      </c>
      <c r="B48" s="139" t="s">
        <v>1456</v>
      </c>
      <c r="C48" s="306" t="s">
        <v>148</v>
      </c>
      <c r="D48" s="370" t="s">
        <v>191</v>
      </c>
      <c r="E48" s="139" t="s">
        <v>192</v>
      </c>
      <c r="F48" s="150" t="s">
        <v>183</v>
      </c>
      <c r="G48" s="595" t="s">
        <v>1495</v>
      </c>
      <c r="H48" s="325"/>
      <c r="I48" s="151" t="s">
        <v>193</v>
      </c>
    </row>
  </sheetData>
  <sheetProtection/>
  <printOptions/>
  <pageMargins left="0.25" right="0.25" top="0.75" bottom="0.7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00390625" style="14" customWidth="1"/>
    <col min="2" max="2" width="5.8515625" style="14" customWidth="1"/>
    <col min="3" max="3" width="9.00390625" style="16" customWidth="1"/>
    <col min="4" max="4" width="13.00390625" style="16" customWidth="1"/>
    <col min="5" max="5" width="10.7109375" style="13" customWidth="1"/>
    <col min="6" max="6" width="16.7109375" style="13" customWidth="1"/>
    <col min="7" max="7" width="10.28125" style="14" customWidth="1"/>
    <col min="8" max="8" width="5.28125" style="14" customWidth="1"/>
    <col min="9" max="9" width="24.8515625" style="16" customWidth="1"/>
  </cols>
  <sheetData>
    <row r="1" spans="1:11" s="53" customFormat="1" ht="18.75">
      <c r="A1" s="52"/>
      <c r="B1" s="53" t="s">
        <v>122</v>
      </c>
      <c r="G1" s="52"/>
      <c r="H1" s="52"/>
      <c r="I1" s="52"/>
      <c r="J1" s="52"/>
      <c r="K1" s="52"/>
    </row>
    <row r="2" spans="1:11" s="53" customFormat="1" ht="16.5" customHeight="1">
      <c r="A2" s="52"/>
      <c r="G2" s="52"/>
      <c r="H2" s="52"/>
      <c r="I2" s="52"/>
      <c r="J2" s="52"/>
      <c r="K2" s="52"/>
    </row>
    <row r="3" spans="1:12" s="53" customFormat="1" ht="17.25" customHeight="1">
      <c r="A3" s="52"/>
      <c r="B3" s="54"/>
      <c r="G3" s="54"/>
      <c r="I3" s="64" t="s">
        <v>121</v>
      </c>
      <c r="J3" s="52"/>
      <c r="K3" s="52"/>
      <c r="L3" s="52"/>
    </row>
    <row r="4" spans="1:12" s="53" customFormat="1" ht="13.5" customHeight="1">
      <c r="A4" s="52"/>
      <c r="B4" s="54"/>
      <c r="D4" s="71"/>
      <c r="E4" s="71" t="s">
        <v>54</v>
      </c>
      <c r="F4" s="54"/>
      <c r="G4" s="52"/>
      <c r="H4" s="52"/>
      <c r="I4" s="52"/>
      <c r="J4" s="52"/>
      <c r="K4" s="52"/>
      <c r="L4" s="52"/>
    </row>
    <row r="5" spans="1:11" s="53" customFormat="1" ht="18.75">
      <c r="A5" s="52"/>
      <c r="E5" s="71"/>
      <c r="F5" s="52"/>
      <c r="G5" s="52"/>
      <c r="H5" s="52"/>
      <c r="I5" s="52"/>
      <c r="J5" s="52"/>
      <c r="K5" s="52"/>
    </row>
    <row r="6" spans="1:9" s="13" customFormat="1" ht="9.75" customHeight="1">
      <c r="A6" s="14"/>
      <c r="B6" s="14"/>
      <c r="C6" s="16"/>
      <c r="D6" s="16"/>
      <c r="G6" s="14"/>
      <c r="H6" s="14"/>
      <c r="I6" s="16"/>
    </row>
    <row r="7" spans="1:9" s="9" customFormat="1" ht="18" customHeight="1">
      <c r="A7" s="4" t="s">
        <v>1</v>
      </c>
      <c r="B7" s="4" t="s">
        <v>2</v>
      </c>
      <c r="C7" s="5" t="s">
        <v>3</v>
      </c>
      <c r="D7" s="6" t="s">
        <v>4</v>
      </c>
      <c r="E7" s="7" t="s">
        <v>5</v>
      </c>
      <c r="F7" s="7" t="s">
        <v>6</v>
      </c>
      <c r="G7" s="4" t="s">
        <v>7</v>
      </c>
      <c r="H7" s="4" t="s">
        <v>8</v>
      </c>
      <c r="I7" s="8" t="s">
        <v>9</v>
      </c>
    </row>
    <row r="8" spans="1:12" s="13" customFormat="1" ht="15.75">
      <c r="A8" s="10" t="s">
        <v>10</v>
      </c>
      <c r="B8" s="4" t="s">
        <v>24</v>
      </c>
      <c r="C8" s="624" t="s">
        <v>590</v>
      </c>
      <c r="D8" s="672" t="s">
        <v>1239</v>
      </c>
      <c r="E8" s="630" t="s">
        <v>807</v>
      </c>
      <c r="F8" s="652" t="s">
        <v>1210</v>
      </c>
      <c r="G8" s="595">
        <v>0.0012018518518518517</v>
      </c>
      <c r="H8" s="325" t="s">
        <v>1559</v>
      </c>
      <c r="I8" s="673" t="s">
        <v>1238</v>
      </c>
      <c r="J8" s="50"/>
      <c r="L8"/>
    </row>
    <row r="9" spans="1:12" ht="16.5" customHeight="1">
      <c r="A9" s="10" t="s">
        <v>11</v>
      </c>
      <c r="B9" s="139" t="s">
        <v>1270</v>
      </c>
      <c r="C9" s="624" t="s">
        <v>330</v>
      </c>
      <c r="D9" s="672" t="s">
        <v>858</v>
      </c>
      <c r="E9" s="625">
        <v>38404</v>
      </c>
      <c r="F9" s="150" t="s">
        <v>837</v>
      </c>
      <c r="G9" s="595">
        <v>0.0012145833333333334</v>
      </c>
      <c r="H9" s="325" t="s">
        <v>1559</v>
      </c>
      <c r="I9" s="151" t="s">
        <v>832</v>
      </c>
      <c r="J9" s="50"/>
      <c r="K9" s="13"/>
      <c r="L9" s="13"/>
    </row>
    <row r="10" spans="1:12" ht="15.75">
      <c r="A10" s="10" t="s">
        <v>12</v>
      </c>
      <c r="B10" s="139" t="s">
        <v>1436</v>
      </c>
      <c r="C10" s="306" t="s">
        <v>699</v>
      </c>
      <c r="D10" s="370" t="s">
        <v>698</v>
      </c>
      <c r="E10" s="139" t="s">
        <v>217</v>
      </c>
      <c r="F10" s="660" t="s">
        <v>697</v>
      </c>
      <c r="G10" s="595">
        <v>0.0012662037037037036</v>
      </c>
      <c r="H10" s="325" t="s">
        <v>1557</v>
      </c>
      <c r="I10" s="379" t="s">
        <v>696</v>
      </c>
      <c r="J10" s="50"/>
      <c r="K10" s="13"/>
      <c r="L10" s="13"/>
    </row>
    <row r="11" spans="1:12" ht="15.75">
      <c r="A11" s="10" t="s">
        <v>13</v>
      </c>
      <c r="B11" s="139" t="s">
        <v>1430</v>
      </c>
      <c r="C11" s="306" t="s">
        <v>378</v>
      </c>
      <c r="D11" s="370" t="s">
        <v>722</v>
      </c>
      <c r="E11" s="139" t="s">
        <v>721</v>
      </c>
      <c r="F11" s="150" t="s">
        <v>716</v>
      </c>
      <c r="G11" s="595">
        <v>0.0013003472222222223</v>
      </c>
      <c r="H11" s="325" t="s">
        <v>1557</v>
      </c>
      <c r="I11" s="151" t="s">
        <v>715</v>
      </c>
      <c r="J11" s="50"/>
      <c r="K11" s="13"/>
      <c r="L11" s="13"/>
    </row>
    <row r="12" spans="1:12" ht="15.75">
      <c r="A12" s="10" t="s">
        <v>14</v>
      </c>
      <c r="B12" s="139" t="s">
        <v>25</v>
      </c>
      <c r="C12" s="624" t="s">
        <v>1242</v>
      </c>
      <c r="D12" s="672" t="s">
        <v>1051</v>
      </c>
      <c r="E12" s="630" t="s">
        <v>1241</v>
      </c>
      <c r="F12" s="652" t="s">
        <v>1210</v>
      </c>
      <c r="G12" s="595">
        <v>0.0013065972222222222</v>
      </c>
      <c r="H12" s="325" t="s">
        <v>1557</v>
      </c>
      <c r="I12" s="673" t="s">
        <v>1237</v>
      </c>
      <c r="J12" s="50"/>
      <c r="K12" s="13"/>
      <c r="L12" s="13"/>
    </row>
    <row r="13" spans="1:11" ht="16.5" customHeight="1">
      <c r="A13" s="10" t="s">
        <v>15</v>
      </c>
      <c r="B13" s="139" t="s">
        <v>1203</v>
      </c>
      <c r="C13" s="323" t="s">
        <v>772</v>
      </c>
      <c r="D13" s="373" t="s">
        <v>903</v>
      </c>
      <c r="E13" s="301" t="s">
        <v>902</v>
      </c>
      <c r="F13" s="141" t="s">
        <v>901</v>
      </c>
      <c r="G13" s="595">
        <v>0.0013068287037037035</v>
      </c>
      <c r="H13" s="325" t="s">
        <v>1557</v>
      </c>
      <c r="I13" s="368" t="s">
        <v>900</v>
      </c>
      <c r="J13" s="50"/>
      <c r="K13" s="13"/>
    </row>
    <row r="14" spans="1:11" s="13" customFormat="1" ht="16.5" customHeight="1">
      <c r="A14" s="10" t="s">
        <v>16</v>
      </c>
      <c r="B14" s="139" t="s">
        <v>23</v>
      </c>
      <c r="C14" s="624" t="s">
        <v>1028</v>
      </c>
      <c r="D14" s="672" t="s">
        <v>1240</v>
      </c>
      <c r="E14" s="630">
        <v>39090</v>
      </c>
      <c r="F14" s="652" t="s">
        <v>1210</v>
      </c>
      <c r="G14" s="595">
        <v>0.0013293981481481481</v>
      </c>
      <c r="H14" s="325" t="s">
        <v>1557</v>
      </c>
      <c r="I14" s="673" t="s">
        <v>1238</v>
      </c>
      <c r="K14"/>
    </row>
    <row r="15" spans="1:12" ht="15.75">
      <c r="A15" s="10" t="s">
        <v>17</v>
      </c>
      <c r="B15" s="139" t="s">
        <v>1424</v>
      </c>
      <c r="C15" s="326" t="s">
        <v>734</v>
      </c>
      <c r="D15" s="371" t="s">
        <v>733</v>
      </c>
      <c r="E15" s="328" t="s">
        <v>165</v>
      </c>
      <c r="F15" s="329" t="s">
        <v>732</v>
      </c>
      <c r="G15" s="595">
        <v>0.001357638888888889</v>
      </c>
      <c r="H15" s="139" t="s">
        <v>1556</v>
      </c>
      <c r="I15" s="377" t="s">
        <v>731</v>
      </c>
      <c r="J15" s="50"/>
      <c r="K15" s="13"/>
      <c r="L15" s="13"/>
    </row>
    <row r="16" spans="1:12" s="13" customFormat="1" ht="16.5" customHeight="1">
      <c r="A16" s="10" t="s">
        <v>18</v>
      </c>
      <c r="B16" s="139" t="s">
        <v>83</v>
      </c>
      <c r="C16" s="310" t="s">
        <v>330</v>
      </c>
      <c r="D16" s="376" t="s">
        <v>1013</v>
      </c>
      <c r="E16" s="301" t="s">
        <v>1014</v>
      </c>
      <c r="F16" s="141" t="s">
        <v>987</v>
      </c>
      <c r="G16" s="595">
        <v>0.001364583333333333</v>
      </c>
      <c r="H16" s="139" t="s">
        <v>1556</v>
      </c>
      <c r="I16" s="368" t="s">
        <v>1008</v>
      </c>
      <c r="J16" s="50"/>
      <c r="L16"/>
    </row>
    <row r="17" spans="1:12" ht="15.75">
      <c r="A17" s="10" t="s">
        <v>19</v>
      </c>
      <c r="B17" s="139" t="s">
        <v>1455</v>
      </c>
      <c r="C17" s="309" t="s">
        <v>281</v>
      </c>
      <c r="D17" s="375" t="s">
        <v>280</v>
      </c>
      <c r="E17" s="214" t="s">
        <v>279</v>
      </c>
      <c r="F17" s="245" t="s">
        <v>276</v>
      </c>
      <c r="G17" s="595">
        <v>0.0013688657407407408</v>
      </c>
      <c r="H17" s="139" t="s">
        <v>1556</v>
      </c>
      <c r="I17" s="261" t="s">
        <v>275</v>
      </c>
      <c r="J17" s="50"/>
      <c r="K17" s="13"/>
      <c r="L17" s="13"/>
    </row>
    <row r="18" spans="1:11" s="13" customFormat="1" ht="16.5" customHeight="1">
      <c r="A18" s="10" t="s">
        <v>20</v>
      </c>
      <c r="B18" s="139" t="s">
        <v>26</v>
      </c>
      <c r="C18" s="306" t="s">
        <v>188</v>
      </c>
      <c r="D18" s="370" t="s">
        <v>246</v>
      </c>
      <c r="E18" s="683" t="s">
        <v>247</v>
      </c>
      <c r="F18" s="362" t="s">
        <v>248</v>
      </c>
      <c r="G18" s="595">
        <v>0.001371296296296296</v>
      </c>
      <c r="H18" s="139" t="s">
        <v>1556</v>
      </c>
      <c r="I18" s="684" t="s">
        <v>249</v>
      </c>
      <c r="K18"/>
    </row>
    <row r="19" spans="1:11" s="13" customFormat="1" ht="15.75">
      <c r="A19" s="10" t="s">
        <v>21</v>
      </c>
      <c r="B19" s="139" t="s">
        <v>37</v>
      </c>
      <c r="C19" s="306" t="s">
        <v>561</v>
      </c>
      <c r="D19" s="370" t="s">
        <v>560</v>
      </c>
      <c r="E19" s="157" t="s">
        <v>559</v>
      </c>
      <c r="F19" s="150" t="s">
        <v>537</v>
      </c>
      <c r="G19" s="595">
        <v>0.0013730324074074077</v>
      </c>
      <c r="H19" s="139" t="s">
        <v>1556</v>
      </c>
      <c r="I19" s="151" t="s">
        <v>547</v>
      </c>
      <c r="J19" s="50"/>
      <c r="K19" s="2"/>
    </row>
    <row r="20" spans="1:12" ht="15.75">
      <c r="A20" s="10" t="s">
        <v>26</v>
      </c>
      <c r="B20" s="139" t="s">
        <v>79</v>
      </c>
      <c r="C20" s="323" t="s">
        <v>553</v>
      </c>
      <c r="D20" s="373" t="s">
        <v>1026</v>
      </c>
      <c r="E20" s="216">
        <v>38490</v>
      </c>
      <c r="F20" s="141" t="s">
        <v>1018</v>
      </c>
      <c r="G20" s="595">
        <v>0.0013805555555555557</v>
      </c>
      <c r="H20" s="139" t="s">
        <v>1556</v>
      </c>
      <c r="I20" s="155" t="s">
        <v>1022</v>
      </c>
      <c r="J20" s="50"/>
      <c r="K20" s="13"/>
      <c r="L20" s="13"/>
    </row>
    <row r="21" spans="1:11" ht="15.75">
      <c r="A21" s="10" t="s">
        <v>25</v>
      </c>
      <c r="B21" s="139" t="s">
        <v>1421</v>
      </c>
      <c r="C21" s="306" t="s">
        <v>764</v>
      </c>
      <c r="D21" s="370" t="s">
        <v>763</v>
      </c>
      <c r="E21" s="139" t="s">
        <v>762</v>
      </c>
      <c r="F21" s="150" t="s">
        <v>754</v>
      </c>
      <c r="G21" s="595">
        <v>0.0014200231481481483</v>
      </c>
      <c r="H21" s="139" t="s">
        <v>1556</v>
      </c>
      <c r="I21" s="151" t="s">
        <v>761</v>
      </c>
      <c r="J21" s="2"/>
      <c r="K21" s="2"/>
    </row>
    <row r="22" spans="1:9" ht="15.75">
      <c r="A22" s="10" t="s">
        <v>24</v>
      </c>
      <c r="B22" s="139" t="s">
        <v>1463</v>
      </c>
      <c r="C22" s="292" t="s">
        <v>148</v>
      </c>
      <c r="D22" s="681" t="s">
        <v>147</v>
      </c>
      <c r="E22" s="293">
        <v>38363</v>
      </c>
      <c r="F22" s="352" t="s">
        <v>125</v>
      </c>
      <c r="G22" s="595">
        <v>0.0014232638888888888</v>
      </c>
      <c r="H22" s="139" t="s">
        <v>1556</v>
      </c>
      <c r="I22" s="682" t="s">
        <v>126</v>
      </c>
    </row>
    <row r="23" spans="1:10" s="13" customFormat="1" ht="15.75">
      <c r="A23" s="10" t="s">
        <v>23</v>
      </c>
      <c r="B23" s="139" t="s">
        <v>1459</v>
      </c>
      <c r="C23" s="306" t="s">
        <v>200</v>
      </c>
      <c r="D23" s="370" t="s">
        <v>201</v>
      </c>
      <c r="E23" s="139" t="s">
        <v>202</v>
      </c>
      <c r="F23" s="150" t="s">
        <v>183</v>
      </c>
      <c r="G23" s="595">
        <v>0.0014344907407407405</v>
      </c>
      <c r="H23" s="139" t="s">
        <v>1556</v>
      </c>
      <c r="I23" s="151" t="s">
        <v>182</v>
      </c>
      <c r="J23" s="50"/>
    </row>
    <row r="24" spans="1:11" s="13" customFormat="1" ht="15.75">
      <c r="A24" s="10" t="s">
        <v>50</v>
      </c>
      <c r="B24" s="4" t="s">
        <v>44</v>
      </c>
      <c r="C24" s="306" t="s">
        <v>1307</v>
      </c>
      <c r="D24" s="370" t="s">
        <v>1306</v>
      </c>
      <c r="E24" s="218" t="s">
        <v>1305</v>
      </c>
      <c r="F24" s="318" t="s">
        <v>1302</v>
      </c>
      <c r="G24" s="595">
        <v>0.001440740740740741</v>
      </c>
      <c r="H24" s="139" t="s">
        <v>1556</v>
      </c>
      <c r="I24" s="152" t="s">
        <v>1301</v>
      </c>
      <c r="K24"/>
    </row>
    <row r="25" spans="1:11" ht="15.75">
      <c r="A25" s="10" t="s">
        <v>49</v>
      </c>
      <c r="B25" s="139" t="s">
        <v>1452</v>
      </c>
      <c r="C25" s="306" t="s">
        <v>163</v>
      </c>
      <c r="D25" s="370" t="s">
        <v>333</v>
      </c>
      <c r="E25" s="139" t="s">
        <v>332</v>
      </c>
      <c r="F25" s="150" t="s">
        <v>319</v>
      </c>
      <c r="G25" s="595">
        <v>0.0014452546296296297</v>
      </c>
      <c r="H25" s="139" t="s">
        <v>1556</v>
      </c>
      <c r="I25" s="151" t="s">
        <v>318</v>
      </c>
      <c r="J25" s="50"/>
      <c r="K25" s="13"/>
    </row>
    <row r="26" spans="1:11" ht="15.75">
      <c r="A26" s="10" t="s">
        <v>48</v>
      </c>
      <c r="B26" s="139" t="s">
        <v>1434</v>
      </c>
      <c r="C26" s="310" t="s">
        <v>421</v>
      </c>
      <c r="D26" s="376" t="s">
        <v>422</v>
      </c>
      <c r="E26" s="139" t="s">
        <v>423</v>
      </c>
      <c r="F26" s="140" t="s">
        <v>386</v>
      </c>
      <c r="G26" s="595">
        <v>0.0014626157407407409</v>
      </c>
      <c r="H26" s="139" t="s">
        <v>1556</v>
      </c>
      <c r="I26" s="241" t="s">
        <v>407</v>
      </c>
      <c r="J26" s="50"/>
      <c r="K26" s="13"/>
    </row>
    <row r="27" spans="1:11" s="13" customFormat="1" ht="15.75">
      <c r="A27" s="10" t="s">
        <v>47</v>
      </c>
      <c r="B27" s="139" t="s">
        <v>77</v>
      </c>
      <c r="C27" s="310" t="s">
        <v>1103</v>
      </c>
      <c r="D27" s="376" t="s">
        <v>1104</v>
      </c>
      <c r="E27" s="301" t="s">
        <v>1105</v>
      </c>
      <c r="F27" s="141" t="s">
        <v>1106</v>
      </c>
      <c r="G27" s="595">
        <v>0.0014711805555555557</v>
      </c>
      <c r="H27" s="357" t="s">
        <v>1555</v>
      </c>
      <c r="I27" s="367" t="s">
        <v>1107</v>
      </c>
      <c r="K27"/>
    </row>
    <row r="28" spans="1:11" s="13" customFormat="1" ht="15.75">
      <c r="A28" s="10" t="s">
        <v>46</v>
      </c>
      <c r="B28" s="139" t="s">
        <v>1269</v>
      </c>
      <c r="C28" s="624" t="s">
        <v>320</v>
      </c>
      <c r="D28" s="672" t="s">
        <v>859</v>
      </c>
      <c r="E28" s="157">
        <v>38931</v>
      </c>
      <c r="F28" s="150" t="s">
        <v>837</v>
      </c>
      <c r="G28" s="595">
        <v>0.0015116898148148147</v>
      </c>
      <c r="H28" s="357" t="s">
        <v>1555</v>
      </c>
      <c r="I28" s="151" t="s">
        <v>847</v>
      </c>
      <c r="K28"/>
    </row>
    <row r="29" spans="1:11" s="13" customFormat="1" ht="15.75">
      <c r="A29" s="10" t="s">
        <v>45</v>
      </c>
      <c r="B29" s="139" t="s">
        <v>1429</v>
      </c>
      <c r="C29" s="306" t="s">
        <v>725</v>
      </c>
      <c r="D29" s="370" t="s">
        <v>724</v>
      </c>
      <c r="E29" s="139" t="s">
        <v>723</v>
      </c>
      <c r="F29" s="150" t="s">
        <v>716</v>
      </c>
      <c r="G29" s="595">
        <v>0.0015280092592592593</v>
      </c>
      <c r="H29" s="357" t="s">
        <v>1555</v>
      </c>
      <c r="I29" s="151" t="s">
        <v>715</v>
      </c>
      <c r="K29"/>
    </row>
    <row r="30" spans="1:11" s="13" customFormat="1" ht="16.5" customHeight="1">
      <c r="A30" s="10" t="s">
        <v>44</v>
      </c>
      <c r="B30" s="139" t="s">
        <v>1442</v>
      </c>
      <c r="C30" s="638" t="s">
        <v>637</v>
      </c>
      <c r="D30" s="674" t="s">
        <v>636</v>
      </c>
      <c r="E30" s="640" t="s">
        <v>635</v>
      </c>
      <c r="F30" s="657" t="s">
        <v>629</v>
      </c>
      <c r="G30" s="595">
        <v>0.0015335648148148149</v>
      </c>
      <c r="H30" s="357" t="s">
        <v>1555</v>
      </c>
      <c r="I30" s="676" t="s">
        <v>638</v>
      </c>
      <c r="K30"/>
    </row>
    <row r="31" spans="1:12" ht="15.75">
      <c r="A31" s="10" t="s">
        <v>43</v>
      </c>
      <c r="B31" s="139" t="s">
        <v>1457</v>
      </c>
      <c r="C31" s="306" t="s">
        <v>194</v>
      </c>
      <c r="D31" s="370" t="s">
        <v>195</v>
      </c>
      <c r="E31" s="139" t="s">
        <v>196</v>
      </c>
      <c r="F31" s="150" t="s">
        <v>183</v>
      </c>
      <c r="G31" s="595">
        <v>0.0015638888888888888</v>
      </c>
      <c r="H31" s="357" t="s">
        <v>1555</v>
      </c>
      <c r="I31" s="151" t="s">
        <v>193</v>
      </c>
      <c r="J31" s="50"/>
      <c r="K31" s="13"/>
      <c r="L31" s="2"/>
    </row>
    <row r="32" spans="1:11" s="13" customFormat="1" ht="15.75">
      <c r="A32" s="10" t="s">
        <v>42</v>
      </c>
      <c r="B32" s="139" t="s">
        <v>1451</v>
      </c>
      <c r="C32" s="626" t="s">
        <v>374</v>
      </c>
      <c r="D32" s="677" t="s">
        <v>375</v>
      </c>
      <c r="E32" s="658">
        <v>39176</v>
      </c>
      <c r="F32" s="659" t="s">
        <v>356</v>
      </c>
      <c r="G32" s="595">
        <v>0.0015663194444444446</v>
      </c>
      <c r="H32" s="357" t="s">
        <v>1555</v>
      </c>
      <c r="I32" s="679" t="s">
        <v>366</v>
      </c>
      <c r="K32"/>
    </row>
    <row r="33" spans="1:11" ht="15.75">
      <c r="A33" s="10" t="s">
        <v>41</v>
      </c>
      <c r="B33" s="139" t="s">
        <v>82</v>
      </c>
      <c r="C33" s="310" t="s">
        <v>992</v>
      </c>
      <c r="D33" s="376" t="s">
        <v>993</v>
      </c>
      <c r="E33" s="301" t="s">
        <v>994</v>
      </c>
      <c r="F33" s="141" t="s">
        <v>987</v>
      </c>
      <c r="G33" s="595">
        <v>0.001575810185185185</v>
      </c>
      <c r="H33" s="357" t="s">
        <v>1555</v>
      </c>
      <c r="I33" s="368" t="s">
        <v>988</v>
      </c>
      <c r="J33" s="50"/>
      <c r="K33" s="13"/>
    </row>
    <row r="34" spans="1:11" s="13" customFormat="1" ht="15.75">
      <c r="A34" s="10" t="s">
        <v>40</v>
      </c>
      <c r="B34" s="139" t="s">
        <v>1443</v>
      </c>
      <c r="C34" s="638" t="s">
        <v>634</v>
      </c>
      <c r="D34" s="674" t="s">
        <v>631</v>
      </c>
      <c r="E34" s="680">
        <v>39295</v>
      </c>
      <c r="F34" s="657" t="s">
        <v>629</v>
      </c>
      <c r="G34" s="595">
        <v>0.0016856481481481481</v>
      </c>
      <c r="H34" s="675"/>
      <c r="I34" s="676" t="s">
        <v>638</v>
      </c>
      <c r="K34"/>
    </row>
    <row r="35" spans="1:11" s="13" customFormat="1" ht="15.75">
      <c r="A35" s="10" t="s">
        <v>39</v>
      </c>
      <c r="B35" s="139" t="s">
        <v>1435</v>
      </c>
      <c r="C35" s="310" t="s">
        <v>424</v>
      </c>
      <c r="D35" s="376" t="s">
        <v>425</v>
      </c>
      <c r="E35" s="139" t="s">
        <v>426</v>
      </c>
      <c r="F35" s="140" t="s">
        <v>386</v>
      </c>
      <c r="G35" s="595">
        <v>0.0018223379629629629</v>
      </c>
      <c r="H35" s="139"/>
      <c r="I35" s="241" t="s">
        <v>407</v>
      </c>
      <c r="K35"/>
    </row>
    <row r="36" spans="1:11" s="13" customFormat="1" ht="15.75">
      <c r="A36" s="10"/>
      <c r="B36" s="139" t="s">
        <v>1431</v>
      </c>
      <c r="C36" s="306" t="s">
        <v>720</v>
      </c>
      <c r="D36" s="370" t="s">
        <v>719</v>
      </c>
      <c r="E36" s="139" t="s">
        <v>210</v>
      </c>
      <c r="F36" s="150" t="s">
        <v>716</v>
      </c>
      <c r="G36" s="595" t="s">
        <v>1495</v>
      </c>
      <c r="H36" s="325"/>
      <c r="I36" s="151" t="s">
        <v>715</v>
      </c>
      <c r="K36"/>
    </row>
    <row r="37" spans="1:11" s="13" customFormat="1" ht="15.75">
      <c r="A37" s="10"/>
      <c r="B37" s="139" t="s">
        <v>1432</v>
      </c>
      <c r="C37" s="306" t="s">
        <v>488</v>
      </c>
      <c r="D37" s="370" t="s">
        <v>718</v>
      </c>
      <c r="E37" s="139" t="s">
        <v>717</v>
      </c>
      <c r="F37" s="150" t="s">
        <v>716</v>
      </c>
      <c r="G37" s="604" t="s">
        <v>1495</v>
      </c>
      <c r="H37" s="325"/>
      <c r="I37" s="151" t="s">
        <v>715</v>
      </c>
      <c r="K37"/>
    </row>
    <row r="38" spans="1:10" s="13" customFormat="1" ht="15.75">
      <c r="A38" s="10"/>
      <c r="B38" s="139" t="s">
        <v>1458</v>
      </c>
      <c r="C38" s="306" t="s">
        <v>197</v>
      </c>
      <c r="D38" s="370" t="s">
        <v>198</v>
      </c>
      <c r="E38" s="139" t="s">
        <v>199</v>
      </c>
      <c r="F38" s="150" t="s">
        <v>183</v>
      </c>
      <c r="G38" s="604" t="s">
        <v>1495</v>
      </c>
      <c r="H38" s="325"/>
      <c r="I38" s="151" t="s">
        <v>182</v>
      </c>
      <c r="J38" s="2"/>
    </row>
    <row r="39" spans="1:9" ht="15.75">
      <c r="A39" s="10"/>
      <c r="B39" s="139" t="s">
        <v>1456</v>
      </c>
      <c r="C39" s="306" t="s">
        <v>148</v>
      </c>
      <c r="D39" s="370" t="s">
        <v>191</v>
      </c>
      <c r="E39" s="139" t="s">
        <v>192</v>
      </c>
      <c r="F39" s="150" t="s">
        <v>183</v>
      </c>
      <c r="G39" s="595" t="s">
        <v>1495</v>
      </c>
      <c r="H39" s="325"/>
      <c r="I39" s="151" t="s">
        <v>193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I30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5.57421875" style="14" customWidth="1"/>
    <col min="2" max="2" width="4.7109375" style="14" customWidth="1"/>
    <col min="3" max="3" width="13.140625" style="56" customWidth="1"/>
    <col min="4" max="4" width="13.140625" style="16" customWidth="1"/>
    <col min="5" max="5" width="11.00390625" style="13" customWidth="1"/>
    <col min="6" max="6" width="13.421875" style="13" customWidth="1"/>
    <col min="7" max="7" width="12.8515625" style="14" customWidth="1"/>
    <col min="8" max="8" width="28.7109375" style="16" customWidth="1"/>
    <col min="9" max="9" width="31.00390625" style="13" customWidth="1"/>
    <col min="10" max="16384" width="9.140625" style="13" customWidth="1"/>
  </cols>
  <sheetData>
    <row r="1" spans="1:9" s="53" customFormat="1" ht="18.75">
      <c r="A1" s="52"/>
      <c r="B1" s="53" t="s">
        <v>122</v>
      </c>
      <c r="G1" s="52"/>
      <c r="H1" s="52"/>
      <c r="I1" s="52"/>
    </row>
    <row r="2" spans="1:9" s="53" customFormat="1" ht="13.5" customHeight="1">
      <c r="A2" s="52"/>
      <c r="G2" s="52"/>
      <c r="H2" s="52"/>
      <c r="I2" s="52"/>
    </row>
    <row r="3" spans="1:8" s="53" customFormat="1" ht="17.25" customHeight="1">
      <c r="A3" s="52"/>
      <c r="B3" s="54"/>
      <c r="G3" s="54"/>
      <c r="H3" s="64" t="s">
        <v>121</v>
      </c>
    </row>
    <row r="4" spans="1:9" s="53" customFormat="1" ht="13.5" customHeight="1">
      <c r="A4" s="52"/>
      <c r="B4" s="54"/>
      <c r="D4" s="71"/>
      <c r="E4" s="64" t="s">
        <v>56</v>
      </c>
      <c r="F4" s="52"/>
      <c r="G4" s="52"/>
      <c r="H4" s="52"/>
      <c r="I4" s="52"/>
    </row>
    <row r="5" spans="1:9" s="53" customFormat="1" ht="18.75">
      <c r="A5" s="52"/>
      <c r="B5" s="71"/>
      <c r="F5" s="72"/>
      <c r="G5" s="52"/>
      <c r="H5" s="52"/>
      <c r="I5" s="52"/>
    </row>
    <row r="6" spans="1:8" s="2" customFormat="1" ht="15.75" customHeight="1">
      <c r="A6" s="1"/>
      <c r="B6" s="1"/>
      <c r="C6" s="60"/>
      <c r="D6" s="3"/>
      <c r="E6" s="71" t="s">
        <v>30</v>
      </c>
      <c r="G6" s="1"/>
      <c r="H6" s="3"/>
    </row>
    <row r="7" spans="1:8" s="2" customFormat="1" ht="19.5" customHeight="1">
      <c r="A7" s="14"/>
      <c r="B7" s="14"/>
      <c r="C7" s="56"/>
      <c r="D7" s="16"/>
      <c r="E7" s="13"/>
      <c r="F7" s="13"/>
      <c r="G7" s="14"/>
      <c r="H7" s="16"/>
    </row>
    <row r="8" spans="1:8" ht="15.75" customHeight="1">
      <c r="A8" s="4" t="s">
        <v>1</v>
      </c>
      <c r="B8" s="4" t="s">
        <v>2</v>
      </c>
      <c r="C8" s="5" t="s">
        <v>3</v>
      </c>
      <c r="D8" s="6" t="s">
        <v>4</v>
      </c>
      <c r="E8" s="7" t="s">
        <v>5</v>
      </c>
      <c r="F8" s="7" t="s">
        <v>6</v>
      </c>
      <c r="G8" s="4" t="s">
        <v>7</v>
      </c>
      <c r="H8" s="8" t="s">
        <v>9</v>
      </c>
    </row>
    <row r="9" spans="1:9" ht="15.75" customHeight="1">
      <c r="A9" s="10" t="s">
        <v>10</v>
      </c>
      <c r="B9" s="59" t="s">
        <v>84</v>
      </c>
      <c r="C9" s="306" t="s">
        <v>935</v>
      </c>
      <c r="D9" s="307" t="s">
        <v>934</v>
      </c>
      <c r="E9" s="139" t="s">
        <v>933</v>
      </c>
      <c r="F9" s="150" t="s">
        <v>930</v>
      </c>
      <c r="G9" s="595">
        <v>0.0013625</v>
      </c>
      <c r="H9" s="150" t="s">
        <v>929</v>
      </c>
      <c r="I9" s="57"/>
    </row>
    <row r="10" spans="1:8" s="2" customFormat="1" ht="15.75" customHeight="1">
      <c r="A10" s="10" t="s">
        <v>11</v>
      </c>
      <c r="B10" s="59" t="s">
        <v>50</v>
      </c>
      <c r="C10" s="624" t="s">
        <v>672</v>
      </c>
      <c r="D10" s="597" t="s">
        <v>1284</v>
      </c>
      <c r="E10" s="630">
        <v>39986</v>
      </c>
      <c r="F10" s="652" t="s">
        <v>1210</v>
      </c>
      <c r="G10" s="595">
        <v>0.0013582175925925925</v>
      </c>
      <c r="H10" s="652" t="s">
        <v>1238</v>
      </c>
    </row>
    <row r="11" spans="1:8" ht="15.75" customHeight="1">
      <c r="A11" s="10" t="s">
        <v>12</v>
      </c>
      <c r="B11" s="59" t="s">
        <v>1488</v>
      </c>
      <c r="C11" s="382" t="s">
        <v>1489</v>
      </c>
      <c r="D11" s="383" t="s">
        <v>1490</v>
      </c>
      <c r="E11" s="214" t="s">
        <v>1491</v>
      </c>
      <c r="F11" s="387" t="s">
        <v>1484</v>
      </c>
      <c r="G11" s="595">
        <v>0.0014635416666666666</v>
      </c>
      <c r="H11" s="387" t="s">
        <v>1485</v>
      </c>
    </row>
    <row r="12" spans="1:9" ht="15.75" customHeight="1">
      <c r="A12" s="10" t="s">
        <v>13</v>
      </c>
      <c r="B12" s="59" t="s">
        <v>90</v>
      </c>
      <c r="C12" s="292" t="s">
        <v>138</v>
      </c>
      <c r="D12" s="321" t="s">
        <v>139</v>
      </c>
      <c r="E12" s="293">
        <v>40043</v>
      </c>
      <c r="F12" s="352" t="s">
        <v>125</v>
      </c>
      <c r="G12" s="595">
        <v>0.0015407407407407407</v>
      </c>
      <c r="H12" s="322" t="s">
        <v>126</v>
      </c>
      <c r="I12" s="57"/>
    </row>
    <row r="13" spans="1:9" ht="15.75" customHeight="1">
      <c r="A13" s="10" t="s">
        <v>14</v>
      </c>
      <c r="B13" s="59" t="s">
        <v>73</v>
      </c>
      <c r="C13" s="315" t="s">
        <v>269</v>
      </c>
      <c r="D13" s="295" t="s">
        <v>1127</v>
      </c>
      <c r="E13" s="218" t="s">
        <v>1126</v>
      </c>
      <c r="F13" s="329" t="s">
        <v>1110</v>
      </c>
      <c r="G13" s="595">
        <v>0.0015635416666666669</v>
      </c>
      <c r="H13" s="329" t="s">
        <v>1109</v>
      </c>
      <c r="I13" s="2"/>
    </row>
    <row r="14" spans="1:9" s="9" customFormat="1" ht="15.75" customHeight="1">
      <c r="A14" s="10" t="s">
        <v>15</v>
      </c>
      <c r="B14" s="59" t="s">
        <v>1446</v>
      </c>
      <c r="C14" s="323" t="s">
        <v>362</v>
      </c>
      <c r="D14" s="335" t="s">
        <v>299</v>
      </c>
      <c r="E14" s="350">
        <v>39507</v>
      </c>
      <c r="F14" s="150" t="s">
        <v>482</v>
      </c>
      <c r="G14" s="595">
        <v>0.0016027777777777776</v>
      </c>
      <c r="H14" s="150" t="s">
        <v>481</v>
      </c>
      <c r="I14" s="13"/>
    </row>
    <row r="15" spans="1:9" ht="15.75" customHeight="1">
      <c r="A15" s="10" t="s">
        <v>16</v>
      </c>
      <c r="B15" s="59" t="s">
        <v>1271</v>
      </c>
      <c r="C15" s="624" t="s">
        <v>884</v>
      </c>
      <c r="D15" s="597" t="s">
        <v>885</v>
      </c>
      <c r="E15" s="157">
        <v>39835</v>
      </c>
      <c r="F15" s="150" t="s">
        <v>837</v>
      </c>
      <c r="G15" s="595">
        <v>0.0017096064814814814</v>
      </c>
      <c r="H15" s="150" t="s">
        <v>873</v>
      </c>
      <c r="I15" s="58"/>
    </row>
    <row r="16" spans="1:9" ht="15.75" customHeight="1">
      <c r="A16" s="10"/>
      <c r="B16" s="59" t="s">
        <v>89</v>
      </c>
      <c r="C16" s="306" t="s">
        <v>215</v>
      </c>
      <c r="D16" s="307" t="s">
        <v>216</v>
      </c>
      <c r="E16" s="139" t="s">
        <v>217</v>
      </c>
      <c r="F16" s="150" t="s">
        <v>183</v>
      </c>
      <c r="G16" s="604" t="s">
        <v>1495</v>
      </c>
      <c r="H16" s="150" t="s">
        <v>193</v>
      </c>
      <c r="I16" s="58"/>
    </row>
    <row r="17" spans="1:9" ht="15.75" customHeight="1">
      <c r="A17" s="10"/>
      <c r="B17" s="59" t="s">
        <v>1425</v>
      </c>
      <c r="C17" s="326" t="s">
        <v>178</v>
      </c>
      <c r="D17" s="327" t="s">
        <v>747</v>
      </c>
      <c r="E17" s="328" t="s">
        <v>746</v>
      </c>
      <c r="F17" s="329" t="s">
        <v>732</v>
      </c>
      <c r="G17" s="604" t="s">
        <v>1495</v>
      </c>
      <c r="H17" s="329" t="s">
        <v>731</v>
      </c>
      <c r="I17" s="9"/>
    </row>
    <row r="18" spans="1:9" ht="15.75" customHeight="1">
      <c r="A18" s="47"/>
      <c r="B18" s="169"/>
      <c r="C18" s="158"/>
      <c r="D18" s="166"/>
      <c r="E18" s="632"/>
      <c r="F18" s="168"/>
      <c r="G18" s="170"/>
      <c r="H18" s="165"/>
      <c r="I18" s="57"/>
    </row>
    <row r="19" spans="1:9" ht="15.75" customHeight="1">
      <c r="A19" s="47"/>
      <c r="B19" s="169"/>
      <c r="C19" s="158"/>
      <c r="D19" s="166"/>
      <c r="E19" s="71" t="s">
        <v>100</v>
      </c>
      <c r="F19" s="168"/>
      <c r="G19" s="170"/>
      <c r="H19" s="165"/>
      <c r="I19" s="57"/>
    </row>
    <row r="20" spans="1:9" ht="15.75">
      <c r="A20" s="13"/>
      <c r="B20" s="13"/>
      <c r="C20" s="13"/>
      <c r="D20" s="13"/>
      <c r="H20" s="13"/>
      <c r="I20" s="57"/>
    </row>
    <row r="21" spans="1:9" ht="15.75" customHeight="1">
      <c r="A21" s="10" t="s">
        <v>10</v>
      </c>
      <c r="B21" s="59" t="s">
        <v>21</v>
      </c>
      <c r="C21" s="306" t="s">
        <v>261</v>
      </c>
      <c r="D21" s="307" t="s">
        <v>262</v>
      </c>
      <c r="E21" s="268" t="s">
        <v>263</v>
      </c>
      <c r="F21" s="362" t="s">
        <v>221</v>
      </c>
      <c r="G21" s="595">
        <v>0.001208101851851852</v>
      </c>
      <c r="H21" s="363" t="s">
        <v>260</v>
      </c>
      <c r="I21" s="57"/>
    </row>
    <row r="22" spans="1:9" ht="15.75" customHeight="1">
      <c r="A22" s="10" t="s">
        <v>11</v>
      </c>
      <c r="B22" s="59" t="s">
        <v>1450</v>
      </c>
      <c r="C22" s="653" t="s">
        <v>363</v>
      </c>
      <c r="D22" s="654" t="s">
        <v>361</v>
      </c>
      <c r="E22" s="655">
        <v>38455</v>
      </c>
      <c r="F22" s="656" t="s">
        <v>356</v>
      </c>
      <c r="G22" s="595">
        <v>0.001209837962962963</v>
      </c>
      <c r="H22" s="659" t="s">
        <v>355</v>
      </c>
      <c r="I22" s="48"/>
    </row>
    <row r="23" spans="1:9" ht="15.75" customHeight="1">
      <c r="A23" s="10" t="s">
        <v>12</v>
      </c>
      <c r="B23" s="59" t="s">
        <v>39</v>
      </c>
      <c r="C23" s="306" t="s">
        <v>608</v>
      </c>
      <c r="D23" s="307" t="s">
        <v>609</v>
      </c>
      <c r="E23" s="157">
        <v>38531</v>
      </c>
      <c r="F23" s="150" t="s">
        <v>537</v>
      </c>
      <c r="G23" s="595">
        <v>0.001235763888888889</v>
      </c>
      <c r="H23" s="150" t="s">
        <v>554</v>
      </c>
      <c r="I23" s="48"/>
    </row>
    <row r="24" spans="1:9" ht="15.75" customHeight="1">
      <c r="A24" s="10" t="s">
        <v>13</v>
      </c>
      <c r="B24" s="59" t="s">
        <v>78</v>
      </c>
      <c r="C24" s="323" t="s">
        <v>672</v>
      </c>
      <c r="D24" s="335" t="s">
        <v>1030</v>
      </c>
      <c r="E24" s="216">
        <v>38734</v>
      </c>
      <c r="F24" s="150" t="s">
        <v>1018</v>
      </c>
      <c r="G24" s="595">
        <v>0.0012359953703703704</v>
      </c>
      <c r="H24" s="150" t="s">
        <v>1017</v>
      </c>
      <c r="I24" s="57"/>
    </row>
    <row r="25" spans="1:9" ht="15.75" customHeight="1">
      <c r="A25" s="10" t="s">
        <v>14</v>
      </c>
      <c r="B25" s="59" t="s">
        <v>48</v>
      </c>
      <c r="C25" s="624" t="s">
        <v>1285</v>
      </c>
      <c r="D25" s="597" t="s">
        <v>1286</v>
      </c>
      <c r="E25" s="630">
        <v>38771</v>
      </c>
      <c r="F25" s="652" t="s">
        <v>1210</v>
      </c>
      <c r="G25" s="595">
        <v>0.0013930555555555554</v>
      </c>
      <c r="H25" s="652" t="s">
        <v>1244</v>
      </c>
      <c r="I25" s="58"/>
    </row>
    <row r="26" spans="1:9" ht="15.75" customHeight="1">
      <c r="A26" s="10" t="s">
        <v>15</v>
      </c>
      <c r="B26" s="59" t="s">
        <v>72</v>
      </c>
      <c r="C26" s="326" t="s">
        <v>178</v>
      </c>
      <c r="D26" s="327" t="s">
        <v>1129</v>
      </c>
      <c r="E26" s="328" t="s">
        <v>1128</v>
      </c>
      <c r="F26" s="329" t="s">
        <v>1110</v>
      </c>
      <c r="G26" s="595">
        <v>0.0015282407407407408</v>
      </c>
      <c r="H26" s="329" t="s">
        <v>1113</v>
      </c>
      <c r="I26" s="57"/>
    </row>
    <row r="27" spans="1:9" ht="15.75" customHeight="1">
      <c r="A27" s="10" t="s">
        <v>16</v>
      </c>
      <c r="B27" s="59" t="s">
        <v>43</v>
      </c>
      <c r="C27" s="306" t="s">
        <v>1312</v>
      </c>
      <c r="D27" s="307" t="s">
        <v>1311</v>
      </c>
      <c r="E27" s="218" t="s">
        <v>782</v>
      </c>
      <c r="F27" s="318" t="s">
        <v>1302</v>
      </c>
      <c r="G27" s="595">
        <v>0.0015305555555555556</v>
      </c>
      <c r="H27" s="318" t="s">
        <v>1301</v>
      </c>
      <c r="I27" s="40"/>
    </row>
    <row r="28" spans="1:9" ht="15.75">
      <c r="A28" s="10"/>
      <c r="B28" s="59" t="s">
        <v>1466</v>
      </c>
      <c r="C28" s="315" t="s">
        <v>818</v>
      </c>
      <c r="D28" s="295" t="s">
        <v>620</v>
      </c>
      <c r="E28" s="218" t="s">
        <v>819</v>
      </c>
      <c r="F28" s="318" t="s">
        <v>789</v>
      </c>
      <c r="G28" s="595" t="s">
        <v>1495</v>
      </c>
      <c r="H28" s="318" t="s">
        <v>790</v>
      </c>
      <c r="I28" s="58"/>
    </row>
    <row r="29" spans="1:9" ht="15.75">
      <c r="A29" s="13"/>
      <c r="B29" s="13"/>
      <c r="C29" s="13"/>
      <c r="D29" s="13"/>
      <c r="H29" s="13"/>
      <c r="I29" s="57"/>
    </row>
    <row r="30" spans="1:9" ht="15.75">
      <c r="A30" s="13"/>
      <c r="B30" s="13"/>
      <c r="C30" s="13"/>
      <c r="D30" s="13"/>
      <c r="H30" s="13"/>
      <c r="I30" s="57"/>
    </row>
  </sheetData>
  <sheetProtection/>
  <printOptions/>
  <pageMargins left="0.25" right="0.25" top="0.75" bottom="0.75" header="0.3" footer="0.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J26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5.57421875" style="14" customWidth="1"/>
    <col min="2" max="2" width="4.7109375" style="14" customWidth="1"/>
    <col min="3" max="3" width="13.140625" style="56" customWidth="1"/>
    <col min="4" max="4" width="12.28125" style="16" customWidth="1"/>
    <col min="5" max="5" width="11.00390625" style="13" customWidth="1"/>
    <col min="6" max="6" width="16.28125" style="13" customWidth="1"/>
    <col min="7" max="7" width="12.8515625" style="14" customWidth="1"/>
    <col min="8" max="8" width="6.140625" style="14" customWidth="1"/>
    <col min="9" max="9" width="24.8515625" style="16" customWidth="1"/>
    <col min="10" max="10" width="31.00390625" style="13" customWidth="1"/>
    <col min="11" max="16384" width="9.140625" style="13" customWidth="1"/>
  </cols>
  <sheetData>
    <row r="1" spans="1:10" s="53" customFormat="1" ht="18.75">
      <c r="A1" s="52"/>
      <c r="B1" s="53" t="s">
        <v>122</v>
      </c>
      <c r="G1" s="52"/>
      <c r="H1" s="340"/>
      <c r="I1" s="52"/>
      <c r="J1" s="52"/>
    </row>
    <row r="2" spans="1:10" s="53" customFormat="1" ht="13.5" customHeight="1">
      <c r="A2" s="52"/>
      <c r="G2" s="52"/>
      <c r="H2" s="340"/>
      <c r="I2" s="52"/>
      <c r="J2" s="52"/>
    </row>
    <row r="3" spans="1:9" s="53" customFormat="1" ht="17.25" customHeight="1">
      <c r="A3" s="52"/>
      <c r="B3" s="54"/>
      <c r="G3" s="54"/>
      <c r="H3" s="340"/>
      <c r="I3" s="64" t="s">
        <v>121</v>
      </c>
    </row>
    <row r="4" spans="1:10" s="53" customFormat="1" ht="13.5" customHeight="1">
      <c r="A4" s="52"/>
      <c r="B4" s="54"/>
      <c r="D4" s="71"/>
      <c r="E4" s="64" t="s">
        <v>56</v>
      </c>
      <c r="F4" s="52"/>
      <c r="G4" s="52"/>
      <c r="H4" s="340"/>
      <c r="I4" s="52"/>
      <c r="J4" s="52"/>
    </row>
    <row r="5" spans="1:10" s="53" customFormat="1" ht="18.75">
      <c r="A5" s="52"/>
      <c r="B5" s="71"/>
      <c r="F5" s="72"/>
      <c r="G5" s="52"/>
      <c r="H5" s="340"/>
      <c r="I5" s="52"/>
      <c r="J5" s="52"/>
    </row>
    <row r="6" spans="1:9" s="2" customFormat="1" ht="19.5" customHeight="1">
      <c r="A6" s="14"/>
      <c r="B6" s="14"/>
      <c r="C6" s="56"/>
      <c r="D6" s="16"/>
      <c r="E6" s="13"/>
      <c r="F6" s="13"/>
      <c r="G6" s="14"/>
      <c r="H6" s="14"/>
      <c r="I6" s="16"/>
    </row>
    <row r="7" spans="1:9" ht="15.75" customHeight="1">
      <c r="A7" s="4" t="s">
        <v>1</v>
      </c>
      <c r="B7" s="4" t="s">
        <v>2</v>
      </c>
      <c r="C7" s="5" t="s">
        <v>3</v>
      </c>
      <c r="D7" s="6" t="s">
        <v>4</v>
      </c>
      <c r="E7" s="7" t="s">
        <v>5</v>
      </c>
      <c r="F7" s="7" t="s">
        <v>6</v>
      </c>
      <c r="G7" s="4" t="s">
        <v>7</v>
      </c>
      <c r="H7" s="4" t="s">
        <v>8</v>
      </c>
      <c r="I7" s="8" t="s">
        <v>9</v>
      </c>
    </row>
    <row r="8" spans="1:10" ht="15.75" customHeight="1">
      <c r="A8" s="10" t="s">
        <v>10</v>
      </c>
      <c r="B8" s="59" t="s">
        <v>21</v>
      </c>
      <c r="C8" s="306" t="s">
        <v>261</v>
      </c>
      <c r="D8" s="307" t="s">
        <v>262</v>
      </c>
      <c r="E8" s="683" t="s">
        <v>263</v>
      </c>
      <c r="F8" s="362" t="s">
        <v>221</v>
      </c>
      <c r="G8" s="595">
        <v>0.001208101851851852</v>
      </c>
      <c r="H8" s="719" t="s">
        <v>1556</v>
      </c>
      <c r="I8" s="685" t="s">
        <v>260</v>
      </c>
      <c r="J8" s="57"/>
    </row>
    <row r="9" spans="1:10" ht="15.75" customHeight="1">
      <c r="A9" s="10" t="s">
        <v>11</v>
      </c>
      <c r="B9" s="59" t="s">
        <v>1450</v>
      </c>
      <c r="C9" s="653" t="s">
        <v>363</v>
      </c>
      <c r="D9" s="654" t="s">
        <v>361</v>
      </c>
      <c r="E9" s="655">
        <v>38455</v>
      </c>
      <c r="F9" s="656" t="s">
        <v>356</v>
      </c>
      <c r="G9" s="595">
        <v>0.001209837962962963</v>
      </c>
      <c r="H9" s="719" t="s">
        <v>1556</v>
      </c>
      <c r="I9" s="659" t="s">
        <v>355</v>
      </c>
      <c r="J9" s="48"/>
    </row>
    <row r="10" spans="1:10" ht="15.75" customHeight="1">
      <c r="A10" s="10" t="s">
        <v>12</v>
      </c>
      <c r="B10" s="59" t="s">
        <v>39</v>
      </c>
      <c r="C10" s="306" t="s">
        <v>608</v>
      </c>
      <c r="D10" s="307" t="s">
        <v>609</v>
      </c>
      <c r="E10" s="157">
        <v>38531</v>
      </c>
      <c r="F10" s="150" t="s">
        <v>537</v>
      </c>
      <c r="G10" s="595">
        <v>0.001235763888888889</v>
      </c>
      <c r="H10" s="719" t="s">
        <v>1556</v>
      </c>
      <c r="I10" s="150" t="s">
        <v>554</v>
      </c>
      <c r="J10" s="48"/>
    </row>
    <row r="11" spans="1:10" ht="15.75" customHeight="1">
      <c r="A11" s="10" t="s">
        <v>13</v>
      </c>
      <c r="B11" s="59" t="s">
        <v>78</v>
      </c>
      <c r="C11" s="323" t="s">
        <v>672</v>
      </c>
      <c r="D11" s="335" t="s">
        <v>1030</v>
      </c>
      <c r="E11" s="216">
        <v>38734</v>
      </c>
      <c r="F11" s="150" t="s">
        <v>1018</v>
      </c>
      <c r="G11" s="595">
        <v>0.0012359953703703704</v>
      </c>
      <c r="H11" s="719" t="s">
        <v>1556</v>
      </c>
      <c r="I11" s="150" t="s">
        <v>1017</v>
      </c>
      <c r="J11" s="57"/>
    </row>
    <row r="12" spans="1:9" s="2" customFormat="1" ht="15.75" customHeight="1">
      <c r="A12" s="10" t="s">
        <v>14</v>
      </c>
      <c r="B12" s="59" t="s">
        <v>50</v>
      </c>
      <c r="C12" s="624" t="s">
        <v>672</v>
      </c>
      <c r="D12" s="597" t="s">
        <v>1284</v>
      </c>
      <c r="E12" s="630">
        <v>39986</v>
      </c>
      <c r="F12" s="652" t="s">
        <v>1210</v>
      </c>
      <c r="G12" s="595">
        <v>0.0013582175925925925</v>
      </c>
      <c r="H12" s="719" t="s">
        <v>1555</v>
      </c>
      <c r="I12" s="652" t="s">
        <v>1238</v>
      </c>
    </row>
    <row r="13" spans="1:10" ht="15.75" customHeight="1">
      <c r="A13" s="10" t="s">
        <v>15</v>
      </c>
      <c r="B13" s="59" t="s">
        <v>84</v>
      </c>
      <c r="C13" s="306" t="s">
        <v>935</v>
      </c>
      <c r="D13" s="307" t="s">
        <v>934</v>
      </c>
      <c r="E13" s="139" t="s">
        <v>933</v>
      </c>
      <c r="F13" s="150" t="s">
        <v>930</v>
      </c>
      <c r="G13" s="595">
        <v>0.0013625</v>
      </c>
      <c r="H13" s="719" t="s">
        <v>1555</v>
      </c>
      <c r="I13" s="150" t="s">
        <v>929</v>
      </c>
      <c r="J13" s="57"/>
    </row>
    <row r="14" spans="1:10" ht="15.75" customHeight="1">
      <c r="A14" s="10" t="s">
        <v>16</v>
      </c>
      <c r="B14" s="59" t="s">
        <v>48</v>
      </c>
      <c r="C14" s="624" t="s">
        <v>1285</v>
      </c>
      <c r="D14" s="597" t="s">
        <v>1286</v>
      </c>
      <c r="E14" s="630">
        <v>38771</v>
      </c>
      <c r="F14" s="652" t="s">
        <v>1210</v>
      </c>
      <c r="G14" s="595">
        <v>0.0013930555555555554</v>
      </c>
      <c r="H14" s="719" t="s">
        <v>1554</v>
      </c>
      <c r="I14" s="652" t="s">
        <v>1244</v>
      </c>
      <c r="J14" s="58"/>
    </row>
    <row r="15" spans="1:9" ht="15.75" customHeight="1">
      <c r="A15" s="10" t="s">
        <v>17</v>
      </c>
      <c r="B15" s="59" t="s">
        <v>1488</v>
      </c>
      <c r="C15" s="382" t="s">
        <v>1489</v>
      </c>
      <c r="D15" s="383" t="s">
        <v>1490</v>
      </c>
      <c r="E15" s="214" t="s">
        <v>1491</v>
      </c>
      <c r="F15" s="387" t="s">
        <v>1484</v>
      </c>
      <c r="G15" s="595">
        <v>0.0014635416666666666</v>
      </c>
      <c r="H15" s="736" t="s">
        <v>1548</v>
      </c>
      <c r="I15" s="387" t="s">
        <v>1485</v>
      </c>
    </row>
    <row r="16" spans="1:10" ht="15.75" customHeight="1">
      <c r="A16" s="10" t="s">
        <v>18</v>
      </c>
      <c r="B16" s="59" t="s">
        <v>72</v>
      </c>
      <c r="C16" s="326" t="s">
        <v>178</v>
      </c>
      <c r="D16" s="327" t="s">
        <v>1129</v>
      </c>
      <c r="E16" s="328" t="s">
        <v>1128</v>
      </c>
      <c r="F16" s="329" t="s">
        <v>1110</v>
      </c>
      <c r="G16" s="595">
        <v>0.0015282407407407408</v>
      </c>
      <c r="H16" s="736" t="s">
        <v>1548</v>
      </c>
      <c r="I16" s="329" t="s">
        <v>1113</v>
      </c>
      <c r="J16" s="57"/>
    </row>
    <row r="17" spans="1:10" ht="15.75" customHeight="1">
      <c r="A17" s="10" t="s">
        <v>19</v>
      </c>
      <c r="B17" s="59" t="s">
        <v>43</v>
      </c>
      <c r="C17" s="306" t="s">
        <v>1312</v>
      </c>
      <c r="D17" s="307" t="s">
        <v>1311</v>
      </c>
      <c r="E17" s="218" t="s">
        <v>782</v>
      </c>
      <c r="F17" s="318" t="s">
        <v>1302</v>
      </c>
      <c r="G17" s="595">
        <v>0.0015305555555555556</v>
      </c>
      <c r="H17" s="736" t="s">
        <v>1548</v>
      </c>
      <c r="I17" s="318" t="s">
        <v>1301</v>
      </c>
      <c r="J17" s="40"/>
    </row>
    <row r="18" spans="1:10" ht="15.75" customHeight="1">
      <c r="A18" s="10" t="s">
        <v>20</v>
      </c>
      <c r="B18" s="59" t="s">
        <v>90</v>
      </c>
      <c r="C18" s="292" t="s">
        <v>138</v>
      </c>
      <c r="D18" s="321" t="s">
        <v>139</v>
      </c>
      <c r="E18" s="293">
        <v>40043</v>
      </c>
      <c r="F18" s="352" t="s">
        <v>125</v>
      </c>
      <c r="G18" s="595">
        <v>0.0015407407407407407</v>
      </c>
      <c r="H18" s="736" t="s">
        <v>1548</v>
      </c>
      <c r="I18" s="322" t="s">
        <v>126</v>
      </c>
      <c r="J18" s="57"/>
    </row>
    <row r="19" spans="1:10" ht="15.75" customHeight="1">
      <c r="A19" s="10" t="s">
        <v>21</v>
      </c>
      <c r="B19" s="59" t="s">
        <v>73</v>
      </c>
      <c r="C19" s="315" t="s">
        <v>269</v>
      </c>
      <c r="D19" s="295" t="s">
        <v>1127</v>
      </c>
      <c r="E19" s="218" t="s">
        <v>1126</v>
      </c>
      <c r="F19" s="329" t="s">
        <v>1110</v>
      </c>
      <c r="G19" s="595">
        <v>0.0015635416666666669</v>
      </c>
      <c r="H19" s="736" t="s">
        <v>1548</v>
      </c>
      <c r="I19" s="329" t="s">
        <v>1109</v>
      </c>
      <c r="J19" s="2"/>
    </row>
    <row r="20" spans="1:10" s="9" customFormat="1" ht="15.75" customHeight="1">
      <c r="A20" s="10" t="s">
        <v>26</v>
      </c>
      <c r="B20" s="59" t="s">
        <v>1446</v>
      </c>
      <c r="C20" s="323" t="s">
        <v>362</v>
      </c>
      <c r="D20" s="335" t="s">
        <v>299</v>
      </c>
      <c r="E20" s="350">
        <v>39507</v>
      </c>
      <c r="F20" s="150" t="s">
        <v>482</v>
      </c>
      <c r="G20" s="595">
        <v>0.0016027777777777776</v>
      </c>
      <c r="H20" s="736" t="s">
        <v>1548</v>
      </c>
      <c r="I20" s="150" t="s">
        <v>481</v>
      </c>
      <c r="J20" s="13"/>
    </row>
    <row r="21" spans="1:10" ht="15.75" customHeight="1">
      <c r="A21" s="10" t="s">
        <v>25</v>
      </c>
      <c r="B21" s="59" t="s">
        <v>1271</v>
      </c>
      <c r="C21" s="624" t="s">
        <v>884</v>
      </c>
      <c r="D21" s="597" t="s">
        <v>885</v>
      </c>
      <c r="E21" s="157">
        <v>39835</v>
      </c>
      <c r="F21" s="150" t="s">
        <v>837</v>
      </c>
      <c r="G21" s="595">
        <v>0.0017096064814814814</v>
      </c>
      <c r="H21" s="736" t="s">
        <v>1548</v>
      </c>
      <c r="I21" s="150" t="s">
        <v>873</v>
      </c>
      <c r="J21" s="58"/>
    </row>
    <row r="22" spans="1:10" ht="15.75" customHeight="1">
      <c r="A22" s="10"/>
      <c r="B22" s="59" t="s">
        <v>89</v>
      </c>
      <c r="C22" s="306" t="s">
        <v>215</v>
      </c>
      <c r="D22" s="307" t="s">
        <v>216</v>
      </c>
      <c r="E22" s="139" t="s">
        <v>217</v>
      </c>
      <c r="F22" s="150" t="s">
        <v>183</v>
      </c>
      <c r="G22" s="604" t="s">
        <v>1495</v>
      </c>
      <c r="H22" s="737"/>
      <c r="I22" s="150" t="s">
        <v>193</v>
      </c>
      <c r="J22" s="58"/>
    </row>
    <row r="23" spans="1:10" ht="15.75" customHeight="1">
      <c r="A23" s="10"/>
      <c r="B23" s="59" t="s">
        <v>1425</v>
      </c>
      <c r="C23" s="326" t="s">
        <v>178</v>
      </c>
      <c r="D23" s="327" t="s">
        <v>747</v>
      </c>
      <c r="E23" s="328" t="s">
        <v>746</v>
      </c>
      <c r="F23" s="329" t="s">
        <v>732</v>
      </c>
      <c r="G23" s="604" t="s">
        <v>1495</v>
      </c>
      <c r="H23" s="737"/>
      <c r="I23" s="329" t="s">
        <v>731</v>
      </c>
      <c r="J23" s="9"/>
    </row>
    <row r="24" spans="1:10" ht="15.75">
      <c r="A24" s="10"/>
      <c r="B24" s="59" t="s">
        <v>1466</v>
      </c>
      <c r="C24" s="315" t="s">
        <v>818</v>
      </c>
      <c r="D24" s="295" t="s">
        <v>620</v>
      </c>
      <c r="E24" s="218" t="s">
        <v>819</v>
      </c>
      <c r="F24" s="318" t="s">
        <v>789</v>
      </c>
      <c r="G24" s="595" t="s">
        <v>1495</v>
      </c>
      <c r="H24" s="719"/>
      <c r="I24" s="318" t="s">
        <v>790</v>
      </c>
      <c r="J24" s="58"/>
    </row>
    <row r="25" spans="1:10" ht="15.75">
      <c r="A25" s="13"/>
      <c r="B25" s="13"/>
      <c r="C25" s="13"/>
      <c r="D25" s="13"/>
      <c r="I25" s="13"/>
      <c r="J25" s="57"/>
    </row>
    <row r="26" spans="1:10" ht="15.75">
      <c r="A26" s="13"/>
      <c r="B26" s="13"/>
      <c r="C26" s="13"/>
      <c r="D26" s="13"/>
      <c r="I26" s="13"/>
      <c r="J26" s="57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140625" style="14" customWidth="1"/>
    <col min="2" max="2" width="4.7109375" style="14" customWidth="1"/>
    <col min="3" max="3" width="7.28125" style="56" customWidth="1"/>
    <col min="4" max="4" width="12.7109375" style="16" customWidth="1"/>
    <col min="5" max="5" width="11.57421875" style="13" customWidth="1"/>
    <col min="6" max="6" width="21.00390625" style="572" customWidth="1"/>
    <col min="7" max="7" width="11.8515625" style="14" customWidth="1"/>
    <col min="8" max="8" width="22.421875" style="16" customWidth="1"/>
    <col min="9" max="9" width="16.7109375" style="0" customWidth="1"/>
  </cols>
  <sheetData>
    <row r="1" spans="1:10" s="53" customFormat="1" ht="18.75">
      <c r="A1" s="52"/>
      <c r="B1" s="53" t="s">
        <v>122</v>
      </c>
      <c r="F1" s="570"/>
      <c r="G1" s="52"/>
      <c r="H1" s="52"/>
      <c r="I1" s="52"/>
      <c r="J1" s="52"/>
    </row>
    <row r="2" spans="1:10" s="53" customFormat="1" ht="15" customHeight="1">
      <c r="A2" s="52"/>
      <c r="F2" s="570"/>
      <c r="G2" s="52"/>
      <c r="H2" s="52"/>
      <c r="I2" s="52"/>
      <c r="J2" s="52"/>
    </row>
    <row r="3" spans="1:10" s="53" customFormat="1" ht="17.25" customHeight="1">
      <c r="A3" s="52"/>
      <c r="B3" s="54"/>
      <c r="F3" s="570"/>
      <c r="G3" s="54"/>
      <c r="H3" s="64" t="s">
        <v>121</v>
      </c>
      <c r="J3" s="52"/>
    </row>
    <row r="4" spans="1:10" s="53" customFormat="1" ht="15.75" customHeight="1">
      <c r="A4" s="52"/>
      <c r="B4" s="54"/>
      <c r="C4" s="61"/>
      <c r="F4" s="518"/>
      <c r="G4" s="52"/>
      <c r="H4" s="52"/>
      <c r="I4" s="52"/>
      <c r="J4" s="52"/>
    </row>
    <row r="5" spans="1:10" s="53" customFormat="1" ht="18.75">
      <c r="A5" s="52"/>
      <c r="D5" s="71"/>
      <c r="E5" s="64" t="s">
        <v>57</v>
      </c>
      <c r="F5" s="571"/>
      <c r="G5" s="52"/>
      <c r="H5" s="52"/>
      <c r="I5" s="52"/>
      <c r="J5" s="52"/>
    </row>
    <row r="6" spans="1:8" s="2" customFormat="1" ht="13.5" customHeight="1">
      <c r="A6" s="1"/>
      <c r="B6" s="1"/>
      <c r="C6" s="60"/>
      <c r="D6" s="3"/>
      <c r="F6" s="572"/>
      <c r="G6" s="1"/>
      <c r="H6" s="3"/>
    </row>
    <row r="7" spans="1:8" s="2" customFormat="1" ht="19.5" customHeight="1">
      <c r="A7" s="1"/>
      <c r="B7" s="1"/>
      <c r="C7" s="60"/>
      <c r="D7" s="3"/>
      <c r="E7" s="71" t="s">
        <v>30</v>
      </c>
      <c r="F7" s="572"/>
      <c r="G7" s="1"/>
      <c r="H7" s="3"/>
    </row>
    <row r="8" spans="1:8" s="13" customFormat="1" ht="9.75" customHeight="1">
      <c r="A8" s="14"/>
      <c r="B8" s="14"/>
      <c r="C8" s="56"/>
      <c r="D8" s="16"/>
      <c r="F8" s="572"/>
      <c r="G8" s="14"/>
      <c r="H8" s="16"/>
    </row>
    <row r="9" spans="1:8" s="9" customFormat="1" ht="18" customHeight="1">
      <c r="A9" s="4" t="s">
        <v>1</v>
      </c>
      <c r="B9" s="4" t="s">
        <v>2</v>
      </c>
      <c r="C9" s="5" t="s">
        <v>3</v>
      </c>
      <c r="D9" s="6" t="s">
        <v>4</v>
      </c>
      <c r="E9" s="7" t="s">
        <v>5</v>
      </c>
      <c r="F9" s="573" t="s">
        <v>6</v>
      </c>
      <c r="G9" s="4" t="s">
        <v>7</v>
      </c>
      <c r="H9" s="8" t="s">
        <v>9</v>
      </c>
    </row>
    <row r="10" spans="1:9" s="13" customFormat="1" ht="19.5" customHeight="1">
      <c r="A10" s="10" t="s">
        <v>10</v>
      </c>
      <c r="B10" s="11" t="s">
        <v>1467</v>
      </c>
      <c r="C10" s="137" t="s">
        <v>380</v>
      </c>
      <c r="D10" s="135" t="s">
        <v>803</v>
      </c>
      <c r="E10" s="213" t="s">
        <v>802</v>
      </c>
      <c r="F10" s="210" t="s">
        <v>789</v>
      </c>
      <c r="G10" s="595">
        <v>0.002515046296296296</v>
      </c>
      <c r="H10" s="150" t="s">
        <v>790</v>
      </c>
      <c r="I10" s="50"/>
    </row>
    <row r="11" spans="1:8" ht="18" customHeight="1">
      <c r="A11" s="10" t="s">
        <v>11</v>
      </c>
      <c r="B11" s="11" t="s">
        <v>1460</v>
      </c>
      <c r="C11" s="137" t="s">
        <v>203</v>
      </c>
      <c r="D11" s="135" t="s">
        <v>195</v>
      </c>
      <c r="E11" s="139" t="s">
        <v>204</v>
      </c>
      <c r="F11" s="210" t="s">
        <v>183</v>
      </c>
      <c r="G11" s="595">
        <v>0.0026170138888888888</v>
      </c>
      <c r="H11" s="150" t="s">
        <v>193</v>
      </c>
    </row>
    <row r="12" spans="1:9" ht="18" customHeight="1">
      <c r="A12" s="10" t="s">
        <v>12</v>
      </c>
      <c r="B12" s="12" t="s">
        <v>40</v>
      </c>
      <c r="C12" s="137" t="s">
        <v>568</v>
      </c>
      <c r="D12" s="135" t="s">
        <v>1334</v>
      </c>
      <c r="E12" s="139" t="s">
        <v>1333</v>
      </c>
      <c r="F12" s="210" t="s">
        <v>1314</v>
      </c>
      <c r="G12" s="595">
        <v>0.0026438657407407405</v>
      </c>
      <c r="H12" s="150" t="s">
        <v>1317</v>
      </c>
      <c r="I12" s="13"/>
    </row>
    <row r="13" spans="1:10" ht="18.75" customHeight="1">
      <c r="A13" s="10" t="s">
        <v>13</v>
      </c>
      <c r="B13" s="11" t="s">
        <v>1433</v>
      </c>
      <c r="C13" s="137" t="s">
        <v>420</v>
      </c>
      <c r="D13" s="135" t="s">
        <v>419</v>
      </c>
      <c r="E13" s="139" t="s">
        <v>418</v>
      </c>
      <c r="F13" s="270" t="s">
        <v>386</v>
      </c>
      <c r="G13" s="595" t="s">
        <v>1545</v>
      </c>
      <c r="H13" s="140" t="s">
        <v>407</v>
      </c>
      <c r="I13" s="688"/>
      <c r="J13" s="13"/>
    </row>
    <row r="14" spans="1:10" ht="18" customHeight="1">
      <c r="A14" s="10" t="s">
        <v>14</v>
      </c>
      <c r="B14" s="11" t="s">
        <v>1204</v>
      </c>
      <c r="C14" s="137" t="s">
        <v>282</v>
      </c>
      <c r="D14" s="135" t="s">
        <v>906</v>
      </c>
      <c r="E14" s="139" t="s">
        <v>527</v>
      </c>
      <c r="F14" s="211" t="s">
        <v>901</v>
      </c>
      <c r="G14" s="595">
        <v>0.0027532407407407406</v>
      </c>
      <c r="H14" s="364" t="s">
        <v>905</v>
      </c>
      <c r="I14" s="2"/>
      <c r="J14" s="2"/>
    </row>
    <row r="15" spans="1:10" ht="18" customHeight="1">
      <c r="A15" s="10" t="s">
        <v>15</v>
      </c>
      <c r="B15" s="11" t="s">
        <v>75</v>
      </c>
      <c r="C15" s="137" t="s">
        <v>227</v>
      </c>
      <c r="D15" s="135" t="s">
        <v>1144</v>
      </c>
      <c r="E15" s="139" t="s">
        <v>1143</v>
      </c>
      <c r="F15" s="211" t="s">
        <v>1110</v>
      </c>
      <c r="G15" s="595">
        <v>0.0028100694444444445</v>
      </c>
      <c r="H15" s="150" t="s">
        <v>1142</v>
      </c>
      <c r="I15" s="50"/>
      <c r="J15" s="13"/>
    </row>
    <row r="16" spans="1:10" s="13" customFormat="1" ht="19.5" customHeight="1">
      <c r="A16" s="10" t="s">
        <v>16</v>
      </c>
      <c r="B16" s="12" t="s">
        <v>42</v>
      </c>
      <c r="C16" s="137" t="s">
        <v>1304</v>
      </c>
      <c r="D16" s="135" t="s">
        <v>1303</v>
      </c>
      <c r="E16" s="139" t="s">
        <v>721</v>
      </c>
      <c r="F16" s="210" t="s">
        <v>1302</v>
      </c>
      <c r="G16" s="595">
        <v>0.0028255787037037034</v>
      </c>
      <c r="H16" s="150" t="s">
        <v>1301</v>
      </c>
      <c r="J16" s="9"/>
    </row>
    <row r="17" spans="1:10" s="13" customFormat="1" ht="19.5" customHeight="1">
      <c r="A17" s="10" t="s">
        <v>17</v>
      </c>
      <c r="B17" s="65" t="s">
        <v>35</v>
      </c>
      <c r="C17" s="137" t="s">
        <v>565</v>
      </c>
      <c r="D17" s="135" t="s">
        <v>564</v>
      </c>
      <c r="E17" s="157">
        <v>38888</v>
      </c>
      <c r="F17" s="210" t="s">
        <v>537</v>
      </c>
      <c r="G17" s="595">
        <v>0.002876388888888889</v>
      </c>
      <c r="H17" s="150" t="s">
        <v>563</v>
      </c>
      <c r="I17"/>
      <c r="J17"/>
    </row>
    <row r="18" spans="1:10" ht="18" customHeight="1">
      <c r="A18" s="10"/>
      <c r="B18" s="11" t="s">
        <v>1427</v>
      </c>
      <c r="C18" s="137" t="s">
        <v>389</v>
      </c>
      <c r="D18" s="135" t="s">
        <v>737</v>
      </c>
      <c r="E18" s="301" t="s">
        <v>736</v>
      </c>
      <c r="F18" s="211" t="s">
        <v>732</v>
      </c>
      <c r="G18" s="595" t="s">
        <v>1495</v>
      </c>
      <c r="H18" s="141" t="s">
        <v>735</v>
      </c>
      <c r="I18" s="50"/>
      <c r="J18" s="13"/>
    </row>
    <row r="19" spans="1:10" s="2" customFormat="1" ht="19.5" customHeight="1">
      <c r="A19" s="47"/>
      <c r="B19" s="62"/>
      <c r="C19" s="158"/>
      <c r="D19" s="166"/>
      <c r="E19" s="160"/>
      <c r="F19" s="574"/>
      <c r="G19" s="162"/>
      <c r="H19" s="163"/>
      <c r="I19" s="50"/>
      <c r="J19" s="13"/>
    </row>
    <row r="20" spans="1:10" s="2" customFormat="1" ht="19.5" customHeight="1">
      <c r="A20" s="47"/>
      <c r="B20" s="62"/>
      <c r="C20" s="158"/>
      <c r="D20" s="166"/>
      <c r="E20" s="71" t="s">
        <v>100</v>
      </c>
      <c r="F20" s="574"/>
      <c r="G20" s="162"/>
      <c r="H20" s="163"/>
      <c r="I20" s="50"/>
      <c r="J20" s="13"/>
    </row>
    <row r="21" ht="15.75">
      <c r="I21" s="45"/>
    </row>
    <row r="22" spans="1:8" s="9" customFormat="1" ht="18" customHeight="1">
      <c r="A22" s="4" t="s">
        <v>1</v>
      </c>
      <c r="B22" s="4" t="s">
        <v>2</v>
      </c>
      <c r="C22" s="5" t="s">
        <v>3</v>
      </c>
      <c r="D22" s="6" t="s">
        <v>4</v>
      </c>
      <c r="E22" s="7" t="s">
        <v>5</v>
      </c>
      <c r="F22" s="573" t="s">
        <v>6</v>
      </c>
      <c r="G22" s="4" t="s">
        <v>7</v>
      </c>
      <c r="H22" s="8" t="s">
        <v>9</v>
      </c>
    </row>
    <row r="23" spans="1:10" ht="18" customHeight="1">
      <c r="A23" s="10" t="s">
        <v>10</v>
      </c>
      <c r="B23" s="11" t="s">
        <v>1449</v>
      </c>
      <c r="C23" s="137" t="s">
        <v>376</v>
      </c>
      <c r="D23" s="135" t="s">
        <v>377</v>
      </c>
      <c r="E23" s="628">
        <v>38380</v>
      </c>
      <c r="F23" s="641" t="s">
        <v>356</v>
      </c>
      <c r="G23" s="595">
        <v>0.0023734953703703704</v>
      </c>
      <c r="H23" s="657" t="s">
        <v>358</v>
      </c>
      <c r="I23" s="45"/>
      <c r="J23" s="13"/>
    </row>
    <row r="24" spans="1:9" ht="18" customHeight="1">
      <c r="A24" s="10" t="s">
        <v>11</v>
      </c>
      <c r="B24" s="11" t="s">
        <v>34</v>
      </c>
      <c r="C24" s="137" t="s">
        <v>424</v>
      </c>
      <c r="D24" s="135" t="s">
        <v>562</v>
      </c>
      <c r="E24" s="157">
        <v>38476</v>
      </c>
      <c r="F24" s="210" t="s">
        <v>537</v>
      </c>
      <c r="G24" s="595">
        <v>0.0024123842592592595</v>
      </c>
      <c r="H24" s="150" t="s">
        <v>547</v>
      </c>
      <c r="I24" s="50"/>
    </row>
    <row r="25" spans="1:10" s="13" customFormat="1" ht="19.5" customHeight="1">
      <c r="A25" s="10" t="s">
        <v>12</v>
      </c>
      <c r="B25" s="11" t="s">
        <v>1272</v>
      </c>
      <c r="C25" s="137" t="s">
        <v>862</v>
      </c>
      <c r="D25" s="135" t="s">
        <v>861</v>
      </c>
      <c r="E25" s="625">
        <v>38822</v>
      </c>
      <c r="F25" s="210" t="s">
        <v>837</v>
      </c>
      <c r="G25" s="595">
        <v>0.002439236111111111</v>
      </c>
      <c r="H25" s="150" t="s">
        <v>860</v>
      </c>
      <c r="I25" s="45"/>
      <c r="J25"/>
    </row>
    <row r="26" spans="1:10" ht="18.75" customHeight="1">
      <c r="A26" s="10" t="s">
        <v>13</v>
      </c>
      <c r="B26" s="11" t="s">
        <v>1426</v>
      </c>
      <c r="C26" s="137" t="s">
        <v>282</v>
      </c>
      <c r="D26" s="135" t="s">
        <v>739</v>
      </c>
      <c r="E26" s="301" t="s">
        <v>738</v>
      </c>
      <c r="F26" s="211" t="s">
        <v>732</v>
      </c>
      <c r="G26" s="595">
        <v>0.002577314814814815</v>
      </c>
      <c r="H26" s="141" t="s">
        <v>735</v>
      </c>
      <c r="I26" s="50"/>
      <c r="J26" s="9"/>
    </row>
    <row r="27" spans="1:9" s="13" customFormat="1" ht="19.5" customHeight="1">
      <c r="A27" s="10" t="s">
        <v>14</v>
      </c>
      <c r="B27" s="11" t="s">
        <v>74</v>
      </c>
      <c r="C27" s="137" t="s">
        <v>1147</v>
      </c>
      <c r="D27" s="135" t="s">
        <v>1146</v>
      </c>
      <c r="E27" s="301" t="s">
        <v>1145</v>
      </c>
      <c r="F27" s="211" t="s">
        <v>1110</v>
      </c>
      <c r="G27" s="595">
        <v>0.0026374999999999997</v>
      </c>
      <c r="H27" s="141" t="s">
        <v>1130</v>
      </c>
      <c r="I27" s="50"/>
    </row>
    <row r="28" spans="1:10" s="688" customFormat="1" ht="21.75" customHeight="1">
      <c r="A28" s="10" t="s">
        <v>15</v>
      </c>
      <c r="B28" s="11" t="s">
        <v>1444</v>
      </c>
      <c r="C28" s="137" t="s">
        <v>488</v>
      </c>
      <c r="D28" s="135" t="s">
        <v>491</v>
      </c>
      <c r="E28" s="217">
        <v>38592</v>
      </c>
      <c r="F28" s="210" t="s">
        <v>490</v>
      </c>
      <c r="G28" s="595">
        <v>0.002733449074074074</v>
      </c>
      <c r="H28" s="150" t="s">
        <v>489</v>
      </c>
      <c r="I28" s="50"/>
      <c r="J28"/>
    </row>
    <row r="29" spans="1:10" ht="18" customHeight="1">
      <c r="A29" s="10" t="s">
        <v>16</v>
      </c>
      <c r="B29" s="11" t="s">
        <v>1453</v>
      </c>
      <c r="C29" s="137" t="s">
        <v>146</v>
      </c>
      <c r="D29" s="135" t="s">
        <v>334</v>
      </c>
      <c r="E29" s="139" t="s">
        <v>335</v>
      </c>
      <c r="F29" s="210" t="s">
        <v>319</v>
      </c>
      <c r="G29" s="595">
        <v>0.0029026620370370374</v>
      </c>
      <c r="H29" s="150" t="s">
        <v>324</v>
      </c>
      <c r="J29" s="689"/>
    </row>
    <row r="30" spans="1:9" ht="15.75">
      <c r="A30"/>
      <c r="I30" s="45"/>
    </row>
    <row r="31" spans="1:9" ht="15">
      <c r="A31"/>
      <c r="B31"/>
      <c r="C31"/>
      <c r="D31"/>
      <c r="E31"/>
      <c r="F31" s="575"/>
      <c r="G31"/>
      <c r="H31"/>
      <c r="I31" s="45"/>
    </row>
    <row r="32" spans="1:9" ht="15">
      <c r="A32"/>
      <c r="B32"/>
      <c r="C32"/>
      <c r="D32"/>
      <c r="E32"/>
      <c r="F32" s="575"/>
      <c r="G32"/>
      <c r="H32"/>
      <c r="I32" s="45"/>
    </row>
    <row r="33" spans="1:9" ht="15">
      <c r="A33"/>
      <c r="B33"/>
      <c r="C33"/>
      <c r="D33"/>
      <c r="E33"/>
      <c r="F33" s="575"/>
      <c r="G33"/>
      <c r="H33"/>
      <c r="I33" s="45"/>
    </row>
    <row r="34" spans="1:9" ht="15">
      <c r="A34"/>
      <c r="B34"/>
      <c r="C34"/>
      <c r="D34"/>
      <c r="E34"/>
      <c r="F34" s="575"/>
      <c r="G34"/>
      <c r="H34"/>
      <c r="I34" s="45"/>
    </row>
  </sheetData>
  <sheetProtection/>
  <printOptions/>
  <pageMargins left="0.25" right="0.25" top="0.75" bottom="0.75" header="0.3" footer="0.3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140625" style="14" customWidth="1"/>
    <col min="2" max="2" width="4.7109375" style="14" customWidth="1"/>
    <col min="3" max="3" width="7.28125" style="56" customWidth="1"/>
    <col min="4" max="4" width="12.7109375" style="16" customWidth="1"/>
    <col min="5" max="5" width="11.57421875" style="13" customWidth="1"/>
    <col min="6" max="6" width="21.00390625" style="572" customWidth="1"/>
    <col min="7" max="7" width="11.8515625" style="14" customWidth="1"/>
    <col min="8" max="8" width="5.00390625" style="14" customWidth="1"/>
    <col min="9" max="9" width="22.421875" style="16" customWidth="1"/>
    <col min="10" max="10" width="16.7109375" style="0" customWidth="1"/>
  </cols>
  <sheetData>
    <row r="1" spans="1:11" s="53" customFormat="1" ht="18.75">
      <c r="A1" s="52"/>
      <c r="B1" s="53" t="s">
        <v>122</v>
      </c>
      <c r="F1" s="570"/>
      <c r="G1" s="52"/>
      <c r="H1" s="52"/>
      <c r="I1" s="52"/>
      <c r="J1" s="52"/>
      <c r="K1" s="52"/>
    </row>
    <row r="2" spans="1:11" s="53" customFormat="1" ht="15" customHeight="1">
      <c r="A2" s="52"/>
      <c r="F2" s="570"/>
      <c r="G2" s="52"/>
      <c r="H2" s="52"/>
      <c r="I2" s="52"/>
      <c r="J2" s="52"/>
      <c r="K2" s="52"/>
    </row>
    <row r="3" spans="1:11" s="53" customFormat="1" ht="17.25" customHeight="1">
      <c r="A3" s="52"/>
      <c r="B3" s="54"/>
      <c r="F3" s="570"/>
      <c r="G3" s="54"/>
      <c r="H3" s="54"/>
      <c r="I3" s="64" t="s">
        <v>121</v>
      </c>
      <c r="K3" s="52"/>
    </row>
    <row r="4" spans="1:11" s="53" customFormat="1" ht="15.75" customHeight="1">
      <c r="A4" s="52"/>
      <c r="B4" s="54"/>
      <c r="C4" s="61"/>
      <c r="F4" s="518"/>
      <c r="G4" s="52"/>
      <c r="H4" s="52"/>
      <c r="I4" s="52"/>
      <c r="J4" s="52"/>
      <c r="K4" s="52"/>
    </row>
    <row r="5" spans="1:11" s="53" customFormat="1" ht="18.75">
      <c r="A5" s="52"/>
      <c r="D5" s="71"/>
      <c r="E5" s="64" t="s">
        <v>57</v>
      </c>
      <c r="F5" s="571"/>
      <c r="G5" s="52"/>
      <c r="H5" s="52"/>
      <c r="I5" s="52"/>
      <c r="J5" s="52"/>
      <c r="K5" s="52"/>
    </row>
    <row r="6" spans="1:9" s="2" customFormat="1" ht="13.5" customHeight="1">
      <c r="A6" s="1"/>
      <c r="B6" s="1"/>
      <c r="C6" s="60"/>
      <c r="D6" s="3"/>
      <c r="F6" s="572"/>
      <c r="G6" s="1"/>
      <c r="H6" s="1"/>
      <c r="I6" s="3"/>
    </row>
    <row r="7" spans="1:9" s="13" customFormat="1" ht="9.75" customHeight="1">
      <c r="A7" s="14"/>
      <c r="B7" s="14"/>
      <c r="C7" s="56"/>
      <c r="D7" s="16"/>
      <c r="F7" s="572"/>
      <c r="G7" s="14"/>
      <c r="H7" s="14"/>
      <c r="I7" s="16"/>
    </row>
    <row r="8" spans="1:9" s="9" customFormat="1" ht="18" customHeight="1">
      <c r="A8" s="4" t="s">
        <v>1</v>
      </c>
      <c r="B8" s="4" t="s">
        <v>2</v>
      </c>
      <c r="C8" s="5" t="s">
        <v>3</v>
      </c>
      <c r="D8" s="6" t="s">
        <v>4</v>
      </c>
      <c r="E8" s="7" t="s">
        <v>5</v>
      </c>
      <c r="F8" s="573" t="s">
        <v>6</v>
      </c>
      <c r="G8" s="4" t="s">
        <v>7</v>
      </c>
      <c r="H8" s="4" t="s">
        <v>8</v>
      </c>
      <c r="I8" s="8" t="s">
        <v>9</v>
      </c>
    </row>
    <row r="9" spans="1:11" ht="18" customHeight="1">
      <c r="A9" s="10" t="s">
        <v>10</v>
      </c>
      <c r="B9" s="11" t="s">
        <v>1449</v>
      </c>
      <c r="C9" s="137" t="s">
        <v>376</v>
      </c>
      <c r="D9" s="135" t="s">
        <v>377</v>
      </c>
      <c r="E9" s="690">
        <v>38380</v>
      </c>
      <c r="F9" s="641" t="s">
        <v>356</v>
      </c>
      <c r="G9" s="595">
        <v>0.0023734953703703704</v>
      </c>
      <c r="H9" s="719" t="s">
        <v>1557</v>
      </c>
      <c r="I9" s="657" t="s">
        <v>358</v>
      </c>
      <c r="J9" s="45"/>
      <c r="K9" s="13"/>
    </row>
    <row r="10" spans="1:10" ht="18" customHeight="1">
      <c r="A10" s="10" t="s">
        <v>11</v>
      </c>
      <c r="B10" s="11" t="s">
        <v>34</v>
      </c>
      <c r="C10" s="137" t="s">
        <v>424</v>
      </c>
      <c r="D10" s="135" t="s">
        <v>562</v>
      </c>
      <c r="E10" s="157">
        <v>38476</v>
      </c>
      <c r="F10" s="210" t="s">
        <v>537</v>
      </c>
      <c r="G10" s="595">
        <v>0.0024123842592592595</v>
      </c>
      <c r="H10" s="719" t="s">
        <v>1557</v>
      </c>
      <c r="I10" s="150" t="s">
        <v>547</v>
      </c>
      <c r="J10" s="50"/>
    </row>
    <row r="11" spans="1:11" s="13" customFormat="1" ht="19.5" customHeight="1">
      <c r="A11" s="10" t="s">
        <v>12</v>
      </c>
      <c r="B11" s="12" t="s">
        <v>1272</v>
      </c>
      <c r="C11" s="137" t="s">
        <v>862</v>
      </c>
      <c r="D11" s="135" t="s">
        <v>861</v>
      </c>
      <c r="E11" s="625">
        <v>38822</v>
      </c>
      <c r="F11" s="210" t="s">
        <v>837</v>
      </c>
      <c r="G11" s="595">
        <v>0.002439236111111111</v>
      </c>
      <c r="H11" s="719" t="s">
        <v>1557</v>
      </c>
      <c r="I11" s="150" t="s">
        <v>860</v>
      </c>
      <c r="J11" s="45"/>
      <c r="K11"/>
    </row>
    <row r="12" spans="1:10" s="13" customFormat="1" ht="19.5" customHeight="1">
      <c r="A12" s="10" t="s">
        <v>13</v>
      </c>
      <c r="B12" s="11" t="s">
        <v>1467</v>
      </c>
      <c r="C12" s="137" t="s">
        <v>380</v>
      </c>
      <c r="D12" s="135" t="s">
        <v>803</v>
      </c>
      <c r="E12" s="139" t="s">
        <v>802</v>
      </c>
      <c r="F12" s="210" t="s">
        <v>789</v>
      </c>
      <c r="G12" s="595">
        <v>0.002515046296296296</v>
      </c>
      <c r="H12" s="719" t="s">
        <v>1557</v>
      </c>
      <c r="I12" s="150" t="s">
        <v>790</v>
      </c>
      <c r="J12" s="50"/>
    </row>
    <row r="13" spans="1:11" ht="18.75" customHeight="1">
      <c r="A13" s="10" t="s">
        <v>14</v>
      </c>
      <c r="B13" s="11" t="s">
        <v>1426</v>
      </c>
      <c r="C13" s="137" t="s">
        <v>282</v>
      </c>
      <c r="D13" s="135" t="s">
        <v>739</v>
      </c>
      <c r="E13" s="301" t="s">
        <v>738</v>
      </c>
      <c r="F13" s="211" t="s">
        <v>732</v>
      </c>
      <c r="G13" s="595">
        <v>0.002577314814814815</v>
      </c>
      <c r="H13" s="719" t="s">
        <v>1556</v>
      </c>
      <c r="I13" s="141" t="s">
        <v>735</v>
      </c>
      <c r="J13" s="50"/>
      <c r="K13" s="9"/>
    </row>
    <row r="14" spans="1:9" ht="18" customHeight="1">
      <c r="A14" s="10" t="s">
        <v>15</v>
      </c>
      <c r="B14" s="11" t="s">
        <v>1460</v>
      </c>
      <c r="C14" s="137" t="s">
        <v>203</v>
      </c>
      <c r="D14" s="135" t="s">
        <v>195</v>
      </c>
      <c r="E14" s="139" t="s">
        <v>204</v>
      </c>
      <c r="F14" s="210" t="s">
        <v>183</v>
      </c>
      <c r="G14" s="595">
        <v>0.0026170138888888888</v>
      </c>
      <c r="H14" s="719" t="s">
        <v>1556</v>
      </c>
      <c r="I14" s="150" t="s">
        <v>193</v>
      </c>
    </row>
    <row r="15" spans="1:10" s="13" customFormat="1" ht="19.5" customHeight="1">
      <c r="A15" s="10" t="s">
        <v>16</v>
      </c>
      <c r="B15" s="12" t="s">
        <v>74</v>
      </c>
      <c r="C15" s="137" t="s">
        <v>1147</v>
      </c>
      <c r="D15" s="135" t="s">
        <v>1146</v>
      </c>
      <c r="E15" s="301" t="s">
        <v>1145</v>
      </c>
      <c r="F15" s="211" t="s">
        <v>1110</v>
      </c>
      <c r="G15" s="595">
        <v>0.0026374999999999997</v>
      </c>
      <c r="H15" s="719" t="s">
        <v>1556</v>
      </c>
      <c r="I15" s="141" t="s">
        <v>1130</v>
      </c>
      <c r="J15" s="50"/>
    </row>
    <row r="16" spans="1:10" ht="18" customHeight="1">
      <c r="A16" s="10" t="s">
        <v>17</v>
      </c>
      <c r="B16" s="11" t="s">
        <v>40</v>
      </c>
      <c r="C16" s="137" t="s">
        <v>568</v>
      </c>
      <c r="D16" s="135" t="s">
        <v>1334</v>
      </c>
      <c r="E16" s="139" t="s">
        <v>1333</v>
      </c>
      <c r="F16" s="210" t="s">
        <v>1314</v>
      </c>
      <c r="G16" s="595">
        <v>0.0026438657407407405</v>
      </c>
      <c r="H16" s="719" t="s">
        <v>1556</v>
      </c>
      <c r="I16" s="150" t="s">
        <v>1317</v>
      </c>
      <c r="J16" s="13"/>
    </row>
    <row r="17" spans="1:11" ht="18.75" customHeight="1">
      <c r="A17" s="10" t="s">
        <v>18</v>
      </c>
      <c r="B17" s="11" t="s">
        <v>1433</v>
      </c>
      <c r="C17" s="137" t="s">
        <v>420</v>
      </c>
      <c r="D17" s="135" t="s">
        <v>419</v>
      </c>
      <c r="E17" s="139" t="s">
        <v>418</v>
      </c>
      <c r="F17" s="270" t="s">
        <v>386</v>
      </c>
      <c r="G17" s="595" t="s">
        <v>1545</v>
      </c>
      <c r="H17" s="719" t="s">
        <v>1556</v>
      </c>
      <c r="I17" s="140" t="s">
        <v>407</v>
      </c>
      <c r="J17" s="688"/>
      <c r="K17" s="13"/>
    </row>
    <row r="18" spans="1:11" s="688" customFormat="1" ht="21.75" customHeight="1">
      <c r="A18" s="10" t="s">
        <v>19</v>
      </c>
      <c r="B18" s="11" t="s">
        <v>1444</v>
      </c>
      <c r="C18" s="137" t="s">
        <v>488</v>
      </c>
      <c r="D18" s="135" t="s">
        <v>491</v>
      </c>
      <c r="E18" s="217">
        <v>38592</v>
      </c>
      <c r="F18" s="210" t="s">
        <v>490</v>
      </c>
      <c r="G18" s="595">
        <v>0.002733449074074074</v>
      </c>
      <c r="H18" s="719" t="s">
        <v>1556</v>
      </c>
      <c r="I18" s="150" t="s">
        <v>489</v>
      </c>
      <c r="J18" s="50"/>
      <c r="K18"/>
    </row>
    <row r="19" spans="1:11" ht="18" customHeight="1">
      <c r="A19" s="10" t="s">
        <v>20</v>
      </c>
      <c r="B19" s="11" t="s">
        <v>1204</v>
      </c>
      <c r="C19" s="137" t="s">
        <v>282</v>
      </c>
      <c r="D19" s="135" t="s">
        <v>906</v>
      </c>
      <c r="E19" s="139" t="s">
        <v>527</v>
      </c>
      <c r="F19" s="211" t="s">
        <v>901</v>
      </c>
      <c r="G19" s="595">
        <v>0.0027532407407407406</v>
      </c>
      <c r="H19" s="719" t="s">
        <v>1556</v>
      </c>
      <c r="I19" s="364" t="s">
        <v>905</v>
      </c>
      <c r="J19" s="2"/>
      <c r="K19" s="2"/>
    </row>
    <row r="20" spans="1:11" ht="18" customHeight="1">
      <c r="A20" s="10" t="s">
        <v>21</v>
      </c>
      <c r="B20" s="11" t="s">
        <v>75</v>
      </c>
      <c r="C20" s="137" t="s">
        <v>227</v>
      </c>
      <c r="D20" s="135" t="s">
        <v>1144</v>
      </c>
      <c r="E20" s="139" t="s">
        <v>1143</v>
      </c>
      <c r="F20" s="211" t="s">
        <v>1110</v>
      </c>
      <c r="G20" s="595">
        <v>0.0028100694444444445</v>
      </c>
      <c r="H20" s="719" t="s">
        <v>1555</v>
      </c>
      <c r="I20" s="150" t="s">
        <v>1142</v>
      </c>
      <c r="J20" s="50"/>
      <c r="K20" s="13"/>
    </row>
    <row r="21" spans="1:11" s="13" customFormat="1" ht="19.5" customHeight="1">
      <c r="A21" s="10" t="s">
        <v>26</v>
      </c>
      <c r="B21" s="11" t="s">
        <v>42</v>
      </c>
      <c r="C21" s="137" t="s">
        <v>1304</v>
      </c>
      <c r="D21" s="135" t="s">
        <v>1303</v>
      </c>
      <c r="E21" s="139" t="s">
        <v>721</v>
      </c>
      <c r="F21" s="210" t="s">
        <v>1302</v>
      </c>
      <c r="G21" s="595">
        <v>0.0028255787037037034</v>
      </c>
      <c r="H21" s="719" t="s">
        <v>1555</v>
      </c>
      <c r="I21" s="150" t="s">
        <v>1301</v>
      </c>
      <c r="K21" s="9"/>
    </row>
    <row r="22" spans="1:11" s="13" customFormat="1" ht="19.5" customHeight="1">
      <c r="A22" s="10" t="s">
        <v>25</v>
      </c>
      <c r="B22" s="65" t="s">
        <v>35</v>
      </c>
      <c r="C22" s="137" t="s">
        <v>565</v>
      </c>
      <c r="D22" s="135" t="s">
        <v>564</v>
      </c>
      <c r="E22" s="157">
        <v>38888</v>
      </c>
      <c r="F22" s="210" t="s">
        <v>537</v>
      </c>
      <c r="G22" s="595">
        <v>0.002876388888888889</v>
      </c>
      <c r="H22" s="719" t="s">
        <v>1555</v>
      </c>
      <c r="I22" s="150" t="s">
        <v>563</v>
      </c>
      <c r="J22"/>
      <c r="K22"/>
    </row>
    <row r="23" spans="1:11" ht="18" customHeight="1">
      <c r="A23" s="10" t="s">
        <v>24</v>
      </c>
      <c r="B23" s="11" t="s">
        <v>1453</v>
      </c>
      <c r="C23" s="137" t="s">
        <v>146</v>
      </c>
      <c r="D23" s="135" t="s">
        <v>334</v>
      </c>
      <c r="E23" s="139" t="s">
        <v>335</v>
      </c>
      <c r="F23" s="210" t="s">
        <v>319</v>
      </c>
      <c r="G23" s="595">
        <v>0.0029026620370370374</v>
      </c>
      <c r="H23" s="719" t="s">
        <v>1555</v>
      </c>
      <c r="I23" s="150" t="s">
        <v>324</v>
      </c>
      <c r="K23" s="689"/>
    </row>
    <row r="24" spans="1:11" ht="18" customHeight="1">
      <c r="A24" s="10"/>
      <c r="B24" s="11" t="s">
        <v>1427</v>
      </c>
      <c r="C24" s="137" t="s">
        <v>389</v>
      </c>
      <c r="D24" s="135" t="s">
        <v>737</v>
      </c>
      <c r="E24" s="301" t="s">
        <v>736</v>
      </c>
      <c r="F24" s="211" t="s">
        <v>732</v>
      </c>
      <c r="G24" s="595" t="s">
        <v>1495</v>
      </c>
      <c r="H24" s="719"/>
      <c r="I24" s="141" t="s">
        <v>735</v>
      </c>
      <c r="J24" s="50"/>
      <c r="K24" s="13"/>
    </row>
    <row r="25" spans="1:10" ht="15.75">
      <c r="A25"/>
      <c r="J25" s="45"/>
    </row>
    <row r="26" spans="1:10" ht="15">
      <c r="A26"/>
      <c r="B26"/>
      <c r="C26"/>
      <c r="D26"/>
      <c r="E26"/>
      <c r="F26" s="575"/>
      <c r="G26"/>
      <c r="H26" s="720"/>
      <c r="I26"/>
      <c r="J26" s="45"/>
    </row>
    <row r="27" spans="1:10" ht="15">
      <c r="A27"/>
      <c r="B27"/>
      <c r="C27"/>
      <c r="D27"/>
      <c r="E27"/>
      <c r="F27" s="575"/>
      <c r="G27"/>
      <c r="H27" s="720"/>
      <c r="I27"/>
      <c r="J27" s="45"/>
    </row>
    <row r="28" spans="1:10" ht="15">
      <c r="A28"/>
      <c r="B28"/>
      <c r="C28"/>
      <c r="D28"/>
      <c r="E28"/>
      <c r="F28" s="575"/>
      <c r="G28"/>
      <c r="H28" s="720"/>
      <c r="I28"/>
      <c r="J28" s="45"/>
    </row>
    <row r="29" spans="1:10" ht="15">
      <c r="A29"/>
      <c r="B29"/>
      <c r="C29"/>
      <c r="D29"/>
      <c r="E29"/>
      <c r="F29" s="575"/>
      <c r="G29"/>
      <c r="H29" s="720"/>
      <c r="I29"/>
      <c r="J29" s="4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U4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57421875" style="14" customWidth="1"/>
    <col min="2" max="2" width="4.7109375" style="14" customWidth="1"/>
    <col min="3" max="3" width="10.7109375" style="16" customWidth="1"/>
    <col min="4" max="4" width="12.00390625" style="16" customWidth="1"/>
    <col min="5" max="5" width="11.00390625" style="13" customWidth="1"/>
    <col min="6" max="6" width="15.421875" style="13" customWidth="1"/>
    <col min="7" max="7" width="14.421875" style="14" customWidth="1"/>
    <col min="8" max="8" width="23.7109375" style="16" customWidth="1"/>
    <col min="11" max="16384" width="9.140625" style="13" customWidth="1"/>
  </cols>
  <sheetData>
    <row r="1" spans="1:10" s="53" customFormat="1" ht="18.75">
      <c r="A1" s="52"/>
      <c r="B1" s="53" t="s">
        <v>122</v>
      </c>
      <c r="G1" s="52"/>
      <c r="H1" s="52"/>
      <c r="I1" s="52"/>
      <c r="J1" s="52"/>
    </row>
    <row r="2" spans="1:9" s="53" customFormat="1" ht="13.5" customHeight="1">
      <c r="A2" s="52"/>
      <c r="G2" s="52"/>
      <c r="H2" s="52"/>
      <c r="I2" s="52"/>
    </row>
    <row r="3" spans="1:8" s="53" customFormat="1" ht="17.25" customHeight="1">
      <c r="A3" s="52"/>
      <c r="B3" s="54"/>
      <c r="G3" s="54"/>
      <c r="H3" s="64" t="s">
        <v>121</v>
      </c>
    </row>
    <row r="4" spans="1:9" s="53" customFormat="1" ht="15.75" customHeight="1">
      <c r="A4" s="52"/>
      <c r="B4" s="54"/>
      <c r="D4" s="71"/>
      <c r="E4" s="71" t="s">
        <v>58</v>
      </c>
      <c r="F4" s="52"/>
      <c r="G4" s="52"/>
      <c r="H4" s="52"/>
      <c r="I4" s="52"/>
    </row>
    <row r="5" spans="1:10" s="53" customFormat="1" ht="18.75">
      <c r="A5" s="52"/>
      <c r="F5" s="52"/>
      <c r="G5" s="52"/>
      <c r="H5" s="52"/>
      <c r="I5" s="52"/>
      <c r="J5" s="52"/>
    </row>
    <row r="6" spans="1:8" s="2" customFormat="1" ht="16.5" customHeight="1">
      <c r="A6" s="1"/>
      <c r="B6" s="1"/>
      <c r="C6" s="3"/>
      <c r="D6" s="3"/>
      <c r="E6" s="71" t="s">
        <v>30</v>
      </c>
      <c r="G6" s="1"/>
      <c r="H6" s="3"/>
    </row>
    <row r="7" spans="1:8" s="2" customFormat="1" ht="19.5" customHeight="1">
      <c r="A7" s="1"/>
      <c r="B7" s="1"/>
      <c r="C7" s="3"/>
      <c r="D7" s="3"/>
      <c r="G7" s="1"/>
      <c r="H7" s="3"/>
    </row>
    <row r="8" spans="1:10" ht="16.5" customHeight="1">
      <c r="A8" s="4" t="s">
        <v>1</v>
      </c>
      <c r="B8" s="4" t="s">
        <v>2</v>
      </c>
      <c r="C8" s="5" t="s">
        <v>3</v>
      </c>
      <c r="D8" s="6" t="s">
        <v>4</v>
      </c>
      <c r="E8" s="7" t="s">
        <v>5</v>
      </c>
      <c r="F8" s="7" t="s">
        <v>6</v>
      </c>
      <c r="G8" s="4" t="s">
        <v>7</v>
      </c>
      <c r="H8" s="8" t="s">
        <v>9</v>
      </c>
      <c r="I8" s="13"/>
      <c r="J8" s="13"/>
    </row>
    <row r="9" spans="1:10" ht="19.5" customHeight="1">
      <c r="A9" s="10" t="s">
        <v>10</v>
      </c>
      <c r="B9" s="139" t="s">
        <v>10</v>
      </c>
      <c r="C9" s="302" t="s">
        <v>1409</v>
      </c>
      <c r="D9" s="300" t="s">
        <v>1408</v>
      </c>
      <c r="E9" s="299" t="s">
        <v>187</v>
      </c>
      <c r="F9" s="219" t="s">
        <v>1373</v>
      </c>
      <c r="G9" s="595">
        <v>0.002260648148148148</v>
      </c>
      <c r="H9" s="219" t="s">
        <v>1372</v>
      </c>
      <c r="I9" s="50"/>
      <c r="J9" s="13"/>
    </row>
    <row r="10" spans="1:10" ht="409.5" customHeight="1" hidden="1">
      <c r="A10" s="10"/>
      <c r="B10" s="12"/>
      <c r="C10" s="134"/>
      <c r="D10" s="135"/>
      <c r="E10" s="249"/>
      <c r="F10" s="255"/>
      <c r="G10" s="595"/>
      <c r="H10" s="219"/>
      <c r="I10" s="50"/>
      <c r="J10" s="13"/>
    </row>
    <row r="11" spans="1:10" ht="19.5" customHeight="1">
      <c r="A11" s="10" t="s">
        <v>11</v>
      </c>
      <c r="B11" s="395" t="s">
        <v>71</v>
      </c>
      <c r="C11" s="306" t="s">
        <v>368</v>
      </c>
      <c r="D11" s="307" t="s">
        <v>499</v>
      </c>
      <c r="E11" s="157">
        <v>38430</v>
      </c>
      <c r="F11" s="210" t="s">
        <v>537</v>
      </c>
      <c r="G11" s="595">
        <v>0.002276851851851852</v>
      </c>
      <c r="H11" s="210" t="s">
        <v>607</v>
      </c>
      <c r="I11" s="50"/>
      <c r="J11" s="13"/>
    </row>
    <row r="12" spans="1:10" ht="19.5" customHeight="1">
      <c r="A12" s="10" t="s">
        <v>12</v>
      </c>
      <c r="B12" s="139" t="s">
        <v>1461</v>
      </c>
      <c r="C12" s="306" t="s">
        <v>218</v>
      </c>
      <c r="D12" s="307" t="s">
        <v>219</v>
      </c>
      <c r="E12" s="139" t="s">
        <v>196</v>
      </c>
      <c r="F12" s="210" t="s">
        <v>183</v>
      </c>
      <c r="G12" s="595">
        <v>0.0023078703703703703</v>
      </c>
      <c r="H12" s="210" t="s">
        <v>193</v>
      </c>
      <c r="I12" s="50"/>
      <c r="J12" s="13"/>
    </row>
    <row r="13" spans="1:10" ht="19.5" customHeight="1">
      <c r="A13" s="10" t="s">
        <v>13</v>
      </c>
      <c r="B13" s="139" t="s">
        <v>1275</v>
      </c>
      <c r="C13" s="624" t="s">
        <v>891</v>
      </c>
      <c r="D13" s="597" t="s">
        <v>892</v>
      </c>
      <c r="E13" s="157">
        <v>39203</v>
      </c>
      <c r="F13" s="210" t="s">
        <v>837</v>
      </c>
      <c r="G13" s="595">
        <v>0.002342824074074074</v>
      </c>
      <c r="H13" s="210" t="s">
        <v>873</v>
      </c>
      <c r="I13" s="50"/>
      <c r="J13" s="13"/>
    </row>
    <row r="14" spans="1:10" ht="19.5" customHeight="1">
      <c r="A14" s="10" t="s">
        <v>14</v>
      </c>
      <c r="B14" s="139" t="s">
        <v>69</v>
      </c>
      <c r="C14" s="306" t="s">
        <v>365</v>
      </c>
      <c r="D14" s="307" t="s">
        <v>610</v>
      </c>
      <c r="E14" s="157">
        <v>38822</v>
      </c>
      <c r="F14" s="210" t="s">
        <v>537</v>
      </c>
      <c r="G14" s="595">
        <v>0.0024978009259259263</v>
      </c>
      <c r="H14" s="210" t="s">
        <v>554</v>
      </c>
      <c r="I14" s="50"/>
      <c r="J14" s="13"/>
    </row>
    <row r="15" spans="1:10" ht="19.5" customHeight="1">
      <c r="A15" s="10" t="s">
        <v>15</v>
      </c>
      <c r="B15" s="139" t="s">
        <v>88</v>
      </c>
      <c r="C15" s="624" t="s">
        <v>274</v>
      </c>
      <c r="D15" s="597" t="s">
        <v>273</v>
      </c>
      <c r="E15" s="625" t="s">
        <v>272</v>
      </c>
      <c r="F15" s="631" t="s">
        <v>265</v>
      </c>
      <c r="G15" s="595">
        <v>0.002526273148148148</v>
      </c>
      <c r="H15" s="631" t="s">
        <v>264</v>
      </c>
      <c r="I15" s="50"/>
      <c r="J15" s="13"/>
    </row>
    <row r="16" spans="1:10" ht="19.5" customHeight="1">
      <c r="A16" s="10" t="s">
        <v>16</v>
      </c>
      <c r="B16" s="139" t="s">
        <v>1447</v>
      </c>
      <c r="C16" s="292" t="s">
        <v>338</v>
      </c>
      <c r="D16" s="321" t="s">
        <v>367</v>
      </c>
      <c r="E16" s="293">
        <v>39201</v>
      </c>
      <c r="F16" s="648" t="s">
        <v>356</v>
      </c>
      <c r="G16" s="595">
        <v>0.002544675925925926</v>
      </c>
      <c r="H16" s="641" t="s">
        <v>366</v>
      </c>
      <c r="I16" s="50"/>
      <c r="J16" s="13"/>
    </row>
    <row r="17" spans="1:10" ht="18.75" customHeight="1">
      <c r="A17" s="10" t="s">
        <v>17</v>
      </c>
      <c r="B17" s="139" t="s">
        <v>70</v>
      </c>
      <c r="C17" s="306" t="s">
        <v>611</v>
      </c>
      <c r="D17" s="307" t="s">
        <v>612</v>
      </c>
      <c r="E17" s="157">
        <v>39358</v>
      </c>
      <c r="F17" s="210" t="s">
        <v>537</v>
      </c>
      <c r="G17" s="595">
        <v>0.002634027777777778</v>
      </c>
      <c r="H17" s="210" t="s">
        <v>554</v>
      </c>
      <c r="I17" s="50"/>
      <c r="J17" s="13"/>
    </row>
    <row r="18" spans="1:10" ht="19.5" customHeight="1">
      <c r="A18" s="10" t="s">
        <v>18</v>
      </c>
      <c r="B18" s="139" t="s">
        <v>1440</v>
      </c>
      <c r="C18" s="638" t="s">
        <v>530</v>
      </c>
      <c r="D18" s="639" t="s">
        <v>643</v>
      </c>
      <c r="E18" s="640" t="s">
        <v>642</v>
      </c>
      <c r="F18" s="642" t="s">
        <v>629</v>
      </c>
      <c r="G18" s="595">
        <v>0.002729398148148148</v>
      </c>
      <c r="H18" s="642" t="s">
        <v>648</v>
      </c>
      <c r="I18" s="50"/>
      <c r="J18" s="13"/>
    </row>
    <row r="19" spans="1:10" ht="19.5" customHeight="1">
      <c r="A19" s="10" t="s">
        <v>19</v>
      </c>
      <c r="B19" s="691" t="s">
        <v>1423</v>
      </c>
      <c r="C19" s="306" t="s">
        <v>779</v>
      </c>
      <c r="D19" s="307" t="s">
        <v>778</v>
      </c>
      <c r="E19" s="139" t="s">
        <v>777</v>
      </c>
      <c r="F19" s="150" t="s">
        <v>754</v>
      </c>
      <c r="G19" s="595">
        <v>0.0027310185185185185</v>
      </c>
      <c r="H19" s="150" t="s">
        <v>753</v>
      </c>
      <c r="I19" s="50"/>
      <c r="J19" s="13"/>
    </row>
    <row r="20" spans="1:10" ht="19.5" customHeight="1">
      <c r="A20" s="10" t="s">
        <v>20</v>
      </c>
      <c r="B20" s="139" t="s">
        <v>1439</v>
      </c>
      <c r="C20" s="638" t="s">
        <v>365</v>
      </c>
      <c r="D20" s="639" t="s">
        <v>644</v>
      </c>
      <c r="E20" s="680">
        <v>38926</v>
      </c>
      <c r="F20" s="641" t="s">
        <v>629</v>
      </c>
      <c r="G20" s="595">
        <v>0.002863078703703704</v>
      </c>
      <c r="H20" s="642" t="s">
        <v>648</v>
      </c>
      <c r="I20" s="50"/>
      <c r="J20" s="13"/>
    </row>
    <row r="21" spans="1:10" ht="19.5" customHeight="1">
      <c r="A21" s="10"/>
      <c r="B21" s="230" t="s">
        <v>1428</v>
      </c>
      <c r="C21" s="323" t="s">
        <v>179</v>
      </c>
      <c r="D21" s="335" t="s">
        <v>749</v>
      </c>
      <c r="E21" s="301" t="s">
        <v>748</v>
      </c>
      <c r="F21" s="211" t="s">
        <v>732</v>
      </c>
      <c r="G21" s="595" t="s">
        <v>1495</v>
      </c>
      <c r="H21" s="211" t="s">
        <v>735</v>
      </c>
      <c r="I21" s="50"/>
      <c r="J21" s="13"/>
    </row>
    <row r="22" spans="1:10" ht="19.5" customHeight="1">
      <c r="A22" s="47"/>
      <c r="B22" s="169"/>
      <c r="C22" s="220"/>
      <c r="D22" s="159"/>
      <c r="E22" s="162"/>
      <c r="F22" s="579"/>
      <c r="G22" s="578"/>
      <c r="H22" s="579"/>
      <c r="I22" s="50"/>
      <c r="J22" s="13"/>
    </row>
    <row r="23" spans="1:10" ht="19.5" customHeight="1">
      <c r="A23" s="47"/>
      <c r="B23" s="62"/>
      <c r="C23" s="158"/>
      <c r="D23" s="159"/>
      <c r="E23" s="71" t="s">
        <v>100</v>
      </c>
      <c r="F23" s="161"/>
      <c r="G23" s="162"/>
      <c r="H23" s="163"/>
      <c r="I23" s="50"/>
      <c r="J23" s="13"/>
    </row>
    <row r="24" ht="15.75">
      <c r="I24" s="27"/>
    </row>
    <row r="25" spans="1:9" ht="19.5" customHeight="1">
      <c r="A25" s="4" t="s">
        <v>1</v>
      </c>
      <c r="B25" s="4" t="s">
        <v>2</v>
      </c>
      <c r="C25" s="5" t="s">
        <v>3</v>
      </c>
      <c r="D25" s="6" t="s">
        <v>4</v>
      </c>
      <c r="E25" s="7" t="s">
        <v>5</v>
      </c>
      <c r="F25" s="7" t="s">
        <v>6</v>
      </c>
      <c r="G25" s="4" t="s">
        <v>7</v>
      </c>
      <c r="H25" s="8" t="s">
        <v>9</v>
      </c>
      <c r="I25" s="45"/>
    </row>
    <row r="26" spans="1:10" ht="19.5" customHeight="1">
      <c r="A26" s="10" t="s">
        <v>10</v>
      </c>
      <c r="B26" s="139" t="s">
        <v>47</v>
      </c>
      <c r="C26" s="624" t="s">
        <v>1289</v>
      </c>
      <c r="D26" s="597" t="s">
        <v>1290</v>
      </c>
      <c r="E26" s="630" t="s">
        <v>1291</v>
      </c>
      <c r="F26" s="631" t="s">
        <v>1210</v>
      </c>
      <c r="G26" s="595">
        <v>0.0022375</v>
      </c>
      <c r="H26" s="631" t="s">
        <v>1230</v>
      </c>
      <c r="I26" s="50"/>
      <c r="J26" s="13"/>
    </row>
    <row r="27" spans="1:9" ht="19.5" customHeight="1">
      <c r="A27" s="10" t="s">
        <v>11</v>
      </c>
      <c r="B27" s="139" t="s">
        <v>41</v>
      </c>
      <c r="C27" s="306" t="s">
        <v>1310</v>
      </c>
      <c r="D27" s="307" t="s">
        <v>1309</v>
      </c>
      <c r="E27" s="139" t="s">
        <v>1308</v>
      </c>
      <c r="F27" s="210" t="s">
        <v>1302</v>
      </c>
      <c r="G27" s="595">
        <v>0.002253240740740741</v>
      </c>
      <c r="H27" s="210" t="s">
        <v>1301</v>
      </c>
      <c r="I27" s="27"/>
    </row>
    <row r="28" spans="1:10" ht="19.5" customHeight="1">
      <c r="A28" s="10" t="s">
        <v>12</v>
      </c>
      <c r="B28" s="139" t="s">
        <v>1274</v>
      </c>
      <c r="C28" s="624" t="s">
        <v>884</v>
      </c>
      <c r="D28" s="597" t="s">
        <v>889</v>
      </c>
      <c r="E28" s="157" t="s">
        <v>890</v>
      </c>
      <c r="F28" s="210" t="s">
        <v>837</v>
      </c>
      <c r="G28" s="595">
        <v>0.002262384259259259</v>
      </c>
      <c r="H28" s="210" t="s">
        <v>873</v>
      </c>
      <c r="I28" s="50"/>
      <c r="J28" s="13"/>
    </row>
    <row r="29" spans="1:10" ht="19.5" customHeight="1">
      <c r="A29" s="10" t="s">
        <v>13</v>
      </c>
      <c r="B29" s="139" t="s">
        <v>46</v>
      </c>
      <c r="C29" s="624" t="s">
        <v>1287</v>
      </c>
      <c r="D29" s="597" t="s">
        <v>1288</v>
      </c>
      <c r="E29" s="630" t="s">
        <v>1043</v>
      </c>
      <c r="F29" s="631" t="s">
        <v>1210</v>
      </c>
      <c r="G29" s="595">
        <v>0.0022913194444444443</v>
      </c>
      <c r="H29" s="631" t="s">
        <v>1217</v>
      </c>
      <c r="I29" s="50"/>
      <c r="J29" s="13"/>
    </row>
    <row r="30" spans="1:21" ht="19.5" customHeight="1">
      <c r="A30" s="10" t="s">
        <v>14</v>
      </c>
      <c r="B30" s="139" t="s">
        <v>1441</v>
      </c>
      <c r="C30" s="638" t="s">
        <v>641</v>
      </c>
      <c r="D30" s="639" t="s">
        <v>640</v>
      </c>
      <c r="E30" s="640" t="s">
        <v>639</v>
      </c>
      <c r="F30" s="641" t="s">
        <v>629</v>
      </c>
      <c r="G30" s="595">
        <v>0.002303587962962963</v>
      </c>
      <c r="H30" s="642" t="s">
        <v>633</v>
      </c>
      <c r="I30" s="50"/>
      <c r="J30" s="13"/>
      <c r="O30"/>
      <c r="P30"/>
      <c r="Q30"/>
      <c r="R30"/>
      <c r="S30"/>
      <c r="T30"/>
      <c r="U30"/>
    </row>
    <row r="31" spans="1:10" ht="19.5" customHeight="1">
      <c r="A31" s="10" t="s">
        <v>15</v>
      </c>
      <c r="B31" s="139" t="s">
        <v>1273</v>
      </c>
      <c r="C31" s="624" t="s">
        <v>886</v>
      </c>
      <c r="D31" s="597" t="s">
        <v>887</v>
      </c>
      <c r="E31" s="157">
        <v>38790</v>
      </c>
      <c r="F31" s="210" t="s">
        <v>837</v>
      </c>
      <c r="G31" s="595">
        <v>0.0023295138888888888</v>
      </c>
      <c r="H31" s="210" t="s">
        <v>888</v>
      </c>
      <c r="I31" s="50"/>
      <c r="J31" s="13"/>
    </row>
    <row r="32" spans="1:10" ht="19.5" customHeight="1">
      <c r="A32" s="10" t="s">
        <v>16</v>
      </c>
      <c r="B32" s="139" t="s">
        <v>1448</v>
      </c>
      <c r="C32" s="638" t="s">
        <v>365</v>
      </c>
      <c r="D32" s="639" t="s">
        <v>364</v>
      </c>
      <c r="E32" s="628">
        <v>38773</v>
      </c>
      <c r="F32" s="641" t="s">
        <v>356</v>
      </c>
      <c r="G32" s="595">
        <v>0.0024004629629629627</v>
      </c>
      <c r="H32" s="641" t="s">
        <v>358</v>
      </c>
      <c r="I32" s="50"/>
      <c r="J32" s="13"/>
    </row>
    <row r="33" spans="1:10" ht="19.5" customHeight="1">
      <c r="A33" s="10" t="s">
        <v>17</v>
      </c>
      <c r="B33" s="139" t="s">
        <v>1464</v>
      </c>
      <c r="C33" s="292" t="s">
        <v>138</v>
      </c>
      <c r="D33" s="321" t="s">
        <v>140</v>
      </c>
      <c r="E33" s="293">
        <v>38799</v>
      </c>
      <c r="F33" s="692" t="s">
        <v>125</v>
      </c>
      <c r="G33" s="595">
        <v>0.0024319444444444445</v>
      </c>
      <c r="H33" s="648" t="s">
        <v>126</v>
      </c>
      <c r="I33" s="50"/>
      <c r="J33" s="13"/>
    </row>
    <row r="34" spans="1:21" ht="19.5" customHeight="1">
      <c r="A34" s="10" t="s">
        <v>18</v>
      </c>
      <c r="B34" s="139" t="s">
        <v>1438</v>
      </c>
      <c r="C34" s="638" t="s">
        <v>212</v>
      </c>
      <c r="D34" s="639" t="s">
        <v>645</v>
      </c>
      <c r="E34" s="680">
        <v>38362</v>
      </c>
      <c r="F34" s="641" t="s">
        <v>629</v>
      </c>
      <c r="G34" s="595">
        <v>0.002436226851851852</v>
      </c>
      <c r="H34" s="642" t="s">
        <v>648</v>
      </c>
      <c r="I34" s="57"/>
      <c r="J34" s="13"/>
      <c r="O34"/>
      <c r="P34"/>
      <c r="Q34"/>
      <c r="R34"/>
      <c r="S34"/>
      <c r="T34"/>
      <c r="U34"/>
    </row>
    <row r="35" spans="1:9" ht="19.5" customHeight="1">
      <c r="A35" s="10" t="s">
        <v>19</v>
      </c>
      <c r="B35" s="139" t="s">
        <v>80</v>
      </c>
      <c r="C35" s="624" t="s">
        <v>178</v>
      </c>
      <c r="D35" s="597" t="s">
        <v>991</v>
      </c>
      <c r="E35" s="157">
        <v>38679</v>
      </c>
      <c r="F35" s="210" t="s">
        <v>987</v>
      </c>
      <c r="G35" s="595">
        <v>0.0024466435185185186</v>
      </c>
      <c r="H35" s="210" t="s">
        <v>988</v>
      </c>
      <c r="I35" s="45"/>
    </row>
    <row r="36" spans="1:10" ht="19.5" customHeight="1">
      <c r="A36" s="10" t="s">
        <v>20</v>
      </c>
      <c r="B36" s="139" t="s">
        <v>1465</v>
      </c>
      <c r="C36" s="292" t="s">
        <v>141</v>
      </c>
      <c r="D36" s="321" t="s">
        <v>142</v>
      </c>
      <c r="E36" s="293">
        <v>38387</v>
      </c>
      <c r="F36" s="692" t="s">
        <v>136</v>
      </c>
      <c r="G36" s="595">
        <v>0.002447222222222222</v>
      </c>
      <c r="H36" s="648" t="s">
        <v>137</v>
      </c>
      <c r="I36" s="50"/>
      <c r="J36" s="13"/>
    </row>
    <row r="37" spans="1:21" ht="19.5" customHeight="1">
      <c r="A37" s="10" t="s">
        <v>21</v>
      </c>
      <c r="B37" s="139" t="s">
        <v>1437</v>
      </c>
      <c r="C37" s="638" t="s">
        <v>143</v>
      </c>
      <c r="D37" s="639" t="s">
        <v>647</v>
      </c>
      <c r="E37" s="640" t="s">
        <v>646</v>
      </c>
      <c r="F37" s="693" t="s">
        <v>629</v>
      </c>
      <c r="G37" s="595">
        <v>0.00247037037037037</v>
      </c>
      <c r="H37" s="642" t="s">
        <v>648</v>
      </c>
      <c r="I37" s="50"/>
      <c r="J37" s="13"/>
      <c r="O37"/>
      <c r="P37"/>
      <c r="Q37"/>
      <c r="R37"/>
      <c r="S37"/>
      <c r="T37"/>
      <c r="U37"/>
    </row>
    <row r="38" spans="1:10" ht="19.5" customHeight="1">
      <c r="A38" s="10" t="s">
        <v>26</v>
      </c>
      <c r="B38" s="139" t="s">
        <v>1445</v>
      </c>
      <c r="C38" s="306" t="s">
        <v>502</v>
      </c>
      <c r="D38" s="307" t="s">
        <v>503</v>
      </c>
      <c r="E38" s="217">
        <v>38952</v>
      </c>
      <c r="F38" s="210" t="s">
        <v>482</v>
      </c>
      <c r="G38" s="595">
        <v>0.0024914351851851855</v>
      </c>
      <c r="H38" s="210" t="s">
        <v>504</v>
      </c>
      <c r="I38" s="50"/>
      <c r="J38" s="13"/>
    </row>
    <row r="39" spans="1:10" ht="19.5" customHeight="1">
      <c r="A39" s="10" t="s">
        <v>25</v>
      </c>
      <c r="B39" s="139" t="s">
        <v>76</v>
      </c>
      <c r="C39" s="323" t="s">
        <v>1133</v>
      </c>
      <c r="D39" s="335" t="s">
        <v>1132</v>
      </c>
      <c r="E39" s="301" t="s">
        <v>1131</v>
      </c>
      <c r="F39" s="211" t="s">
        <v>1110</v>
      </c>
      <c r="G39" s="595">
        <v>0.002584027777777778</v>
      </c>
      <c r="H39" s="211" t="s">
        <v>1130</v>
      </c>
      <c r="I39" s="50"/>
      <c r="J39" s="13"/>
    </row>
    <row r="40" spans="1:10" ht="19.5" customHeight="1">
      <c r="A40" s="10" t="s">
        <v>24</v>
      </c>
      <c r="B40" s="139" t="s">
        <v>1454</v>
      </c>
      <c r="C40" s="306" t="s">
        <v>179</v>
      </c>
      <c r="D40" s="307" t="s">
        <v>346</v>
      </c>
      <c r="E40" s="139" t="s">
        <v>347</v>
      </c>
      <c r="F40" s="210" t="s">
        <v>319</v>
      </c>
      <c r="G40" s="595">
        <v>0.0026297453703703704</v>
      </c>
      <c r="H40" s="210" t="s">
        <v>324</v>
      </c>
      <c r="I40" s="50"/>
      <c r="J40" s="13"/>
    </row>
    <row r="41" spans="1:10" ht="19.5" customHeight="1">
      <c r="A41" s="10" t="s">
        <v>23</v>
      </c>
      <c r="B41" s="139" t="s">
        <v>1422</v>
      </c>
      <c r="C41" s="306" t="s">
        <v>129</v>
      </c>
      <c r="D41" s="307" t="s">
        <v>781</v>
      </c>
      <c r="E41" s="139" t="s">
        <v>780</v>
      </c>
      <c r="F41" s="210" t="s">
        <v>754</v>
      </c>
      <c r="G41" s="595">
        <v>0.0030599537037037036</v>
      </c>
      <c r="H41" s="210" t="s">
        <v>753</v>
      </c>
      <c r="I41" s="50"/>
      <c r="J41" s="13"/>
    </row>
    <row r="42" ht="15.75">
      <c r="I42" s="45"/>
    </row>
    <row r="43" ht="15.75">
      <c r="I43" s="45"/>
    </row>
    <row r="44" ht="15.75">
      <c r="I44" s="45"/>
    </row>
    <row r="45" ht="15.75">
      <c r="I45" s="27"/>
    </row>
    <row r="46" ht="15.75">
      <c r="I46" s="45"/>
    </row>
    <row r="47" ht="15.75">
      <c r="I47" s="45"/>
    </row>
    <row r="48" ht="15.75">
      <c r="I48" s="45"/>
    </row>
    <row r="49" ht="15.75">
      <c r="I49" s="45"/>
    </row>
  </sheetData>
  <sheetProtection/>
  <printOptions/>
  <pageMargins left="0.25" right="0.25" top="0.75" bottom="0.75" header="0.3" footer="0.3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V43"/>
  <sheetViews>
    <sheetView zoomScalePageLayoutView="0" workbookViewId="0" topLeftCell="A1">
      <selection activeCell="H17" sqref="H8:H17"/>
    </sheetView>
  </sheetViews>
  <sheetFormatPr defaultColWidth="9.140625" defaultRowHeight="12.75"/>
  <cols>
    <col min="1" max="1" width="5.57421875" style="14" customWidth="1"/>
    <col min="2" max="2" width="4.7109375" style="14" customWidth="1"/>
    <col min="3" max="3" width="10.7109375" style="16" customWidth="1"/>
    <col min="4" max="4" width="12.00390625" style="16" customWidth="1"/>
    <col min="5" max="5" width="11.00390625" style="13" customWidth="1"/>
    <col min="6" max="6" width="15.421875" style="13" customWidth="1"/>
    <col min="7" max="7" width="14.421875" style="14" customWidth="1"/>
    <col min="8" max="8" width="6.421875" style="14" customWidth="1"/>
    <col min="9" max="9" width="23.7109375" style="16" customWidth="1"/>
    <col min="12" max="16384" width="9.140625" style="13" customWidth="1"/>
  </cols>
  <sheetData>
    <row r="1" spans="1:11" s="53" customFormat="1" ht="18.75">
      <c r="A1" s="52"/>
      <c r="B1" s="53" t="s">
        <v>122</v>
      </c>
      <c r="G1" s="52"/>
      <c r="H1" s="340"/>
      <c r="I1" s="52"/>
      <c r="J1" s="52"/>
      <c r="K1" s="52"/>
    </row>
    <row r="2" spans="1:10" s="53" customFormat="1" ht="13.5" customHeight="1">
      <c r="A2" s="52"/>
      <c r="G2" s="52"/>
      <c r="H2" s="340"/>
      <c r="I2" s="52"/>
      <c r="J2" s="52"/>
    </row>
    <row r="3" spans="1:9" s="53" customFormat="1" ht="17.25" customHeight="1">
      <c r="A3" s="52"/>
      <c r="B3" s="54"/>
      <c r="G3" s="54"/>
      <c r="H3" s="340"/>
      <c r="I3" s="64" t="s">
        <v>121</v>
      </c>
    </row>
    <row r="4" spans="1:10" s="53" customFormat="1" ht="16.5" customHeight="1">
      <c r="A4" s="52"/>
      <c r="B4" s="54"/>
      <c r="D4" s="71"/>
      <c r="E4" s="71" t="s">
        <v>58</v>
      </c>
      <c r="F4" s="52"/>
      <c r="G4" s="52"/>
      <c r="H4" s="340"/>
      <c r="I4" s="52"/>
      <c r="J4" s="52"/>
    </row>
    <row r="5" spans="1:11" s="53" customFormat="1" ht="18.75">
      <c r="A5" s="52"/>
      <c r="F5" s="52"/>
      <c r="G5" s="52"/>
      <c r="H5" s="340"/>
      <c r="I5" s="52"/>
      <c r="J5" s="52"/>
      <c r="K5" s="52"/>
    </row>
    <row r="6" spans="1:9" s="2" customFormat="1" ht="19.5" customHeight="1">
      <c r="A6" s="1"/>
      <c r="B6" s="1"/>
      <c r="C6" s="3"/>
      <c r="D6" s="3"/>
      <c r="G6" s="1"/>
      <c r="H6" s="1"/>
      <c r="I6" s="3"/>
    </row>
    <row r="7" spans="1:11" ht="16.5" customHeight="1">
      <c r="A7" s="4" t="s">
        <v>1</v>
      </c>
      <c r="B7" s="4" t="s">
        <v>2</v>
      </c>
      <c r="C7" s="5" t="s">
        <v>3</v>
      </c>
      <c r="D7" s="6" t="s">
        <v>4</v>
      </c>
      <c r="E7" s="7" t="s">
        <v>5</v>
      </c>
      <c r="F7" s="7" t="s">
        <v>6</v>
      </c>
      <c r="G7" s="4" t="s">
        <v>7</v>
      </c>
      <c r="H7" s="4" t="s">
        <v>8</v>
      </c>
      <c r="I7" s="8" t="s">
        <v>9</v>
      </c>
      <c r="J7" s="13"/>
      <c r="K7" s="13"/>
    </row>
    <row r="8" spans="1:11" ht="19.5" customHeight="1">
      <c r="A8" s="10" t="s">
        <v>10</v>
      </c>
      <c r="B8" s="139" t="s">
        <v>47</v>
      </c>
      <c r="C8" s="624" t="s">
        <v>1289</v>
      </c>
      <c r="D8" s="597" t="s">
        <v>1290</v>
      </c>
      <c r="E8" s="630" t="s">
        <v>1291</v>
      </c>
      <c r="F8" s="631" t="s">
        <v>1210</v>
      </c>
      <c r="G8" s="595">
        <v>0.0022375</v>
      </c>
      <c r="H8" s="719" t="s">
        <v>1556</v>
      </c>
      <c r="I8" s="631" t="s">
        <v>1230</v>
      </c>
      <c r="J8" s="50"/>
      <c r="K8" s="13"/>
    </row>
    <row r="9" spans="1:10" ht="19.5" customHeight="1">
      <c r="A9" s="10" t="s">
        <v>11</v>
      </c>
      <c r="B9" s="139" t="s">
        <v>41</v>
      </c>
      <c r="C9" s="306" t="s">
        <v>1310</v>
      </c>
      <c r="D9" s="307" t="s">
        <v>1309</v>
      </c>
      <c r="E9" s="139" t="s">
        <v>1308</v>
      </c>
      <c r="F9" s="210" t="s">
        <v>1302</v>
      </c>
      <c r="G9" s="595">
        <v>0.002253240740740741</v>
      </c>
      <c r="H9" s="719" t="s">
        <v>1556</v>
      </c>
      <c r="I9" s="210" t="s">
        <v>1301</v>
      </c>
      <c r="J9" s="27"/>
    </row>
    <row r="10" spans="1:11" ht="19.5" customHeight="1">
      <c r="A10" s="10" t="s">
        <v>12</v>
      </c>
      <c r="B10" s="139" t="s">
        <v>10</v>
      </c>
      <c r="C10" s="302" t="s">
        <v>1409</v>
      </c>
      <c r="D10" s="300" t="s">
        <v>1408</v>
      </c>
      <c r="E10" s="124" t="s">
        <v>187</v>
      </c>
      <c r="F10" s="219" t="s">
        <v>1373</v>
      </c>
      <c r="G10" s="595">
        <v>0.002260648148148148</v>
      </c>
      <c r="H10" s="719" t="s">
        <v>1556</v>
      </c>
      <c r="I10" s="219" t="s">
        <v>1372</v>
      </c>
      <c r="J10" s="50"/>
      <c r="K10" s="13"/>
    </row>
    <row r="11" spans="1:11" ht="19.5" customHeight="1">
      <c r="A11" s="10" t="s">
        <v>13</v>
      </c>
      <c r="B11" s="139" t="s">
        <v>1274</v>
      </c>
      <c r="C11" s="624" t="s">
        <v>884</v>
      </c>
      <c r="D11" s="597" t="s">
        <v>889</v>
      </c>
      <c r="E11" s="157" t="s">
        <v>890</v>
      </c>
      <c r="F11" s="210" t="s">
        <v>837</v>
      </c>
      <c r="G11" s="595">
        <v>0.002262384259259259</v>
      </c>
      <c r="H11" s="719" t="s">
        <v>1556</v>
      </c>
      <c r="I11" s="210" t="s">
        <v>873</v>
      </c>
      <c r="J11" s="50"/>
      <c r="K11" s="13"/>
    </row>
    <row r="12" spans="1:11" ht="19.5" customHeight="1">
      <c r="A12" s="10" t="s">
        <v>14</v>
      </c>
      <c r="B12" s="139" t="s">
        <v>71</v>
      </c>
      <c r="C12" s="302" t="s">
        <v>368</v>
      </c>
      <c r="D12" s="300" t="s">
        <v>499</v>
      </c>
      <c r="E12" s="144">
        <v>38430</v>
      </c>
      <c r="F12" s="219" t="s">
        <v>537</v>
      </c>
      <c r="G12" s="595">
        <v>0.002276851851851852</v>
      </c>
      <c r="H12" s="719" t="s">
        <v>1556</v>
      </c>
      <c r="I12" s="219" t="s">
        <v>607</v>
      </c>
      <c r="J12" s="50"/>
      <c r="K12" s="13"/>
    </row>
    <row r="13" spans="1:11" ht="19.5" customHeight="1">
      <c r="A13" s="10" t="s">
        <v>15</v>
      </c>
      <c r="B13" s="139" t="s">
        <v>46</v>
      </c>
      <c r="C13" s="624" t="s">
        <v>1287</v>
      </c>
      <c r="D13" s="597" t="s">
        <v>1288</v>
      </c>
      <c r="E13" s="630" t="s">
        <v>1043</v>
      </c>
      <c r="F13" s="631" t="s">
        <v>1210</v>
      </c>
      <c r="G13" s="595">
        <v>0.0022913194444444443</v>
      </c>
      <c r="H13" s="719" t="s">
        <v>1556</v>
      </c>
      <c r="I13" s="631" t="s">
        <v>1217</v>
      </c>
      <c r="J13" s="50"/>
      <c r="K13" s="13"/>
    </row>
    <row r="14" spans="1:22" ht="19.5" customHeight="1">
      <c r="A14" s="10" t="s">
        <v>16</v>
      </c>
      <c r="B14" s="139" t="s">
        <v>1441</v>
      </c>
      <c r="C14" s="638" t="s">
        <v>641</v>
      </c>
      <c r="D14" s="639" t="s">
        <v>640</v>
      </c>
      <c r="E14" s="640" t="s">
        <v>639</v>
      </c>
      <c r="F14" s="641" t="s">
        <v>629</v>
      </c>
      <c r="G14" s="595">
        <v>0.002303587962962963</v>
      </c>
      <c r="H14" s="719" t="s">
        <v>1556</v>
      </c>
      <c r="I14" s="642" t="s">
        <v>633</v>
      </c>
      <c r="J14" s="50"/>
      <c r="K14" s="13"/>
      <c r="P14"/>
      <c r="Q14"/>
      <c r="R14"/>
      <c r="S14"/>
      <c r="T14"/>
      <c r="U14"/>
      <c r="V14"/>
    </row>
    <row r="15" spans="1:11" ht="19.5" customHeight="1">
      <c r="A15" s="10" t="s">
        <v>17</v>
      </c>
      <c r="B15" s="139" t="s">
        <v>1461</v>
      </c>
      <c r="C15" s="306" t="s">
        <v>218</v>
      </c>
      <c r="D15" s="307" t="s">
        <v>219</v>
      </c>
      <c r="E15" s="139" t="s">
        <v>196</v>
      </c>
      <c r="F15" s="210" t="s">
        <v>183</v>
      </c>
      <c r="G15" s="595">
        <v>0.0023078703703703703</v>
      </c>
      <c r="H15" s="719" t="s">
        <v>1556</v>
      </c>
      <c r="I15" s="210" t="s">
        <v>193</v>
      </c>
      <c r="J15" s="50"/>
      <c r="K15" s="13"/>
    </row>
    <row r="16" spans="1:11" ht="19.5" customHeight="1">
      <c r="A16" s="10" t="s">
        <v>18</v>
      </c>
      <c r="B16" s="139" t="s">
        <v>1273</v>
      </c>
      <c r="C16" s="624" t="s">
        <v>886</v>
      </c>
      <c r="D16" s="597" t="s">
        <v>887</v>
      </c>
      <c r="E16" s="157">
        <v>38790</v>
      </c>
      <c r="F16" s="210" t="s">
        <v>837</v>
      </c>
      <c r="G16" s="595">
        <v>0.0023295138888888888</v>
      </c>
      <c r="H16" s="719" t="s">
        <v>1556</v>
      </c>
      <c r="I16" s="210" t="s">
        <v>888</v>
      </c>
      <c r="J16" s="50"/>
      <c r="K16" s="13"/>
    </row>
    <row r="17" spans="1:11" ht="19.5" customHeight="1">
      <c r="A17" s="10" t="s">
        <v>19</v>
      </c>
      <c r="B17" s="139" t="s">
        <v>1275</v>
      </c>
      <c r="C17" s="624" t="s">
        <v>891</v>
      </c>
      <c r="D17" s="597" t="s">
        <v>892</v>
      </c>
      <c r="E17" s="157">
        <v>39203</v>
      </c>
      <c r="F17" s="210" t="s">
        <v>837</v>
      </c>
      <c r="G17" s="595">
        <v>0.002342824074074074</v>
      </c>
      <c r="H17" s="719" t="s">
        <v>1556</v>
      </c>
      <c r="I17" s="210" t="s">
        <v>873</v>
      </c>
      <c r="J17" s="50"/>
      <c r="K17" s="13"/>
    </row>
    <row r="18" spans="1:11" ht="19.5" customHeight="1">
      <c r="A18" s="10" t="s">
        <v>20</v>
      </c>
      <c r="B18" s="139" t="s">
        <v>1448</v>
      </c>
      <c r="C18" s="638" t="s">
        <v>365</v>
      </c>
      <c r="D18" s="639" t="s">
        <v>364</v>
      </c>
      <c r="E18" s="628">
        <v>38773</v>
      </c>
      <c r="F18" s="641" t="s">
        <v>356</v>
      </c>
      <c r="G18" s="595">
        <v>0.0024004629629629627</v>
      </c>
      <c r="H18" s="719" t="s">
        <v>1556</v>
      </c>
      <c r="I18" s="641" t="s">
        <v>358</v>
      </c>
      <c r="J18" s="50"/>
      <c r="K18" s="13"/>
    </row>
    <row r="19" spans="1:11" ht="19.5" customHeight="1">
      <c r="A19" s="10" t="s">
        <v>21</v>
      </c>
      <c r="B19" s="230" t="s">
        <v>1464</v>
      </c>
      <c r="C19" s="292" t="s">
        <v>138</v>
      </c>
      <c r="D19" s="321" t="s">
        <v>140</v>
      </c>
      <c r="E19" s="293">
        <v>38799</v>
      </c>
      <c r="F19" s="692" t="s">
        <v>125</v>
      </c>
      <c r="G19" s="595">
        <v>0.0024319444444444445</v>
      </c>
      <c r="H19" s="719" t="s">
        <v>1555</v>
      </c>
      <c r="I19" s="648" t="s">
        <v>126</v>
      </c>
      <c r="J19" s="50"/>
      <c r="K19" s="13"/>
    </row>
    <row r="20" spans="1:22" ht="19.5" customHeight="1">
      <c r="A20" s="10" t="s">
        <v>26</v>
      </c>
      <c r="B20" s="139" t="s">
        <v>1438</v>
      </c>
      <c r="C20" s="638" t="s">
        <v>212</v>
      </c>
      <c r="D20" s="639" t="s">
        <v>645</v>
      </c>
      <c r="E20" s="680">
        <v>38362</v>
      </c>
      <c r="F20" s="641" t="s">
        <v>629</v>
      </c>
      <c r="G20" s="595">
        <v>0.002436226851851852</v>
      </c>
      <c r="H20" s="719" t="s">
        <v>1555</v>
      </c>
      <c r="I20" s="642" t="s">
        <v>648</v>
      </c>
      <c r="J20" s="57"/>
      <c r="K20" s="13"/>
      <c r="P20"/>
      <c r="Q20"/>
      <c r="R20"/>
      <c r="S20"/>
      <c r="T20"/>
      <c r="U20"/>
      <c r="V20"/>
    </row>
    <row r="21" spans="1:10" ht="19.5" customHeight="1">
      <c r="A21" s="10" t="s">
        <v>25</v>
      </c>
      <c r="B21" s="139" t="s">
        <v>80</v>
      </c>
      <c r="C21" s="624" t="s">
        <v>178</v>
      </c>
      <c r="D21" s="597" t="s">
        <v>991</v>
      </c>
      <c r="E21" s="157">
        <v>38679</v>
      </c>
      <c r="F21" s="210" t="s">
        <v>987</v>
      </c>
      <c r="G21" s="595">
        <v>0.0024466435185185186</v>
      </c>
      <c r="H21" s="719" t="s">
        <v>1555</v>
      </c>
      <c r="I21" s="210" t="s">
        <v>988</v>
      </c>
      <c r="J21" s="45"/>
    </row>
    <row r="22" spans="1:11" ht="19.5" customHeight="1">
      <c r="A22" s="10" t="s">
        <v>24</v>
      </c>
      <c r="B22" s="139" t="s">
        <v>1465</v>
      </c>
      <c r="C22" s="292" t="s">
        <v>141</v>
      </c>
      <c r="D22" s="321" t="s">
        <v>142</v>
      </c>
      <c r="E22" s="293">
        <v>38387</v>
      </c>
      <c r="F22" s="692" t="s">
        <v>136</v>
      </c>
      <c r="G22" s="595">
        <v>0.002447222222222222</v>
      </c>
      <c r="H22" s="719" t="s">
        <v>1555</v>
      </c>
      <c r="I22" s="648" t="s">
        <v>137</v>
      </c>
      <c r="J22" s="50"/>
      <c r="K22" s="13"/>
    </row>
    <row r="23" spans="1:22" ht="19.5" customHeight="1">
      <c r="A23" s="10" t="s">
        <v>23</v>
      </c>
      <c r="B23" s="139" t="s">
        <v>1437</v>
      </c>
      <c r="C23" s="638" t="s">
        <v>143</v>
      </c>
      <c r="D23" s="639" t="s">
        <v>647</v>
      </c>
      <c r="E23" s="640" t="s">
        <v>646</v>
      </c>
      <c r="F23" s="693" t="s">
        <v>629</v>
      </c>
      <c r="G23" s="595">
        <v>0.00247037037037037</v>
      </c>
      <c r="H23" s="719" t="s">
        <v>1555</v>
      </c>
      <c r="I23" s="642" t="s">
        <v>648</v>
      </c>
      <c r="J23" s="50"/>
      <c r="K23" s="13"/>
      <c r="P23"/>
      <c r="Q23"/>
      <c r="R23"/>
      <c r="S23"/>
      <c r="T23"/>
      <c r="U23"/>
      <c r="V23"/>
    </row>
    <row r="24" spans="1:11" ht="19.5" customHeight="1">
      <c r="A24" s="10" t="s">
        <v>50</v>
      </c>
      <c r="B24" s="139" t="s">
        <v>1445</v>
      </c>
      <c r="C24" s="306" t="s">
        <v>502</v>
      </c>
      <c r="D24" s="307" t="s">
        <v>503</v>
      </c>
      <c r="E24" s="217">
        <v>38952</v>
      </c>
      <c r="F24" s="210" t="s">
        <v>482</v>
      </c>
      <c r="G24" s="595">
        <v>0.0024914351851851855</v>
      </c>
      <c r="H24" s="719" t="s">
        <v>1555</v>
      </c>
      <c r="I24" s="210" t="s">
        <v>504</v>
      </c>
      <c r="J24" s="50"/>
      <c r="K24" s="13"/>
    </row>
    <row r="25" spans="1:11" ht="19.5" customHeight="1">
      <c r="A25" s="10" t="s">
        <v>49</v>
      </c>
      <c r="B25" s="139" t="s">
        <v>69</v>
      </c>
      <c r="C25" s="306" t="s">
        <v>365</v>
      </c>
      <c r="D25" s="307" t="s">
        <v>610</v>
      </c>
      <c r="E25" s="157">
        <v>38822</v>
      </c>
      <c r="F25" s="210" t="s">
        <v>537</v>
      </c>
      <c r="G25" s="595">
        <v>0.0024978009259259263</v>
      </c>
      <c r="H25" s="719" t="s">
        <v>1555</v>
      </c>
      <c r="I25" s="210" t="s">
        <v>554</v>
      </c>
      <c r="J25" s="50"/>
      <c r="K25" s="13"/>
    </row>
    <row r="26" spans="1:11" ht="19.5" customHeight="1">
      <c r="A26" s="10" t="s">
        <v>48</v>
      </c>
      <c r="B26" s="139" t="s">
        <v>88</v>
      </c>
      <c r="C26" s="624" t="s">
        <v>274</v>
      </c>
      <c r="D26" s="597" t="s">
        <v>273</v>
      </c>
      <c r="E26" s="625" t="s">
        <v>272</v>
      </c>
      <c r="F26" s="631" t="s">
        <v>265</v>
      </c>
      <c r="G26" s="595">
        <v>0.002526273148148148</v>
      </c>
      <c r="H26" s="719" t="s">
        <v>1555</v>
      </c>
      <c r="I26" s="631" t="s">
        <v>264</v>
      </c>
      <c r="J26" s="50"/>
      <c r="K26" s="13"/>
    </row>
    <row r="27" spans="1:11" ht="19.5" customHeight="1">
      <c r="A27" s="10" t="s">
        <v>47</v>
      </c>
      <c r="B27" s="139" t="s">
        <v>1447</v>
      </c>
      <c r="C27" s="292" t="s">
        <v>338</v>
      </c>
      <c r="D27" s="321" t="s">
        <v>367</v>
      </c>
      <c r="E27" s="293">
        <v>39201</v>
      </c>
      <c r="F27" s="648" t="s">
        <v>356</v>
      </c>
      <c r="G27" s="595">
        <v>0.002544675925925926</v>
      </c>
      <c r="H27" s="719" t="s">
        <v>1555</v>
      </c>
      <c r="I27" s="641" t="s">
        <v>366</v>
      </c>
      <c r="J27" s="50"/>
      <c r="K27" s="13"/>
    </row>
    <row r="28" spans="1:11" ht="19.5" customHeight="1">
      <c r="A28" s="10" t="s">
        <v>46</v>
      </c>
      <c r="B28" s="139" t="s">
        <v>76</v>
      </c>
      <c r="C28" s="323" t="s">
        <v>1133</v>
      </c>
      <c r="D28" s="335" t="s">
        <v>1132</v>
      </c>
      <c r="E28" s="301" t="s">
        <v>1131</v>
      </c>
      <c r="F28" s="211" t="s">
        <v>1110</v>
      </c>
      <c r="G28" s="595">
        <v>0.002584027777777778</v>
      </c>
      <c r="H28" s="719" t="s">
        <v>1555</v>
      </c>
      <c r="I28" s="211" t="s">
        <v>1130</v>
      </c>
      <c r="J28" s="50"/>
      <c r="K28" s="13"/>
    </row>
    <row r="29" spans="1:11" ht="19.5" customHeight="1">
      <c r="A29" s="10" t="s">
        <v>45</v>
      </c>
      <c r="B29" s="139" t="s">
        <v>1454</v>
      </c>
      <c r="C29" s="306" t="s">
        <v>179</v>
      </c>
      <c r="D29" s="307" t="s">
        <v>346</v>
      </c>
      <c r="E29" s="139" t="s">
        <v>347</v>
      </c>
      <c r="F29" s="210" t="s">
        <v>319</v>
      </c>
      <c r="G29" s="595">
        <v>0.0026297453703703704</v>
      </c>
      <c r="H29" s="719" t="s">
        <v>1554</v>
      </c>
      <c r="I29" s="210" t="s">
        <v>324</v>
      </c>
      <c r="J29" s="50"/>
      <c r="K29" s="13"/>
    </row>
    <row r="30" spans="1:11" ht="18.75" customHeight="1">
      <c r="A30" s="10" t="s">
        <v>44</v>
      </c>
      <c r="B30" s="139" t="s">
        <v>70</v>
      </c>
      <c r="C30" s="306" t="s">
        <v>611</v>
      </c>
      <c r="D30" s="307" t="s">
        <v>612</v>
      </c>
      <c r="E30" s="157">
        <v>39358</v>
      </c>
      <c r="F30" s="210" t="s">
        <v>537</v>
      </c>
      <c r="G30" s="595">
        <v>0.002634027777777778</v>
      </c>
      <c r="H30" s="719" t="s">
        <v>1554</v>
      </c>
      <c r="I30" s="210" t="s">
        <v>554</v>
      </c>
      <c r="J30" s="50"/>
      <c r="K30" s="13"/>
    </row>
    <row r="31" spans="1:11" ht="19.5" customHeight="1">
      <c r="A31" s="10" t="s">
        <v>43</v>
      </c>
      <c r="B31" s="139" t="s">
        <v>1440</v>
      </c>
      <c r="C31" s="638" t="s">
        <v>530</v>
      </c>
      <c r="D31" s="639" t="s">
        <v>643</v>
      </c>
      <c r="E31" s="640" t="s">
        <v>642</v>
      </c>
      <c r="F31" s="642" t="s">
        <v>629</v>
      </c>
      <c r="G31" s="595">
        <v>0.002729398148148148</v>
      </c>
      <c r="H31" s="719" t="s">
        <v>1554</v>
      </c>
      <c r="I31" s="642" t="s">
        <v>648</v>
      </c>
      <c r="J31" s="50"/>
      <c r="K31" s="13"/>
    </row>
    <row r="32" spans="1:11" ht="19.5" customHeight="1">
      <c r="A32" s="10" t="s">
        <v>42</v>
      </c>
      <c r="B32" s="691" t="s">
        <v>1423</v>
      </c>
      <c r="C32" s="306" t="s">
        <v>779</v>
      </c>
      <c r="D32" s="307" t="s">
        <v>778</v>
      </c>
      <c r="E32" s="139" t="s">
        <v>777</v>
      </c>
      <c r="F32" s="150" t="s">
        <v>754</v>
      </c>
      <c r="G32" s="595">
        <v>0.0027310185185185185</v>
      </c>
      <c r="H32" s="719" t="s">
        <v>1554</v>
      </c>
      <c r="I32" s="150" t="s">
        <v>753</v>
      </c>
      <c r="J32" s="50"/>
      <c r="K32" s="13"/>
    </row>
    <row r="33" spans="1:11" ht="19.5" customHeight="1">
      <c r="A33" s="10" t="s">
        <v>41</v>
      </c>
      <c r="B33" s="139" t="s">
        <v>1439</v>
      </c>
      <c r="C33" s="638" t="s">
        <v>365</v>
      </c>
      <c r="D33" s="639" t="s">
        <v>644</v>
      </c>
      <c r="E33" s="680">
        <v>38926</v>
      </c>
      <c r="F33" s="641" t="s">
        <v>629</v>
      </c>
      <c r="G33" s="595">
        <v>0.002863078703703704</v>
      </c>
      <c r="H33" s="736" t="s">
        <v>1548</v>
      </c>
      <c r="I33" s="642" t="s">
        <v>648</v>
      </c>
      <c r="J33" s="50"/>
      <c r="K33" s="13"/>
    </row>
    <row r="34" spans="1:11" ht="19.5" customHeight="1">
      <c r="A34" s="10" t="s">
        <v>40</v>
      </c>
      <c r="B34" s="139" t="s">
        <v>1422</v>
      </c>
      <c r="C34" s="306" t="s">
        <v>129</v>
      </c>
      <c r="D34" s="307" t="s">
        <v>781</v>
      </c>
      <c r="E34" s="139" t="s">
        <v>780</v>
      </c>
      <c r="F34" s="210" t="s">
        <v>754</v>
      </c>
      <c r="G34" s="595">
        <v>0.0030599537037037036</v>
      </c>
      <c r="H34" s="736" t="s">
        <v>1548</v>
      </c>
      <c r="I34" s="210" t="s">
        <v>753</v>
      </c>
      <c r="J34" s="50"/>
      <c r="K34" s="13"/>
    </row>
    <row r="35" spans="1:11" ht="19.5" customHeight="1">
      <c r="A35" s="10"/>
      <c r="B35" s="139" t="s">
        <v>1428</v>
      </c>
      <c r="C35" s="323" t="s">
        <v>179</v>
      </c>
      <c r="D35" s="335" t="s">
        <v>749</v>
      </c>
      <c r="E35" s="301" t="s">
        <v>748</v>
      </c>
      <c r="F35" s="211" t="s">
        <v>732</v>
      </c>
      <c r="G35" s="595" t="s">
        <v>1495</v>
      </c>
      <c r="H35" s="719"/>
      <c r="I35" s="211" t="s">
        <v>735</v>
      </c>
      <c r="J35" s="50"/>
      <c r="K35" s="13"/>
    </row>
    <row r="36" ht="15.75">
      <c r="J36" s="45"/>
    </row>
    <row r="37" ht="15.75">
      <c r="J37" s="45"/>
    </row>
    <row r="38" ht="15.75">
      <c r="J38" s="45"/>
    </row>
    <row r="39" ht="15.75">
      <c r="J39" s="27"/>
    </row>
    <row r="40" ht="15.75">
      <c r="J40" s="45"/>
    </row>
    <row r="41" ht="15.75">
      <c r="J41" s="45"/>
    </row>
    <row r="42" ht="15.75">
      <c r="J42" s="45"/>
    </row>
    <row r="43" ht="15.75">
      <c r="J43" s="4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7.57421875" style="14" customWidth="1"/>
    <col min="2" max="2" width="9.28125" style="14" customWidth="1"/>
    <col min="3" max="3" width="12.140625" style="13" customWidth="1"/>
    <col min="4" max="4" width="10.7109375" style="13" customWidth="1"/>
    <col min="5" max="5" width="15.421875" style="13" customWidth="1"/>
    <col min="6" max="6" width="9.421875" style="13" customWidth="1"/>
    <col min="7" max="7" width="9.57421875" style="14" hidden="1" customWidth="1"/>
    <col min="8" max="8" width="26.8515625" style="16" customWidth="1"/>
  </cols>
  <sheetData>
    <row r="1" spans="1:9" s="53" customFormat="1" ht="18.75">
      <c r="A1" s="52"/>
      <c r="B1" s="52"/>
      <c r="C1" s="53" t="s">
        <v>122</v>
      </c>
      <c r="H1" s="52"/>
      <c r="I1" s="52"/>
    </row>
    <row r="2" spans="1:9" s="53" customFormat="1" ht="4.5" customHeight="1">
      <c r="A2" s="52"/>
      <c r="B2" s="52"/>
      <c r="H2" s="52"/>
      <c r="I2" s="52"/>
    </row>
    <row r="3" spans="1:8" s="53" customFormat="1" ht="17.25" customHeight="1">
      <c r="A3" s="71" t="s">
        <v>60</v>
      </c>
      <c r="B3" s="52"/>
      <c r="C3" s="54"/>
      <c r="H3" s="64" t="s">
        <v>121</v>
      </c>
    </row>
    <row r="4" spans="1:15" s="53" customFormat="1" ht="14.25" customHeight="1">
      <c r="A4" s="52"/>
      <c r="B4" s="54"/>
      <c r="G4" s="52"/>
      <c r="H4" s="52"/>
      <c r="J4" s="52"/>
      <c r="O4" s="52"/>
    </row>
    <row r="5" spans="1:15" s="53" customFormat="1" ht="18.75">
      <c r="A5" s="52"/>
      <c r="D5" s="71"/>
      <c r="E5" s="71"/>
      <c r="F5" s="71"/>
      <c r="G5" s="72"/>
      <c r="H5" s="52"/>
      <c r="J5" s="52"/>
      <c r="O5" s="52"/>
    </row>
    <row r="6" spans="1:15" s="53" customFormat="1" ht="5.25" customHeight="1">
      <c r="A6" s="52"/>
      <c r="B6" s="52"/>
      <c r="G6" s="52"/>
      <c r="H6" s="54"/>
      <c r="J6" s="52"/>
      <c r="O6" s="54"/>
    </row>
    <row r="7" spans="1:8" s="2" customFormat="1" ht="19.5" customHeight="1">
      <c r="A7" s="1"/>
      <c r="B7" s="1"/>
      <c r="E7" s="71"/>
      <c r="G7" s="1"/>
      <c r="H7" s="3"/>
    </row>
    <row r="8" spans="1:8" s="13" customFormat="1" ht="9" customHeight="1">
      <c r="A8" s="14"/>
      <c r="B8" s="14"/>
      <c r="G8" s="14"/>
      <c r="H8" s="16"/>
    </row>
    <row r="9" spans="1:8" s="9" customFormat="1" ht="18" customHeight="1">
      <c r="A9" s="65" t="s">
        <v>1</v>
      </c>
      <c r="B9" s="78" t="s">
        <v>3</v>
      </c>
      <c r="C9" s="587" t="s">
        <v>4</v>
      </c>
      <c r="D9" s="7" t="s">
        <v>5</v>
      </c>
      <c r="E9" s="7" t="s">
        <v>6</v>
      </c>
      <c r="F9" s="4" t="s">
        <v>108</v>
      </c>
      <c r="G9" s="4" t="s">
        <v>32</v>
      </c>
      <c r="H9" s="8" t="s">
        <v>9</v>
      </c>
    </row>
    <row r="10" spans="1:8" s="9" customFormat="1" ht="18" customHeight="1">
      <c r="A10" s="65" t="s">
        <v>10</v>
      </c>
      <c r="B10" s="588" t="s">
        <v>1094</v>
      </c>
      <c r="C10" s="589" t="s">
        <v>1093</v>
      </c>
      <c r="D10" s="590" t="s">
        <v>1092</v>
      </c>
      <c r="E10" s="219" t="s">
        <v>1085</v>
      </c>
      <c r="F10" s="591">
        <v>10.13</v>
      </c>
      <c r="G10" s="397"/>
      <c r="H10" s="219" t="s">
        <v>1084</v>
      </c>
    </row>
    <row r="11" spans="1:8" s="9" customFormat="1" ht="18" customHeight="1">
      <c r="A11" s="65" t="s">
        <v>11</v>
      </c>
      <c r="B11" s="588" t="s">
        <v>148</v>
      </c>
      <c r="C11" s="589" t="s">
        <v>844</v>
      </c>
      <c r="D11" s="590">
        <v>38897</v>
      </c>
      <c r="E11" s="219" t="s">
        <v>837</v>
      </c>
      <c r="F11" s="591">
        <v>10.28</v>
      </c>
      <c r="G11" s="397"/>
      <c r="H11" s="219" t="s">
        <v>843</v>
      </c>
    </row>
    <row r="12" spans="1:8" s="9" customFormat="1" ht="18" customHeight="1">
      <c r="A12" s="65" t="s">
        <v>12</v>
      </c>
      <c r="B12" s="588" t="s">
        <v>389</v>
      </c>
      <c r="C12" s="589" t="s">
        <v>1173</v>
      </c>
      <c r="D12" s="590" t="s">
        <v>1076</v>
      </c>
      <c r="E12" s="219" t="s">
        <v>1110</v>
      </c>
      <c r="F12" s="591">
        <v>10.43</v>
      </c>
      <c r="G12" s="397"/>
      <c r="H12" s="219" t="s">
        <v>1116</v>
      </c>
    </row>
    <row r="13" spans="1:8" s="9" customFormat="1" ht="18" customHeight="1">
      <c r="A13" s="65" t="s">
        <v>13</v>
      </c>
      <c r="B13" s="588" t="s">
        <v>488</v>
      </c>
      <c r="C13" s="589" t="s">
        <v>839</v>
      </c>
      <c r="D13" s="590">
        <v>38841</v>
      </c>
      <c r="E13" s="219" t="s">
        <v>837</v>
      </c>
      <c r="F13" s="591">
        <v>10.78</v>
      </c>
      <c r="G13" s="397"/>
      <c r="H13" s="219" t="s">
        <v>855</v>
      </c>
    </row>
    <row r="14" spans="1:8" s="9" customFormat="1" ht="18" customHeight="1">
      <c r="A14" s="65" t="s">
        <v>14</v>
      </c>
      <c r="B14" s="588" t="s">
        <v>159</v>
      </c>
      <c r="C14" s="589" t="s">
        <v>158</v>
      </c>
      <c r="D14" s="590" t="s">
        <v>157</v>
      </c>
      <c r="E14" s="219" t="s">
        <v>149</v>
      </c>
      <c r="F14" s="591">
        <v>11.45</v>
      </c>
      <c r="G14" s="397"/>
      <c r="H14" s="219" t="s">
        <v>160</v>
      </c>
    </row>
    <row r="15" spans="1:8" s="9" customFormat="1" ht="18" customHeight="1">
      <c r="A15" s="65" t="s">
        <v>15</v>
      </c>
      <c r="B15" s="588" t="s">
        <v>566</v>
      </c>
      <c r="C15" s="589" t="s">
        <v>567</v>
      </c>
      <c r="D15" s="590">
        <v>38431</v>
      </c>
      <c r="E15" s="219" t="s">
        <v>537</v>
      </c>
      <c r="F15" s="591">
        <v>11.62</v>
      </c>
      <c r="G15" s="397"/>
      <c r="H15" s="219" t="s">
        <v>541</v>
      </c>
    </row>
    <row r="16" spans="1:8" s="9" customFormat="1" ht="18" customHeight="1">
      <c r="A16" s="65" t="s">
        <v>16</v>
      </c>
      <c r="B16" s="588" t="s">
        <v>168</v>
      </c>
      <c r="C16" s="589" t="s">
        <v>863</v>
      </c>
      <c r="D16" s="590">
        <v>38491</v>
      </c>
      <c r="E16" s="219" t="s">
        <v>837</v>
      </c>
      <c r="F16" s="591">
        <v>13.74</v>
      </c>
      <c r="G16" s="397"/>
      <c r="H16" s="219" t="s">
        <v>855</v>
      </c>
    </row>
    <row r="17" spans="1:8" s="9" customFormat="1" ht="18" customHeight="1">
      <c r="A17" s="65"/>
      <c r="B17" s="588" t="s">
        <v>742</v>
      </c>
      <c r="C17" s="589" t="s">
        <v>741</v>
      </c>
      <c r="D17" s="590" t="s">
        <v>740</v>
      </c>
      <c r="E17" s="219" t="s">
        <v>732</v>
      </c>
      <c r="F17" s="591" t="s">
        <v>1495</v>
      </c>
      <c r="G17" s="397"/>
      <c r="H17" s="219" t="s">
        <v>735</v>
      </c>
    </row>
    <row r="18" spans="1:8" s="9" customFormat="1" ht="18" customHeight="1">
      <c r="A18" s="32"/>
      <c r="B18" s="31"/>
      <c r="C18" s="32"/>
      <c r="D18" s="33"/>
      <c r="E18" s="33"/>
      <c r="F18" s="32"/>
      <c r="G18" s="32"/>
      <c r="H18" s="31"/>
    </row>
    <row r="19" spans="1:8" s="13" customFormat="1" ht="18" customHeight="1">
      <c r="A19" s="47"/>
      <c r="B19" s="46"/>
      <c r="C19" s="46"/>
      <c r="D19" s="48"/>
      <c r="E19" s="48"/>
      <c r="F19" s="47"/>
      <c r="G19" s="130"/>
      <c r="H19" s="46"/>
    </row>
    <row r="20" spans="1:8" s="13" customFormat="1" ht="18" customHeight="1">
      <c r="A20" s="47"/>
      <c r="B20" s="46"/>
      <c r="C20" s="46"/>
      <c r="D20" s="48"/>
      <c r="E20" s="48"/>
      <c r="F20" s="47"/>
      <c r="G20" s="130"/>
      <c r="H20" s="46"/>
    </row>
    <row r="21" spans="1:8" s="13" customFormat="1" ht="18" customHeight="1">
      <c r="A21" s="47"/>
      <c r="B21" s="46"/>
      <c r="C21" s="46"/>
      <c r="D21" s="48"/>
      <c r="E21" s="48"/>
      <c r="F21" s="47"/>
      <c r="G21" s="130"/>
      <c r="H21" s="46"/>
    </row>
    <row r="22" spans="1:8" s="13" customFormat="1" ht="18" customHeight="1">
      <c r="A22" s="47"/>
      <c r="B22" s="47"/>
      <c r="C22" s="49"/>
      <c r="D22" s="48"/>
      <c r="E22" s="48"/>
      <c r="F22" s="48"/>
      <c r="G22" s="47"/>
      <c r="H22" s="46"/>
    </row>
    <row r="23" spans="1:8" ht="15">
      <c r="A23" s="47"/>
      <c r="B23" s="47"/>
      <c r="C23" s="48"/>
      <c r="D23" s="48"/>
      <c r="E23" s="77"/>
      <c r="F23" s="48"/>
      <c r="G23" s="47"/>
      <c r="H23" s="48"/>
    </row>
    <row r="24" spans="1:8" ht="18">
      <c r="A24" s="47"/>
      <c r="B24" s="47"/>
      <c r="C24" s="131"/>
      <c r="D24" s="131"/>
      <c r="E24" s="132"/>
      <c r="F24" s="132"/>
      <c r="G24" s="131"/>
      <c r="H24" s="46"/>
    </row>
    <row r="25" spans="1:8" ht="15" customHeight="1">
      <c r="A25" s="32"/>
      <c r="B25" s="31"/>
      <c r="C25" s="32"/>
      <c r="D25" s="33"/>
      <c r="E25" s="33"/>
      <c r="F25" s="32"/>
      <c r="G25" s="32"/>
      <c r="H25" s="31"/>
    </row>
    <row r="26" spans="1:8" ht="18" customHeight="1">
      <c r="A26" s="47"/>
      <c r="B26" s="46"/>
      <c r="C26" s="46"/>
      <c r="D26" s="48"/>
      <c r="E26" s="48"/>
      <c r="F26" s="47"/>
      <c r="G26" s="130"/>
      <c r="H26" s="46"/>
    </row>
    <row r="27" spans="1:8" ht="18" customHeight="1">
      <c r="A27" s="47"/>
      <c r="B27" s="46"/>
      <c r="C27" s="46"/>
      <c r="D27" s="48"/>
      <c r="E27" s="48"/>
      <c r="F27" s="47"/>
      <c r="G27" s="130"/>
      <c r="H27" s="46"/>
    </row>
    <row r="28" spans="1:8" ht="16.5" customHeight="1">
      <c r="A28" s="47"/>
      <c r="B28" s="46"/>
      <c r="C28" s="46"/>
      <c r="D28" s="48"/>
      <c r="E28" s="48"/>
      <c r="F28" s="47"/>
      <c r="G28" s="130"/>
      <c r="H28" s="46"/>
    </row>
    <row r="29" spans="1:8" ht="15">
      <c r="A29" s="47"/>
      <c r="B29" s="46"/>
      <c r="C29" s="46"/>
      <c r="D29" s="48"/>
      <c r="E29" s="48"/>
      <c r="F29" s="47"/>
      <c r="G29" s="130"/>
      <c r="H29" s="46"/>
    </row>
    <row r="30" spans="1:8" ht="15">
      <c r="A30" s="47"/>
      <c r="B30" s="46"/>
      <c r="C30" s="46"/>
      <c r="D30" s="48"/>
      <c r="E30" s="48"/>
      <c r="F30" s="47"/>
      <c r="G30" s="130"/>
      <c r="H30" s="46"/>
    </row>
    <row r="31" spans="1:8" ht="15">
      <c r="A31" s="47"/>
      <c r="B31" s="46"/>
      <c r="C31" s="46"/>
      <c r="D31" s="48"/>
      <c r="E31" s="48"/>
      <c r="F31" s="47"/>
      <c r="G31" s="130"/>
      <c r="H31" s="46"/>
    </row>
    <row r="32" spans="1:8" ht="15">
      <c r="A32" s="47"/>
      <c r="B32" s="47"/>
      <c r="C32" s="48"/>
      <c r="D32" s="48"/>
      <c r="E32" s="48"/>
      <c r="F32" s="48"/>
      <c r="G32" s="47"/>
      <c r="H32" s="46"/>
    </row>
    <row r="33" spans="1:8" ht="15.75">
      <c r="A33" s="87"/>
      <c r="B33" s="29"/>
      <c r="C33" s="28"/>
      <c r="D33" s="27"/>
      <c r="E33" s="85"/>
      <c r="F33" s="27"/>
      <c r="G33" s="47"/>
      <c r="H33" s="27"/>
    </row>
    <row r="34" spans="1:8" ht="15.75">
      <c r="A34" s="87"/>
      <c r="B34" s="29"/>
      <c r="C34" s="28"/>
      <c r="D34" s="27"/>
      <c r="E34" s="27"/>
      <c r="F34" s="27"/>
      <c r="G34" s="47"/>
      <c r="H34" s="27"/>
    </row>
    <row r="35" spans="1:8" ht="12.75">
      <c r="A35" s="32"/>
      <c r="B35" s="31"/>
      <c r="C35" s="32"/>
      <c r="D35" s="33"/>
      <c r="E35" s="33"/>
      <c r="F35" s="32"/>
      <c r="G35" s="32"/>
      <c r="H35" s="31"/>
    </row>
    <row r="36" spans="1:8" ht="15">
      <c r="A36" s="47"/>
      <c r="B36" s="46"/>
      <c r="C36" s="46"/>
      <c r="D36" s="48"/>
      <c r="E36" s="48"/>
      <c r="F36" s="47"/>
      <c r="G36" s="130"/>
      <c r="H36" s="46"/>
    </row>
    <row r="37" spans="1:8" ht="15">
      <c r="A37" s="47"/>
      <c r="B37" s="46"/>
      <c r="C37" s="46"/>
      <c r="D37" s="48"/>
      <c r="E37" s="48"/>
      <c r="F37" s="47"/>
      <c r="G37" s="130"/>
      <c r="H37" s="46"/>
    </row>
    <row r="38" spans="1:8" ht="15">
      <c r="A38" s="47"/>
      <c r="B38" s="46"/>
      <c r="C38" s="46"/>
      <c r="D38" s="48"/>
      <c r="E38" s="48"/>
      <c r="F38" s="47"/>
      <c r="G38" s="130"/>
      <c r="H38" s="46"/>
    </row>
    <row r="39" spans="1:8" ht="15">
      <c r="A39" s="47"/>
      <c r="B39" s="46"/>
      <c r="C39" s="46"/>
      <c r="D39" s="48"/>
      <c r="E39" s="48"/>
      <c r="F39" s="47"/>
      <c r="G39" s="130"/>
      <c r="H39" s="46"/>
    </row>
    <row r="40" spans="1:8" ht="15">
      <c r="A40" s="47"/>
      <c r="B40" s="46"/>
      <c r="C40" s="46"/>
      <c r="D40" s="48"/>
      <c r="E40" s="48"/>
      <c r="F40" s="47"/>
      <c r="G40" s="130"/>
      <c r="H40" s="46"/>
    </row>
    <row r="41" spans="1:8" ht="15">
      <c r="A41" s="47"/>
      <c r="B41" s="46"/>
      <c r="C41" s="46"/>
      <c r="D41" s="48"/>
      <c r="E41" s="48"/>
      <c r="F41" s="47"/>
      <c r="G41" s="130"/>
      <c r="H41" s="46"/>
    </row>
    <row r="42" spans="1:8" ht="15">
      <c r="A42" s="47"/>
      <c r="B42" s="47"/>
      <c r="C42" s="48"/>
      <c r="D42" s="48"/>
      <c r="E42" s="48"/>
      <c r="F42" s="48"/>
      <c r="G42" s="47"/>
      <c r="H42" s="46"/>
    </row>
    <row r="43" spans="1:8" ht="15">
      <c r="A43" s="47"/>
      <c r="B43" s="47"/>
      <c r="C43" s="48"/>
      <c r="D43" s="48"/>
      <c r="E43" s="48"/>
      <c r="F43" s="48"/>
      <c r="G43" s="47"/>
      <c r="H43" s="46"/>
    </row>
  </sheetData>
  <sheetProtection/>
  <printOptions/>
  <pageMargins left="0.25" right="0.25" top="0.75" bottom="0.75" header="0.3" footer="0.3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P43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7.57421875" style="14" customWidth="1"/>
    <col min="2" max="2" width="9.28125" style="14" customWidth="1"/>
    <col min="3" max="3" width="12.140625" style="13" customWidth="1"/>
    <col min="4" max="4" width="10.7109375" style="13" customWidth="1"/>
    <col min="5" max="5" width="15.421875" style="13" customWidth="1"/>
    <col min="6" max="6" width="9.421875" style="13" customWidth="1"/>
    <col min="7" max="7" width="9.57421875" style="14" hidden="1" customWidth="1"/>
    <col min="8" max="8" width="5.57421875" style="14" customWidth="1"/>
    <col min="9" max="9" width="26.8515625" style="16" customWidth="1"/>
  </cols>
  <sheetData>
    <row r="1" spans="1:10" s="53" customFormat="1" ht="18.75">
      <c r="A1" s="52"/>
      <c r="B1" s="52"/>
      <c r="C1" s="53" t="s">
        <v>122</v>
      </c>
      <c r="I1" s="52"/>
      <c r="J1" s="52"/>
    </row>
    <row r="2" spans="1:10" s="53" customFormat="1" ht="4.5" customHeight="1">
      <c r="A2" s="52"/>
      <c r="B2" s="52"/>
      <c r="I2" s="52"/>
      <c r="J2" s="52"/>
    </row>
    <row r="3" spans="1:9" s="53" customFormat="1" ht="17.25" customHeight="1">
      <c r="A3" s="71" t="s">
        <v>60</v>
      </c>
      <c r="B3" s="52"/>
      <c r="C3" s="54"/>
      <c r="I3" s="64" t="s">
        <v>121</v>
      </c>
    </row>
    <row r="4" spans="1:16" s="53" customFormat="1" ht="14.25" customHeight="1">
      <c r="A4" s="52"/>
      <c r="B4" s="54"/>
      <c r="G4" s="52"/>
      <c r="H4" s="52"/>
      <c r="I4" s="52"/>
      <c r="K4" s="52"/>
      <c r="P4" s="52"/>
    </row>
    <row r="5" spans="1:16" s="53" customFormat="1" ht="18.75">
      <c r="A5" s="52"/>
      <c r="D5" s="71"/>
      <c r="E5" s="71"/>
      <c r="F5" s="71"/>
      <c r="G5" s="72"/>
      <c r="H5" s="72"/>
      <c r="I5" s="52"/>
      <c r="K5" s="52"/>
      <c r="P5" s="52"/>
    </row>
    <row r="6" spans="1:16" s="53" customFormat="1" ht="5.25" customHeight="1">
      <c r="A6" s="52"/>
      <c r="B6" s="52"/>
      <c r="G6" s="52"/>
      <c r="H6" s="52"/>
      <c r="I6" s="54"/>
      <c r="K6" s="52"/>
      <c r="P6" s="54"/>
    </row>
    <row r="7" spans="1:9" s="2" customFormat="1" ht="19.5" customHeight="1">
      <c r="A7" s="1"/>
      <c r="B7" s="1"/>
      <c r="E7" s="71"/>
      <c r="G7" s="1"/>
      <c r="H7" s="1"/>
      <c r="I7" s="3"/>
    </row>
    <row r="8" spans="1:9" s="13" customFormat="1" ht="9" customHeight="1">
      <c r="A8" s="14"/>
      <c r="B8" s="14"/>
      <c r="G8" s="14"/>
      <c r="H8" s="14"/>
      <c r="I8" s="16"/>
    </row>
    <row r="9" spans="1:9" s="9" customFormat="1" ht="18" customHeight="1">
      <c r="A9" s="65" t="s">
        <v>1</v>
      </c>
      <c r="B9" s="78" t="s">
        <v>3</v>
      </c>
      <c r="C9" s="587" t="s">
        <v>4</v>
      </c>
      <c r="D9" s="7" t="s">
        <v>5</v>
      </c>
      <c r="E9" s="7" t="s">
        <v>6</v>
      </c>
      <c r="F9" s="4" t="s">
        <v>108</v>
      </c>
      <c r="G9" s="4" t="s">
        <v>32</v>
      </c>
      <c r="H9" s="4" t="s">
        <v>8</v>
      </c>
      <c r="I9" s="8" t="s">
        <v>9</v>
      </c>
    </row>
    <row r="10" spans="1:9" s="9" customFormat="1" ht="18" customHeight="1">
      <c r="A10" s="65" t="s">
        <v>10</v>
      </c>
      <c r="B10" s="588" t="s">
        <v>1094</v>
      </c>
      <c r="C10" s="589" t="s">
        <v>1093</v>
      </c>
      <c r="D10" s="590" t="s">
        <v>1092</v>
      </c>
      <c r="E10" s="219" t="s">
        <v>1085</v>
      </c>
      <c r="F10" s="591">
        <v>10.13</v>
      </c>
      <c r="G10" s="397"/>
      <c r="H10" s="397" t="s">
        <v>1556</v>
      </c>
      <c r="I10" s="219" t="s">
        <v>1084</v>
      </c>
    </row>
    <row r="11" spans="1:9" s="9" customFormat="1" ht="18" customHeight="1">
      <c r="A11" s="65" t="s">
        <v>11</v>
      </c>
      <c r="B11" s="588" t="s">
        <v>148</v>
      </c>
      <c r="C11" s="589" t="s">
        <v>844</v>
      </c>
      <c r="D11" s="590">
        <v>38897</v>
      </c>
      <c r="E11" s="219" t="s">
        <v>837</v>
      </c>
      <c r="F11" s="591">
        <v>10.28</v>
      </c>
      <c r="G11" s="397"/>
      <c r="H11" s="397" t="s">
        <v>1556</v>
      </c>
      <c r="I11" s="219" t="s">
        <v>843</v>
      </c>
    </row>
    <row r="12" spans="1:9" s="9" customFormat="1" ht="18" customHeight="1">
      <c r="A12" s="65" t="s">
        <v>12</v>
      </c>
      <c r="B12" s="588" t="s">
        <v>389</v>
      </c>
      <c r="C12" s="589" t="s">
        <v>1173</v>
      </c>
      <c r="D12" s="590" t="s">
        <v>1076</v>
      </c>
      <c r="E12" s="219" t="s">
        <v>1110</v>
      </c>
      <c r="F12" s="591">
        <v>10.43</v>
      </c>
      <c r="G12" s="397"/>
      <c r="H12" s="397" t="s">
        <v>1556</v>
      </c>
      <c r="I12" s="219" t="s">
        <v>1116</v>
      </c>
    </row>
    <row r="13" spans="1:9" s="9" customFormat="1" ht="18" customHeight="1">
      <c r="A13" s="65" t="s">
        <v>13</v>
      </c>
      <c r="B13" s="588" t="s">
        <v>488</v>
      </c>
      <c r="C13" s="589" t="s">
        <v>839</v>
      </c>
      <c r="D13" s="590">
        <v>38841</v>
      </c>
      <c r="E13" s="219" t="s">
        <v>837</v>
      </c>
      <c r="F13" s="591">
        <v>10.78</v>
      </c>
      <c r="G13" s="397"/>
      <c r="H13" s="397" t="s">
        <v>1556</v>
      </c>
      <c r="I13" s="219" t="s">
        <v>855</v>
      </c>
    </row>
    <row r="14" spans="1:9" s="9" customFormat="1" ht="18" customHeight="1">
      <c r="A14" s="65" t="s">
        <v>14</v>
      </c>
      <c r="B14" s="588" t="s">
        <v>159</v>
      </c>
      <c r="C14" s="589" t="s">
        <v>158</v>
      </c>
      <c r="D14" s="590" t="s">
        <v>157</v>
      </c>
      <c r="E14" s="219" t="s">
        <v>149</v>
      </c>
      <c r="F14" s="591">
        <v>11.45</v>
      </c>
      <c r="G14" s="397"/>
      <c r="H14" s="397" t="s">
        <v>1556</v>
      </c>
      <c r="I14" s="219" t="s">
        <v>160</v>
      </c>
    </row>
    <row r="15" spans="1:9" s="9" customFormat="1" ht="18" customHeight="1">
      <c r="A15" s="65" t="s">
        <v>15</v>
      </c>
      <c r="B15" s="588" t="s">
        <v>566</v>
      </c>
      <c r="C15" s="589" t="s">
        <v>567</v>
      </c>
      <c r="D15" s="590">
        <v>38431</v>
      </c>
      <c r="E15" s="219" t="s">
        <v>537</v>
      </c>
      <c r="F15" s="591">
        <v>11.62</v>
      </c>
      <c r="G15" s="397"/>
      <c r="H15" s="397" t="s">
        <v>1556</v>
      </c>
      <c r="I15" s="219" t="s">
        <v>541</v>
      </c>
    </row>
    <row r="16" spans="1:9" s="9" customFormat="1" ht="18" customHeight="1">
      <c r="A16" s="65" t="s">
        <v>16</v>
      </c>
      <c r="B16" s="588" t="s">
        <v>168</v>
      </c>
      <c r="C16" s="589" t="s">
        <v>863</v>
      </c>
      <c r="D16" s="590">
        <v>38491</v>
      </c>
      <c r="E16" s="219" t="s">
        <v>837</v>
      </c>
      <c r="F16" s="591">
        <v>13.74</v>
      </c>
      <c r="G16" s="397"/>
      <c r="H16" s="721" t="s">
        <v>1548</v>
      </c>
      <c r="I16" s="219" t="s">
        <v>855</v>
      </c>
    </row>
    <row r="17" spans="1:9" s="9" customFormat="1" ht="18" customHeight="1">
      <c r="A17" s="65"/>
      <c r="B17" s="588" t="s">
        <v>742</v>
      </c>
      <c r="C17" s="589" t="s">
        <v>741</v>
      </c>
      <c r="D17" s="590" t="s">
        <v>740</v>
      </c>
      <c r="E17" s="219" t="s">
        <v>732</v>
      </c>
      <c r="F17" s="591" t="s">
        <v>1495</v>
      </c>
      <c r="G17" s="397"/>
      <c r="H17" s="397"/>
      <c r="I17" s="219" t="s">
        <v>735</v>
      </c>
    </row>
    <row r="18" spans="1:9" s="9" customFormat="1" ht="18" customHeight="1">
      <c r="A18" s="32"/>
      <c r="B18" s="31"/>
      <c r="C18" s="32"/>
      <c r="D18" s="33"/>
      <c r="E18" s="33"/>
      <c r="F18" s="32"/>
      <c r="G18" s="32"/>
      <c r="H18" s="32"/>
      <c r="I18" s="31"/>
    </row>
    <row r="19" spans="1:9" s="13" customFormat="1" ht="18" customHeight="1">
      <c r="A19" s="47"/>
      <c r="B19" s="46"/>
      <c r="C19" s="46"/>
      <c r="D19" s="48"/>
      <c r="E19" s="48"/>
      <c r="F19" s="47"/>
      <c r="G19" s="130"/>
      <c r="H19" s="130"/>
      <c r="I19" s="46"/>
    </row>
    <row r="20" spans="1:9" s="13" customFormat="1" ht="18" customHeight="1">
      <c r="A20" s="47"/>
      <c r="B20" s="46"/>
      <c r="C20" s="46"/>
      <c r="D20" s="48"/>
      <c r="E20" s="48"/>
      <c r="F20" s="47"/>
      <c r="G20" s="130"/>
      <c r="H20" s="130"/>
      <c r="I20" s="46"/>
    </row>
    <row r="21" spans="1:9" s="13" customFormat="1" ht="18" customHeight="1">
      <c r="A21" s="47"/>
      <c r="B21" s="46"/>
      <c r="C21" s="46"/>
      <c r="D21" s="48"/>
      <c r="E21" s="48"/>
      <c r="F21" s="47"/>
      <c r="G21" s="130"/>
      <c r="H21" s="130"/>
      <c r="I21" s="46"/>
    </row>
    <row r="22" spans="1:9" s="13" customFormat="1" ht="18" customHeight="1">
      <c r="A22" s="47"/>
      <c r="B22" s="47"/>
      <c r="C22" s="49"/>
      <c r="D22" s="48"/>
      <c r="E22" s="48"/>
      <c r="F22" s="48"/>
      <c r="G22" s="47"/>
      <c r="H22" s="47"/>
      <c r="I22" s="46"/>
    </row>
    <row r="23" spans="1:9" ht="15">
      <c r="A23" s="47"/>
      <c r="B23" s="47"/>
      <c r="C23" s="48"/>
      <c r="D23" s="48"/>
      <c r="E23" s="77"/>
      <c r="F23" s="48"/>
      <c r="G23" s="47"/>
      <c r="H23" s="47"/>
      <c r="I23" s="48"/>
    </row>
    <row r="24" spans="1:9" ht="18">
      <c r="A24" s="47"/>
      <c r="B24" s="47"/>
      <c r="C24" s="131"/>
      <c r="D24" s="131"/>
      <c r="E24" s="132"/>
      <c r="F24" s="132"/>
      <c r="G24" s="131"/>
      <c r="H24" s="131"/>
      <c r="I24" s="46"/>
    </row>
    <row r="25" spans="1:9" ht="15" customHeight="1">
      <c r="A25" s="32"/>
      <c r="B25" s="31"/>
      <c r="C25" s="32"/>
      <c r="D25" s="33"/>
      <c r="E25" s="33"/>
      <c r="F25" s="32"/>
      <c r="G25" s="32"/>
      <c r="H25" s="32"/>
      <c r="I25" s="31"/>
    </row>
    <row r="26" spans="1:9" ht="18" customHeight="1">
      <c r="A26" s="47"/>
      <c r="B26" s="46"/>
      <c r="C26" s="46"/>
      <c r="D26" s="48"/>
      <c r="E26" s="48"/>
      <c r="F26" s="47"/>
      <c r="G26" s="130"/>
      <c r="H26" s="130"/>
      <c r="I26" s="46"/>
    </row>
    <row r="27" spans="1:9" ht="18" customHeight="1">
      <c r="A27" s="47"/>
      <c r="B27" s="46"/>
      <c r="C27" s="46"/>
      <c r="D27" s="48"/>
      <c r="E27" s="48"/>
      <c r="F27" s="47"/>
      <c r="G27" s="130"/>
      <c r="H27" s="130"/>
      <c r="I27" s="46"/>
    </row>
    <row r="28" spans="1:9" ht="16.5" customHeight="1">
      <c r="A28" s="47"/>
      <c r="B28" s="46"/>
      <c r="C28" s="46"/>
      <c r="D28" s="48"/>
      <c r="E28" s="48"/>
      <c r="F28" s="47"/>
      <c r="G28" s="130"/>
      <c r="H28" s="130"/>
      <c r="I28" s="46"/>
    </row>
    <row r="29" spans="1:9" ht="15">
      <c r="A29" s="47"/>
      <c r="B29" s="46"/>
      <c r="C29" s="46"/>
      <c r="D29" s="48"/>
      <c r="E29" s="48"/>
      <c r="F29" s="47"/>
      <c r="G29" s="130"/>
      <c r="H29" s="130"/>
      <c r="I29" s="46"/>
    </row>
    <row r="30" spans="1:9" ht="15">
      <c r="A30" s="47"/>
      <c r="B30" s="46"/>
      <c r="C30" s="46"/>
      <c r="D30" s="48"/>
      <c r="E30" s="48"/>
      <c r="F30" s="47"/>
      <c r="G30" s="130"/>
      <c r="H30" s="130"/>
      <c r="I30" s="46"/>
    </row>
    <row r="31" spans="1:9" ht="15">
      <c r="A31" s="47"/>
      <c r="B31" s="46"/>
      <c r="C31" s="46"/>
      <c r="D31" s="48"/>
      <c r="E31" s="48"/>
      <c r="F31" s="47"/>
      <c r="G31" s="130"/>
      <c r="H31" s="130"/>
      <c r="I31" s="46"/>
    </row>
    <row r="32" spans="1:9" ht="15">
      <c r="A32" s="47"/>
      <c r="B32" s="47"/>
      <c r="C32" s="48"/>
      <c r="D32" s="48"/>
      <c r="E32" s="48"/>
      <c r="F32" s="48"/>
      <c r="G32" s="47"/>
      <c r="H32" s="47"/>
      <c r="I32" s="46"/>
    </row>
    <row r="33" spans="1:9" ht="15.75">
      <c r="A33" s="87"/>
      <c r="B33" s="29"/>
      <c r="C33" s="28"/>
      <c r="D33" s="27"/>
      <c r="E33" s="85"/>
      <c r="F33" s="27"/>
      <c r="G33" s="47"/>
      <c r="H33" s="47"/>
      <c r="I33" s="27"/>
    </row>
    <row r="34" spans="1:9" ht="15.75">
      <c r="A34" s="87"/>
      <c r="B34" s="29"/>
      <c r="C34" s="28"/>
      <c r="D34" s="27"/>
      <c r="E34" s="27"/>
      <c r="F34" s="27"/>
      <c r="G34" s="47"/>
      <c r="H34" s="47"/>
      <c r="I34" s="27"/>
    </row>
    <row r="35" spans="1:9" ht="12.75">
      <c r="A35" s="32"/>
      <c r="B35" s="31"/>
      <c r="C35" s="32"/>
      <c r="D35" s="33"/>
      <c r="E35" s="33"/>
      <c r="F35" s="32"/>
      <c r="G35" s="32"/>
      <c r="H35" s="32"/>
      <c r="I35" s="31"/>
    </row>
    <row r="36" spans="1:9" ht="15">
      <c r="A36" s="47"/>
      <c r="B36" s="46"/>
      <c r="C36" s="46"/>
      <c r="D36" s="48"/>
      <c r="E36" s="48"/>
      <c r="F36" s="47"/>
      <c r="G36" s="130"/>
      <c r="H36" s="130"/>
      <c r="I36" s="46"/>
    </row>
    <row r="37" spans="1:9" ht="15">
      <c r="A37" s="47"/>
      <c r="B37" s="46"/>
      <c r="C37" s="46"/>
      <c r="D37" s="48"/>
      <c r="E37" s="48"/>
      <c r="F37" s="47"/>
      <c r="G37" s="130"/>
      <c r="H37" s="130"/>
      <c r="I37" s="46"/>
    </row>
    <row r="38" spans="1:9" ht="15">
      <c r="A38" s="47"/>
      <c r="B38" s="46"/>
      <c r="C38" s="46"/>
      <c r="D38" s="48"/>
      <c r="E38" s="48"/>
      <c r="F38" s="47"/>
      <c r="G38" s="130"/>
      <c r="H38" s="130"/>
      <c r="I38" s="46"/>
    </row>
    <row r="39" spans="1:9" ht="15">
      <c r="A39" s="47"/>
      <c r="B39" s="46"/>
      <c r="C39" s="46"/>
      <c r="D39" s="48"/>
      <c r="E39" s="48"/>
      <c r="F39" s="47"/>
      <c r="G39" s="130"/>
      <c r="H39" s="130"/>
      <c r="I39" s="46"/>
    </row>
    <row r="40" spans="1:9" ht="15">
      <c r="A40" s="47"/>
      <c r="B40" s="46"/>
      <c r="C40" s="46"/>
      <c r="D40" s="48"/>
      <c r="E40" s="48"/>
      <c r="F40" s="47"/>
      <c r="G40" s="130"/>
      <c r="H40" s="130"/>
      <c r="I40" s="46"/>
    </row>
    <row r="41" spans="1:9" ht="15">
      <c r="A41" s="47"/>
      <c r="B41" s="46"/>
      <c r="C41" s="46"/>
      <c r="D41" s="48"/>
      <c r="E41" s="48"/>
      <c r="F41" s="47"/>
      <c r="G41" s="130"/>
      <c r="H41" s="130"/>
      <c r="I41" s="46"/>
    </row>
    <row r="42" spans="1:9" ht="15">
      <c r="A42" s="47"/>
      <c r="B42" s="47"/>
      <c r="C42" s="48"/>
      <c r="D42" s="48"/>
      <c r="E42" s="48"/>
      <c r="F42" s="48"/>
      <c r="G42" s="47"/>
      <c r="H42" s="47"/>
      <c r="I42" s="46"/>
    </row>
    <row r="43" spans="1:9" ht="15">
      <c r="A43" s="47"/>
      <c r="B43" s="47"/>
      <c r="C43" s="48"/>
      <c r="D43" s="48"/>
      <c r="E43" s="48"/>
      <c r="F43" s="48"/>
      <c r="G43" s="47"/>
      <c r="H43" s="47"/>
      <c r="I43" s="4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00390625" style="14" customWidth="1"/>
    <col min="2" max="2" width="11.421875" style="14" customWidth="1"/>
    <col min="3" max="3" width="16.140625" style="13" customWidth="1"/>
    <col min="4" max="4" width="14.140625" style="13" customWidth="1"/>
    <col min="5" max="5" width="14.28125" style="13" customWidth="1"/>
    <col min="6" max="6" width="11.57421875" style="13" customWidth="1"/>
    <col min="7" max="7" width="12.57421875" style="14" customWidth="1"/>
    <col min="8" max="8" width="26.140625" style="16" customWidth="1"/>
    <col min="9" max="9" width="22.00390625" style="13" customWidth="1"/>
    <col min="10" max="10" width="17.00390625" style="13" customWidth="1"/>
    <col min="11" max="16384" width="9.140625" style="13" customWidth="1"/>
  </cols>
  <sheetData>
    <row r="1" spans="1:10" s="53" customFormat="1" ht="18.75">
      <c r="A1" s="52"/>
      <c r="B1" s="53" t="s">
        <v>122</v>
      </c>
      <c r="G1" s="52"/>
      <c r="H1" s="52"/>
      <c r="I1" s="52"/>
      <c r="J1" s="52"/>
    </row>
    <row r="2" spans="1:10" s="53" customFormat="1" ht="13.5" customHeight="1">
      <c r="A2" s="52"/>
      <c r="G2" s="52"/>
      <c r="H2" s="52"/>
      <c r="I2" s="52"/>
      <c r="J2" s="52"/>
    </row>
    <row r="3" spans="1:9" s="53" customFormat="1" ht="17.25" customHeight="1">
      <c r="A3" s="52"/>
      <c r="B3" s="54"/>
      <c r="G3" s="54"/>
      <c r="H3" s="64" t="s">
        <v>121</v>
      </c>
      <c r="I3" s="52"/>
    </row>
    <row r="4" spans="1:9" s="53" customFormat="1" ht="15.75" customHeight="1">
      <c r="A4" s="52"/>
      <c r="B4" s="54"/>
      <c r="D4" s="71" t="s">
        <v>52</v>
      </c>
      <c r="G4" s="52"/>
      <c r="H4" s="52"/>
      <c r="I4" s="52"/>
    </row>
    <row r="5" spans="1:10" s="53" customFormat="1" ht="18.75">
      <c r="A5" s="52"/>
      <c r="E5" s="71"/>
      <c r="G5" s="52"/>
      <c r="H5" s="52"/>
      <c r="I5" s="52"/>
      <c r="J5" s="52"/>
    </row>
    <row r="6" spans="1:8" s="2" customFormat="1" ht="12.75" customHeight="1">
      <c r="A6" s="1"/>
      <c r="B6" s="1"/>
      <c r="E6" s="71" t="s">
        <v>30</v>
      </c>
      <c r="G6" s="1"/>
      <c r="H6" s="3"/>
    </row>
    <row r="7" spans="1:8" ht="13.5" customHeight="1">
      <c r="A7" s="4" t="s">
        <v>64</v>
      </c>
      <c r="B7" s="78" t="s">
        <v>3</v>
      </c>
      <c r="C7" s="79" t="s">
        <v>4</v>
      </c>
      <c r="D7" s="7" t="s">
        <v>5</v>
      </c>
      <c r="E7" s="7" t="s">
        <v>6</v>
      </c>
      <c r="F7" s="4" t="s">
        <v>29</v>
      </c>
      <c r="G7" s="4" t="s">
        <v>32</v>
      </c>
      <c r="H7" s="8" t="s">
        <v>9</v>
      </c>
    </row>
    <row r="8" spans="1:8" ht="17.25" customHeight="1">
      <c r="A8" s="65" t="s">
        <v>10</v>
      </c>
      <c r="B8" s="315" t="s">
        <v>152</v>
      </c>
      <c r="C8" s="295" t="s">
        <v>151</v>
      </c>
      <c r="D8" s="139" t="s">
        <v>150</v>
      </c>
      <c r="E8" s="243" t="s">
        <v>149</v>
      </c>
      <c r="F8" s="622">
        <v>10.05</v>
      </c>
      <c r="G8" s="591"/>
      <c r="H8" s="243" t="s">
        <v>156</v>
      </c>
    </row>
    <row r="9" spans="1:8" s="9" customFormat="1" ht="18" customHeight="1">
      <c r="A9" s="65" t="s">
        <v>11</v>
      </c>
      <c r="B9" s="310" t="s">
        <v>389</v>
      </c>
      <c r="C9" s="308" t="s">
        <v>388</v>
      </c>
      <c r="D9" s="139" t="s">
        <v>387</v>
      </c>
      <c r="E9" s="270" t="s">
        <v>386</v>
      </c>
      <c r="F9" s="622">
        <v>11.72</v>
      </c>
      <c r="G9" s="591"/>
      <c r="H9" s="246" t="s">
        <v>385</v>
      </c>
    </row>
    <row r="10" spans="1:8" s="9" customFormat="1" ht="18" customHeight="1">
      <c r="A10" s="65" t="s">
        <v>12</v>
      </c>
      <c r="B10" s="306" t="s">
        <v>323</v>
      </c>
      <c r="C10" s="307" t="s">
        <v>322</v>
      </c>
      <c r="D10" s="139" t="s">
        <v>321</v>
      </c>
      <c r="E10" s="210" t="s">
        <v>319</v>
      </c>
      <c r="F10" s="622">
        <v>10.78</v>
      </c>
      <c r="G10" s="591"/>
      <c r="H10" s="210" t="s">
        <v>318</v>
      </c>
    </row>
    <row r="11" spans="1:8" s="9" customFormat="1" ht="18" customHeight="1">
      <c r="A11" s="65" t="s">
        <v>13</v>
      </c>
      <c r="B11" s="306" t="s">
        <v>546</v>
      </c>
      <c r="C11" s="307" t="s">
        <v>545</v>
      </c>
      <c r="D11" s="157" t="s">
        <v>544</v>
      </c>
      <c r="E11" s="210" t="s">
        <v>537</v>
      </c>
      <c r="F11" s="622">
        <v>9.61</v>
      </c>
      <c r="G11" s="591"/>
      <c r="H11" s="210" t="s">
        <v>543</v>
      </c>
    </row>
    <row r="12" spans="1:8" s="9" customFormat="1" ht="18" customHeight="1">
      <c r="A12" s="65" t="s">
        <v>14</v>
      </c>
      <c r="B12" s="306" t="s">
        <v>757</v>
      </c>
      <c r="C12" s="307" t="s">
        <v>756</v>
      </c>
      <c r="D12" s="139" t="s">
        <v>755</v>
      </c>
      <c r="E12" s="210" t="s">
        <v>754</v>
      </c>
      <c r="F12" s="623" t="s">
        <v>1495</v>
      </c>
      <c r="G12" s="591"/>
      <c r="H12" s="210" t="s">
        <v>753</v>
      </c>
    </row>
    <row r="13" spans="1:8" s="9" customFormat="1" ht="18" customHeight="1">
      <c r="A13" s="65" t="s">
        <v>15</v>
      </c>
      <c r="B13" s="624" t="s">
        <v>582</v>
      </c>
      <c r="C13" s="597" t="s">
        <v>838</v>
      </c>
      <c r="D13" s="157">
        <v>39434</v>
      </c>
      <c r="E13" s="210" t="s">
        <v>837</v>
      </c>
      <c r="F13" s="622">
        <v>9.22</v>
      </c>
      <c r="G13" s="591"/>
      <c r="H13" s="210" t="s">
        <v>836</v>
      </c>
    </row>
    <row r="14" spans="1:8" s="9" customFormat="1" ht="18" customHeight="1">
      <c r="A14" s="65" t="s">
        <v>16</v>
      </c>
      <c r="B14" s="306" t="s">
        <v>190</v>
      </c>
      <c r="C14" s="307" t="s">
        <v>964</v>
      </c>
      <c r="D14" s="139" t="s">
        <v>963</v>
      </c>
      <c r="E14" s="210" t="s">
        <v>962</v>
      </c>
      <c r="F14" s="622">
        <v>10.82</v>
      </c>
      <c r="G14" s="591"/>
      <c r="H14" s="210" t="s">
        <v>961</v>
      </c>
    </row>
    <row r="15" spans="1:9" s="9" customFormat="1" ht="18" customHeight="1">
      <c r="A15" s="65" t="s">
        <v>17</v>
      </c>
      <c r="B15" s="7"/>
      <c r="C15" s="7"/>
      <c r="D15" s="7"/>
      <c r="E15" s="7"/>
      <c r="F15" s="622"/>
      <c r="G15" s="591"/>
      <c r="H15" s="7"/>
      <c r="I15" s="13"/>
    </row>
    <row r="16" spans="1:8" s="9" customFormat="1" ht="18" customHeight="1">
      <c r="A16" s="32"/>
      <c r="B16" s="158"/>
      <c r="C16" s="159"/>
      <c r="D16" s="167"/>
      <c r="E16" s="174"/>
      <c r="F16" s="171"/>
      <c r="G16" s="172"/>
      <c r="H16" s="165"/>
    </row>
    <row r="17" spans="1:8" s="9" customFormat="1" ht="18" customHeight="1">
      <c r="A17" s="32"/>
      <c r="B17" s="158"/>
      <c r="C17" s="159"/>
      <c r="D17" s="167"/>
      <c r="E17" s="71" t="s">
        <v>100</v>
      </c>
      <c r="F17" s="171"/>
      <c r="G17" s="172"/>
      <c r="H17" s="165"/>
    </row>
    <row r="18" spans="1:8" ht="13.5" customHeight="1">
      <c r="A18" s="4" t="s">
        <v>64</v>
      </c>
      <c r="B18" s="78" t="s">
        <v>3</v>
      </c>
      <c r="C18" s="79" t="s">
        <v>4</v>
      </c>
      <c r="D18" s="7" t="s">
        <v>5</v>
      </c>
      <c r="E18" s="7" t="s">
        <v>6</v>
      </c>
      <c r="F18" s="4" t="s">
        <v>29</v>
      </c>
      <c r="G18" s="4" t="s">
        <v>32</v>
      </c>
      <c r="H18" s="8" t="s">
        <v>9</v>
      </c>
    </row>
    <row r="19" spans="1:8" ht="17.25" customHeight="1">
      <c r="A19" s="65" t="s">
        <v>10</v>
      </c>
      <c r="B19" s="326" t="s">
        <v>1165</v>
      </c>
      <c r="C19" s="327" t="s">
        <v>1164</v>
      </c>
      <c r="D19" s="301" t="s">
        <v>726</v>
      </c>
      <c r="E19" s="344" t="s">
        <v>1110</v>
      </c>
      <c r="F19" s="622">
        <v>9.1</v>
      </c>
      <c r="G19" s="591"/>
      <c r="H19" s="344" t="s">
        <v>1109</v>
      </c>
    </row>
    <row r="20" spans="1:8" s="9" customFormat="1" ht="18" customHeight="1">
      <c r="A20" s="65" t="s">
        <v>11</v>
      </c>
      <c r="B20" s="306" t="s">
        <v>495</v>
      </c>
      <c r="C20" s="307" t="s">
        <v>1322</v>
      </c>
      <c r="D20" s="338" t="s">
        <v>1321</v>
      </c>
      <c r="E20" s="346" t="s">
        <v>1314</v>
      </c>
      <c r="F20" s="622">
        <v>9.68</v>
      </c>
      <c r="G20" s="591"/>
      <c r="H20" s="346" t="s">
        <v>1313</v>
      </c>
    </row>
    <row r="21" spans="1:8" s="9" customFormat="1" ht="18" customHeight="1">
      <c r="A21" s="65" t="s">
        <v>12</v>
      </c>
      <c r="B21" s="624" t="s">
        <v>835</v>
      </c>
      <c r="C21" s="597" t="s">
        <v>834</v>
      </c>
      <c r="D21" s="625">
        <v>39146</v>
      </c>
      <c r="E21" s="210" t="s">
        <v>833</v>
      </c>
      <c r="F21" s="623" t="s">
        <v>1495</v>
      </c>
      <c r="G21" s="591"/>
      <c r="H21" s="210" t="s">
        <v>832</v>
      </c>
    </row>
    <row r="22" spans="1:8" s="9" customFormat="1" ht="18" customHeight="1">
      <c r="A22" s="65" t="s">
        <v>13</v>
      </c>
      <c r="B22" s="626" t="s">
        <v>370</v>
      </c>
      <c r="C22" s="627" t="s">
        <v>371</v>
      </c>
      <c r="D22" s="628">
        <v>39402</v>
      </c>
      <c r="E22" s="629" t="s">
        <v>356</v>
      </c>
      <c r="F22" s="622">
        <v>9.58</v>
      </c>
      <c r="G22" s="591"/>
      <c r="H22" s="629" t="s">
        <v>358</v>
      </c>
    </row>
    <row r="23" spans="1:8" s="9" customFormat="1" ht="18" customHeight="1">
      <c r="A23" s="65" t="s">
        <v>14</v>
      </c>
      <c r="B23" s="306" t="s">
        <v>380</v>
      </c>
      <c r="C23" s="308" t="s">
        <v>1089</v>
      </c>
      <c r="D23" s="139" t="s">
        <v>1088</v>
      </c>
      <c r="E23" s="270" t="s">
        <v>1085</v>
      </c>
      <c r="F23" s="622">
        <v>10.13</v>
      </c>
      <c r="G23" s="591"/>
      <c r="H23" s="210" t="s">
        <v>1084</v>
      </c>
    </row>
    <row r="24" spans="1:8" s="9" customFormat="1" ht="18" customHeight="1">
      <c r="A24" s="65" t="s">
        <v>15</v>
      </c>
      <c r="B24" s="624" t="s">
        <v>1213</v>
      </c>
      <c r="C24" s="597" t="s">
        <v>1212</v>
      </c>
      <c r="D24" s="630" t="s">
        <v>1211</v>
      </c>
      <c r="E24" s="631" t="s">
        <v>1210</v>
      </c>
      <c r="F24" s="622">
        <v>10.14</v>
      </c>
      <c r="G24" s="591"/>
      <c r="H24" s="631" t="s">
        <v>1209</v>
      </c>
    </row>
    <row r="25" spans="1:8" s="9" customFormat="1" ht="18" customHeight="1">
      <c r="A25" s="65" t="s">
        <v>16</v>
      </c>
      <c r="B25" s="306" t="s">
        <v>488</v>
      </c>
      <c r="C25" s="307" t="s">
        <v>1041</v>
      </c>
      <c r="D25" s="139" t="s">
        <v>1040</v>
      </c>
      <c r="E25" s="210" t="s">
        <v>1039</v>
      </c>
      <c r="F25" s="622">
        <v>10.25</v>
      </c>
      <c r="G25" s="591"/>
      <c r="H25" s="210" t="s">
        <v>1038</v>
      </c>
    </row>
    <row r="26" spans="1:8" s="9" customFormat="1" ht="18" customHeight="1">
      <c r="A26" s="65" t="s">
        <v>17</v>
      </c>
      <c r="B26" s="215"/>
      <c r="C26" s="212"/>
      <c r="D26" s="214"/>
      <c r="E26" s="260"/>
      <c r="F26" s="622"/>
      <c r="G26" s="591"/>
      <c r="H26" s="210"/>
    </row>
    <row r="27" spans="1:8" s="9" customFormat="1" ht="18" customHeight="1">
      <c r="A27" s="32"/>
      <c r="B27" s="158"/>
      <c r="C27" s="159"/>
      <c r="D27" s="632"/>
      <c r="E27" s="175"/>
      <c r="F27" s="171"/>
      <c r="G27" s="172"/>
      <c r="H27" s="165"/>
    </row>
    <row r="28" spans="1:8" s="9" customFormat="1" ht="18" customHeight="1">
      <c r="A28" s="32"/>
      <c r="B28" s="158"/>
      <c r="C28" s="159"/>
      <c r="D28" s="632"/>
      <c r="E28" s="71" t="s">
        <v>101</v>
      </c>
      <c r="F28" s="171"/>
      <c r="G28" s="172"/>
      <c r="H28" s="165"/>
    </row>
    <row r="29" spans="1:8" ht="13.5" customHeight="1">
      <c r="A29" s="4" t="s">
        <v>64</v>
      </c>
      <c r="B29" s="78" t="s">
        <v>3</v>
      </c>
      <c r="C29" s="79" t="s">
        <v>4</v>
      </c>
      <c r="D29" s="7" t="s">
        <v>5</v>
      </c>
      <c r="E29" s="7" t="s">
        <v>6</v>
      </c>
      <c r="F29" s="4" t="s">
        <v>29</v>
      </c>
      <c r="G29" s="4" t="s">
        <v>32</v>
      </c>
      <c r="H29" s="8" t="s">
        <v>9</v>
      </c>
    </row>
    <row r="30" spans="1:8" s="9" customFormat="1" ht="18" customHeight="1">
      <c r="A30" s="65" t="s">
        <v>10</v>
      </c>
      <c r="B30" s="306" t="s">
        <v>540</v>
      </c>
      <c r="C30" s="307" t="s">
        <v>539</v>
      </c>
      <c r="D30" s="157" t="s">
        <v>538</v>
      </c>
      <c r="E30" s="210" t="s">
        <v>537</v>
      </c>
      <c r="F30" s="622">
        <v>9.48</v>
      </c>
      <c r="G30" s="591"/>
      <c r="H30" s="210" t="s">
        <v>536</v>
      </c>
    </row>
    <row r="31" spans="1:8" s="9" customFormat="1" ht="18" customHeight="1">
      <c r="A31" s="65" t="s">
        <v>11</v>
      </c>
      <c r="B31" s="306" t="s">
        <v>1078</v>
      </c>
      <c r="C31" s="307" t="s">
        <v>1077</v>
      </c>
      <c r="D31" s="139" t="s">
        <v>1076</v>
      </c>
      <c r="E31" s="210" t="s">
        <v>1075</v>
      </c>
      <c r="F31" s="622">
        <v>8.55</v>
      </c>
      <c r="G31" s="591"/>
      <c r="H31" s="210" t="s">
        <v>1074</v>
      </c>
    </row>
    <row r="32" spans="1:8" s="9" customFormat="1" ht="18" customHeight="1">
      <c r="A32" s="65" t="s">
        <v>12</v>
      </c>
      <c r="B32" s="306" t="s">
        <v>406</v>
      </c>
      <c r="C32" s="307" t="s">
        <v>1355</v>
      </c>
      <c r="D32" s="338" t="s">
        <v>1356</v>
      </c>
      <c r="E32" s="346" t="s">
        <v>831</v>
      </c>
      <c r="F32" s="622">
        <v>9.62</v>
      </c>
      <c r="G32" s="591"/>
      <c r="H32" s="346" t="s">
        <v>1352</v>
      </c>
    </row>
    <row r="33" spans="1:8" s="9" customFormat="1" ht="18" customHeight="1">
      <c r="A33" s="65" t="s">
        <v>13</v>
      </c>
      <c r="B33" s="306" t="s">
        <v>374</v>
      </c>
      <c r="C33" s="307" t="s">
        <v>1044</v>
      </c>
      <c r="D33" s="139" t="s">
        <v>1043</v>
      </c>
      <c r="E33" s="210" t="s">
        <v>1039</v>
      </c>
      <c r="F33" s="622">
        <v>9.08</v>
      </c>
      <c r="G33" s="591"/>
      <c r="H33" s="210" t="s">
        <v>1042</v>
      </c>
    </row>
    <row r="34" spans="1:8" s="9" customFormat="1" ht="18" customHeight="1">
      <c r="A34" s="65" t="s">
        <v>14</v>
      </c>
      <c r="B34" s="323" t="s">
        <v>406</v>
      </c>
      <c r="C34" s="335" t="s">
        <v>1023</v>
      </c>
      <c r="D34" s="216">
        <v>38987</v>
      </c>
      <c r="E34" s="210" t="s">
        <v>1018</v>
      </c>
      <c r="F34" s="622">
        <v>9.76</v>
      </c>
      <c r="G34" s="591"/>
      <c r="H34" s="210" t="s">
        <v>1022</v>
      </c>
    </row>
    <row r="35" spans="1:8" s="9" customFormat="1" ht="18" customHeight="1">
      <c r="A35" s="65" t="s">
        <v>15</v>
      </c>
      <c r="B35" s="624" t="s">
        <v>493</v>
      </c>
      <c r="C35" s="597" t="s">
        <v>844</v>
      </c>
      <c r="D35" s="157">
        <v>38897</v>
      </c>
      <c r="E35" s="210" t="s">
        <v>837</v>
      </c>
      <c r="F35" s="622">
        <v>9.02</v>
      </c>
      <c r="G35" s="591"/>
      <c r="H35" s="210" t="s">
        <v>843</v>
      </c>
    </row>
    <row r="36" spans="1:8" s="9" customFormat="1" ht="18" customHeight="1">
      <c r="A36" s="65" t="s">
        <v>16</v>
      </c>
      <c r="B36" s="7"/>
      <c r="C36" s="7"/>
      <c r="D36" s="7"/>
      <c r="E36" s="7"/>
      <c r="F36" s="622"/>
      <c r="G36" s="591"/>
      <c r="H36" s="7"/>
    </row>
    <row r="37" spans="1:8" s="9" customFormat="1" ht="18" customHeight="1">
      <c r="A37" s="65" t="s">
        <v>17</v>
      </c>
      <c r="B37" s="7"/>
      <c r="C37" s="7"/>
      <c r="D37" s="7"/>
      <c r="E37" s="7"/>
      <c r="F37" s="622"/>
      <c r="G37" s="591"/>
      <c r="H37" s="7"/>
    </row>
    <row r="38" spans="1:8" s="9" customFormat="1" ht="18" customHeight="1">
      <c r="A38" s="47"/>
      <c r="B38" s="158"/>
      <c r="C38" s="159"/>
      <c r="D38" s="167"/>
      <c r="E38" s="174"/>
      <c r="F38" s="171"/>
      <c r="G38" s="172"/>
      <c r="H38" s="163"/>
    </row>
    <row r="39" spans="1:8" s="9" customFormat="1" ht="18" customHeight="1">
      <c r="A39" s="47"/>
      <c r="B39" s="158"/>
      <c r="C39" s="159"/>
      <c r="D39" s="167"/>
      <c r="E39" s="71" t="s">
        <v>102</v>
      </c>
      <c r="F39" s="171"/>
      <c r="G39" s="172"/>
      <c r="H39" s="163"/>
    </row>
    <row r="40" spans="1:8" ht="17.25" customHeight="1">
      <c r="A40" s="32"/>
      <c r="B40" s="31"/>
      <c r="C40" s="31"/>
      <c r="D40" s="33"/>
      <c r="E40" s="33"/>
      <c r="F40" s="32"/>
      <c r="G40" s="32"/>
      <c r="H40" s="31"/>
    </row>
    <row r="41" spans="1:12" ht="13.5" customHeight="1">
      <c r="A41" s="4" t="s">
        <v>64</v>
      </c>
      <c r="B41" s="78" t="s">
        <v>3</v>
      </c>
      <c r="C41" s="79" t="s">
        <v>4</v>
      </c>
      <c r="D41" s="7" t="s">
        <v>5</v>
      </c>
      <c r="E41" s="7" t="s">
        <v>6</v>
      </c>
      <c r="F41" s="4" t="s">
        <v>29</v>
      </c>
      <c r="G41" s="4" t="s">
        <v>32</v>
      </c>
      <c r="H41" s="8" t="s">
        <v>9</v>
      </c>
      <c r="K41" s="9"/>
      <c r="L41" s="9"/>
    </row>
    <row r="42" spans="1:8" s="9" customFormat="1" ht="18" customHeight="1">
      <c r="A42" s="66" t="s">
        <v>10</v>
      </c>
      <c r="B42" s="315" t="s">
        <v>200</v>
      </c>
      <c r="C42" s="295" t="s">
        <v>791</v>
      </c>
      <c r="D42" s="139" t="s">
        <v>792</v>
      </c>
      <c r="E42" s="243" t="s">
        <v>789</v>
      </c>
      <c r="F42" s="622">
        <v>9.24</v>
      </c>
      <c r="G42" s="591"/>
      <c r="H42" s="243" t="s">
        <v>793</v>
      </c>
    </row>
    <row r="43" spans="1:8" s="9" customFormat="1" ht="18" customHeight="1">
      <c r="A43" s="66" t="s">
        <v>11</v>
      </c>
      <c r="B43" s="624" t="s">
        <v>227</v>
      </c>
      <c r="C43" s="597" t="s">
        <v>1185</v>
      </c>
      <c r="D43" s="630">
        <v>38664</v>
      </c>
      <c r="E43" s="631" t="s">
        <v>1210</v>
      </c>
      <c r="F43" s="622">
        <v>8.91</v>
      </c>
      <c r="G43" s="591"/>
      <c r="H43" s="631" t="s">
        <v>1214</v>
      </c>
    </row>
    <row r="44" spans="1:12" s="9" customFormat="1" ht="18" customHeight="1">
      <c r="A44" s="66" t="s">
        <v>12</v>
      </c>
      <c r="B44" s="302" t="s">
        <v>1360</v>
      </c>
      <c r="C44" s="307" t="s">
        <v>1361</v>
      </c>
      <c r="D44" s="124" t="s">
        <v>1265</v>
      </c>
      <c r="E44" s="138" t="s">
        <v>831</v>
      </c>
      <c r="F44" s="622">
        <v>9.28</v>
      </c>
      <c r="G44" s="591"/>
      <c r="H44" s="138" t="s">
        <v>1352</v>
      </c>
      <c r="K44" s="13"/>
      <c r="L44" s="13"/>
    </row>
    <row r="45" spans="1:12" s="9" customFormat="1" ht="18" customHeight="1">
      <c r="A45" s="66" t="s">
        <v>13</v>
      </c>
      <c r="B45" s="306" t="s">
        <v>488</v>
      </c>
      <c r="C45" s="307" t="s">
        <v>487</v>
      </c>
      <c r="D45" s="217">
        <v>38969</v>
      </c>
      <c r="E45" s="151" t="s">
        <v>482</v>
      </c>
      <c r="F45" s="622">
        <v>10.23</v>
      </c>
      <c r="G45" s="591"/>
      <c r="H45" s="151" t="s">
        <v>484</v>
      </c>
      <c r="K45" s="13"/>
      <c r="L45" s="13"/>
    </row>
    <row r="46" spans="1:8" s="9" customFormat="1" ht="18" customHeight="1">
      <c r="A46" s="66" t="s">
        <v>14</v>
      </c>
      <c r="B46" s="624" t="s">
        <v>652</v>
      </c>
      <c r="C46" s="597" t="s">
        <v>842</v>
      </c>
      <c r="D46" s="157">
        <v>38524</v>
      </c>
      <c r="E46" s="210" t="s">
        <v>837</v>
      </c>
      <c r="F46" s="622">
        <v>9.24</v>
      </c>
      <c r="G46" s="591"/>
      <c r="H46" s="210" t="s">
        <v>841</v>
      </c>
    </row>
    <row r="47" spans="1:8" s="9" customFormat="1" ht="18" customHeight="1">
      <c r="A47" s="66" t="s">
        <v>15</v>
      </c>
      <c r="B47" s="306" t="s">
        <v>188</v>
      </c>
      <c r="C47" s="307" t="s">
        <v>542</v>
      </c>
      <c r="D47" s="157">
        <v>38833</v>
      </c>
      <c r="E47" s="210" t="s">
        <v>537</v>
      </c>
      <c r="F47" s="622">
        <v>9.23</v>
      </c>
      <c r="G47" s="591"/>
      <c r="H47" s="210" t="s">
        <v>541</v>
      </c>
    </row>
    <row r="48" spans="1:8" s="9" customFormat="1" ht="18" customHeight="1">
      <c r="A48" s="66" t="s">
        <v>16</v>
      </c>
      <c r="B48" s="306" t="s">
        <v>772</v>
      </c>
      <c r="C48" s="308" t="s">
        <v>1087</v>
      </c>
      <c r="D48" s="139" t="s">
        <v>1086</v>
      </c>
      <c r="E48" s="270" t="s">
        <v>1085</v>
      </c>
      <c r="F48" s="622">
        <v>8.37</v>
      </c>
      <c r="G48" s="591"/>
      <c r="H48" s="210" t="s">
        <v>1084</v>
      </c>
    </row>
    <row r="49" spans="1:8" s="9" customFormat="1" ht="18" customHeight="1">
      <c r="A49" s="66" t="s">
        <v>17</v>
      </c>
      <c r="B49" s="306" t="s">
        <v>389</v>
      </c>
      <c r="C49" s="307" t="s">
        <v>1326</v>
      </c>
      <c r="D49" s="139" t="s">
        <v>1325</v>
      </c>
      <c r="E49" s="210" t="s">
        <v>1314</v>
      </c>
      <c r="F49" s="622">
        <v>9.85</v>
      </c>
      <c r="G49" s="591"/>
      <c r="H49" s="210" t="s">
        <v>1317</v>
      </c>
    </row>
    <row r="50" spans="1:8" s="9" customFormat="1" ht="18" customHeight="1">
      <c r="A50" s="47"/>
      <c r="B50" s="633"/>
      <c r="C50" s="634"/>
      <c r="D50" s="635"/>
      <c r="E50" s="636"/>
      <c r="F50" s="171"/>
      <c r="G50" s="172"/>
      <c r="H50" s="637"/>
    </row>
    <row r="51" spans="1:8" s="9" customFormat="1" ht="18" customHeight="1">
      <c r="A51" s="47"/>
      <c r="B51" s="633"/>
      <c r="C51" s="634"/>
      <c r="D51" s="635"/>
      <c r="E51" s="71" t="s">
        <v>103</v>
      </c>
      <c r="F51" s="171"/>
      <c r="G51" s="172"/>
      <c r="H51" s="637"/>
    </row>
    <row r="52" spans="1:12" ht="17.25" customHeight="1">
      <c r="A52" s="32"/>
      <c r="B52" s="31"/>
      <c r="C52" s="31"/>
      <c r="D52" s="33"/>
      <c r="E52" s="33"/>
      <c r="F52" s="32"/>
      <c r="G52" s="32"/>
      <c r="H52" s="31"/>
      <c r="K52" s="9"/>
      <c r="L52" s="9"/>
    </row>
    <row r="53" spans="1:12" ht="13.5" customHeight="1">
      <c r="A53" s="4" t="s">
        <v>64</v>
      </c>
      <c r="B53" s="78" t="s">
        <v>3</v>
      </c>
      <c r="C53" s="79" t="s">
        <v>4</v>
      </c>
      <c r="D53" s="7" t="s">
        <v>5</v>
      </c>
      <c r="E53" s="7" t="s">
        <v>6</v>
      </c>
      <c r="F53" s="4" t="s">
        <v>29</v>
      </c>
      <c r="G53" s="4" t="s">
        <v>32</v>
      </c>
      <c r="H53" s="8" t="s">
        <v>9</v>
      </c>
      <c r="K53" s="9"/>
      <c r="L53" s="9"/>
    </row>
    <row r="54" spans="1:8" s="9" customFormat="1" ht="18" customHeight="1">
      <c r="A54" s="66" t="s">
        <v>10</v>
      </c>
      <c r="B54" s="315" t="s">
        <v>155</v>
      </c>
      <c r="C54" s="295" t="s">
        <v>154</v>
      </c>
      <c r="D54" s="139" t="s">
        <v>153</v>
      </c>
      <c r="E54" s="243" t="s">
        <v>149</v>
      </c>
      <c r="F54" s="622">
        <v>10.44</v>
      </c>
      <c r="G54" s="591"/>
      <c r="H54" s="243" t="s">
        <v>156</v>
      </c>
    </row>
    <row r="55" spans="1:8" s="9" customFormat="1" ht="18" customHeight="1">
      <c r="A55" s="66" t="s">
        <v>11</v>
      </c>
      <c r="B55" s="306" t="s">
        <v>493</v>
      </c>
      <c r="C55" s="307" t="s">
        <v>1019</v>
      </c>
      <c r="D55" s="216">
        <v>38813</v>
      </c>
      <c r="E55" s="210" t="s">
        <v>1018</v>
      </c>
      <c r="F55" s="622">
        <v>9.33</v>
      </c>
      <c r="G55" s="591"/>
      <c r="H55" s="210" t="s">
        <v>1017</v>
      </c>
    </row>
    <row r="56" spans="1:12" s="9" customFormat="1" ht="18" customHeight="1">
      <c r="A56" s="66" t="s">
        <v>12</v>
      </c>
      <c r="B56" s="624" t="s">
        <v>166</v>
      </c>
      <c r="C56" s="597" t="s">
        <v>1216</v>
      </c>
      <c r="D56" s="630" t="s">
        <v>157</v>
      </c>
      <c r="E56" s="631" t="s">
        <v>1210</v>
      </c>
      <c r="F56" s="623">
        <v>8.71</v>
      </c>
      <c r="G56" s="591"/>
      <c r="H56" s="631" t="s">
        <v>1215</v>
      </c>
      <c r="K56" s="13"/>
      <c r="L56" s="13"/>
    </row>
    <row r="57" spans="1:12" s="9" customFormat="1" ht="18" customHeight="1">
      <c r="A57" s="66" t="s">
        <v>13</v>
      </c>
      <c r="B57" s="306" t="s">
        <v>1357</v>
      </c>
      <c r="C57" s="307" t="s">
        <v>1358</v>
      </c>
      <c r="D57" s="338" t="s">
        <v>1359</v>
      </c>
      <c r="E57" s="346" t="s">
        <v>831</v>
      </c>
      <c r="F57" s="622">
        <v>9.21</v>
      </c>
      <c r="G57" s="591"/>
      <c r="H57" s="346" t="s">
        <v>1352</v>
      </c>
      <c r="K57" s="13"/>
      <c r="L57" s="13"/>
    </row>
    <row r="58" spans="1:8" s="9" customFormat="1" ht="18" customHeight="1">
      <c r="A58" s="66" t="s">
        <v>14</v>
      </c>
      <c r="B58" s="310" t="s">
        <v>146</v>
      </c>
      <c r="C58" s="308" t="s">
        <v>397</v>
      </c>
      <c r="D58" s="139" t="s">
        <v>396</v>
      </c>
      <c r="E58" s="270" t="s">
        <v>386</v>
      </c>
      <c r="F58" s="622">
        <v>9.94</v>
      </c>
      <c r="G58" s="591"/>
      <c r="H58" s="246" t="s">
        <v>390</v>
      </c>
    </row>
    <row r="59" spans="1:8" s="9" customFormat="1" ht="18" customHeight="1">
      <c r="A59" s="66" t="s">
        <v>15</v>
      </c>
      <c r="B59" s="309" t="s">
        <v>148</v>
      </c>
      <c r="C59" s="330" t="s">
        <v>278</v>
      </c>
      <c r="D59" s="214" t="s">
        <v>277</v>
      </c>
      <c r="E59" s="263" t="s">
        <v>276</v>
      </c>
      <c r="F59" s="622">
        <v>9.15</v>
      </c>
      <c r="G59" s="591"/>
      <c r="H59" s="263" t="s">
        <v>275</v>
      </c>
    </row>
    <row r="60" spans="1:8" s="9" customFormat="1" ht="18" customHeight="1">
      <c r="A60" s="66" t="s">
        <v>16</v>
      </c>
      <c r="B60" s="306" t="s">
        <v>400</v>
      </c>
      <c r="C60" s="307" t="s">
        <v>967</v>
      </c>
      <c r="D60" s="139" t="s">
        <v>966</v>
      </c>
      <c r="E60" s="210" t="s">
        <v>962</v>
      </c>
      <c r="F60" s="622">
        <v>9.23</v>
      </c>
      <c r="G60" s="591"/>
      <c r="H60" s="210" t="s">
        <v>965</v>
      </c>
    </row>
    <row r="61" spans="1:8" s="9" customFormat="1" ht="18" customHeight="1">
      <c r="A61" s="66" t="s">
        <v>17</v>
      </c>
      <c r="B61" s="624"/>
      <c r="C61" s="597"/>
      <c r="D61" s="630"/>
      <c r="E61" s="631"/>
      <c r="F61" s="622"/>
      <c r="G61" s="591"/>
      <c r="H61" s="631"/>
    </row>
    <row r="62" spans="1:8" s="9" customFormat="1" ht="18" customHeight="1">
      <c r="A62" s="47"/>
      <c r="B62" s="158"/>
      <c r="C62" s="159"/>
      <c r="D62" s="167"/>
      <c r="E62" s="174"/>
      <c r="F62" s="171"/>
      <c r="G62" s="172"/>
      <c r="H62" s="163"/>
    </row>
    <row r="63" spans="1:8" s="9" customFormat="1" ht="18" customHeight="1">
      <c r="A63" s="47"/>
      <c r="B63" s="158"/>
      <c r="C63" s="159"/>
      <c r="D63" s="167"/>
      <c r="E63" s="71" t="s">
        <v>104</v>
      </c>
      <c r="F63" s="171"/>
      <c r="G63" s="172"/>
      <c r="H63" s="163"/>
    </row>
    <row r="64" spans="1:12" ht="17.25" customHeight="1">
      <c r="A64" s="32"/>
      <c r="B64" s="31"/>
      <c r="C64" s="31"/>
      <c r="D64" s="33"/>
      <c r="E64" s="33"/>
      <c r="F64" s="32"/>
      <c r="G64" s="32"/>
      <c r="H64" s="31"/>
      <c r="K64" s="9"/>
      <c r="L64" s="9"/>
    </row>
    <row r="65" spans="1:12" ht="13.5" customHeight="1">
      <c r="A65" s="4" t="s">
        <v>64</v>
      </c>
      <c r="B65" s="78" t="s">
        <v>3</v>
      </c>
      <c r="C65" s="79" t="s">
        <v>4</v>
      </c>
      <c r="D65" s="7" t="s">
        <v>5</v>
      </c>
      <c r="E65" s="7" t="s">
        <v>6</v>
      </c>
      <c r="F65" s="4" t="s">
        <v>29</v>
      </c>
      <c r="G65" s="4" t="s">
        <v>32</v>
      </c>
      <c r="H65" s="8" t="s">
        <v>9</v>
      </c>
      <c r="K65" s="9"/>
      <c r="L65" s="9"/>
    </row>
    <row r="66" spans="1:8" s="9" customFormat="1" ht="18" customHeight="1">
      <c r="A66" s="66" t="s">
        <v>10</v>
      </c>
      <c r="B66" s="310" t="s">
        <v>331</v>
      </c>
      <c r="C66" s="308" t="s">
        <v>395</v>
      </c>
      <c r="D66" s="139" t="s">
        <v>394</v>
      </c>
      <c r="E66" s="270" t="s">
        <v>386</v>
      </c>
      <c r="F66" s="622">
        <v>10.98</v>
      </c>
      <c r="G66" s="591"/>
      <c r="H66" s="246" t="s">
        <v>390</v>
      </c>
    </row>
    <row r="67" spans="1:13" s="9" customFormat="1" ht="18" customHeight="1">
      <c r="A67" s="66" t="s">
        <v>11</v>
      </c>
      <c r="B67" s="306" t="s">
        <v>146</v>
      </c>
      <c r="C67" s="307" t="s">
        <v>1493</v>
      </c>
      <c r="D67" s="217">
        <v>38848</v>
      </c>
      <c r="E67" s="210" t="s">
        <v>482</v>
      </c>
      <c r="F67" s="622">
        <v>10.02</v>
      </c>
      <c r="G67" s="591"/>
      <c r="H67" s="210" t="s">
        <v>484</v>
      </c>
      <c r="M67" s="2"/>
    </row>
    <row r="68" spans="1:13" s="9" customFormat="1" ht="18" customHeight="1">
      <c r="A68" s="66" t="s">
        <v>12</v>
      </c>
      <c r="B68" s="326" t="s">
        <v>699</v>
      </c>
      <c r="C68" s="327" t="s">
        <v>1169</v>
      </c>
      <c r="D68" s="301" t="s">
        <v>1168</v>
      </c>
      <c r="E68" s="344" t="s">
        <v>1110</v>
      </c>
      <c r="F68" s="622">
        <v>8.69</v>
      </c>
      <c r="G68" s="591"/>
      <c r="H68" s="344" t="s">
        <v>1167</v>
      </c>
      <c r="M68" s="13"/>
    </row>
    <row r="69" spans="1:13" s="9" customFormat="1" ht="18" customHeight="1">
      <c r="A69" s="66" t="s">
        <v>13</v>
      </c>
      <c r="B69" s="306" t="s">
        <v>424</v>
      </c>
      <c r="C69" s="307" t="s">
        <v>1417</v>
      </c>
      <c r="D69" s="338" t="s">
        <v>1143</v>
      </c>
      <c r="E69" s="346" t="s">
        <v>831</v>
      </c>
      <c r="F69" s="622">
        <v>10.01</v>
      </c>
      <c r="G69" s="591"/>
      <c r="H69" s="346" t="s">
        <v>1352</v>
      </c>
      <c r="M69" s="13"/>
    </row>
    <row r="70" spans="1:8" s="9" customFormat="1" ht="18" customHeight="1">
      <c r="A70" s="66" t="s">
        <v>14</v>
      </c>
      <c r="B70" s="326" t="s">
        <v>1172</v>
      </c>
      <c r="C70" s="327" t="s">
        <v>1171</v>
      </c>
      <c r="D70" s="301" t="s">
        <v>1170</v>
      </c>
      <c r="E70" s="344" t="s">
        <v>1110</v>
      </c>
      <c r="F70" s="623" t="s">
        <v>1495</v>
      </c>
      <c r="G70" s="591"/>
      <c r="H70" s="344" t="s">
        <v>1113</v>
      </c>
    </row>
    <row r="71" spans="1:8" s="9" customFormat="1" ht="18" customHeight="1">
      <c r="A71" s="66" t="s">
        <v>15</v>
      </c>
      <c r="B71" s="306" t="s">
        <v>550</v>
      </c>
      <c r="C71" s="307" t="s">
        <v>549</v>
      </c>
      <c r="D71" s="157" t="s">
        <v>548</v>
      </c>
      <c r="E71" s="210" t="s">
        <v>537</v>
      </c>
      <c r="F71" s="622">
        <v>8.95</v>
      </c>
      <c r="G71" s="591"/>
      <c r="H71" s="210" t="s">
        <v>547</v>
      </c>
    </row>
    <row r="72" spans="1:8" s="9" customFormat="1" ht="18" customHeight="1">
      <c r="A72" s="66" t="s">
        <v>16</v>
      </c>
      <c r="B72" s="624" t="s">
        <v>840</v>
      </c>
      <c r="C72" s="597" t="s">
        <v>839</v>
      </c>
      <c r="D72" s="157">
        <v>38855</v>
      </c>
      <c r="E72" s="210" t="s">
        <v>837</v>
      </c>
      <c r="F72" s="623" t="s">
        <v>1495</v>
      </c>
      <c r="G72" s="591"/>
      <c r="H72" s="210" t="s">
        <v>836</v>
      </c>
    </row>
    <row r="73" spans="1:8" s="9" customFormat="1" ht="18" customHeight="1">
      <c r="A73" s="66" t="s">
        <v>17</v>
      </c>
      <c r="B73" s="306" t="s">
        <v>148</v>
      </c>
      <c r="C73" s="307" t="s">
        <v>973</v>
      </c>
      <c r="D73" s="139" t="s">
        <v>822</v>
      </c>
      <c r="E73" s="151" t="s">
        <v>962</v>
      </c>
      <c r="F73" s="622">
        <v>9.5</v>
      </c>
      <c r="G73" s="591"/>
      <c r="H73" s="151" t="s">
        <v>961</v>
      </c>
    </row>
    <row r="74" spans="1:8" s="9" customFormat="1" ht="18" customHeight="1">
      <c r="A74" s="47"/>
      <c r="B74" s="158"/>
      <c r="C74" s="159"/>
      <c r="D74" s="167"/>
      <c r="E74" s="174"/>
      <c r="F74" s="171"/>
      <c r="G74" s="172"/>
      <c r="H74" s="163"/>
    </row>
    <row r="75" spans="1:8" s="9" customFormat="1" ht="18" customHeight="1">
      <c r="A75" s="47"/>
      <c r="B75" s="158"/>
      <c r="C75" s="159"/>
      <c r="D75" s="167"/>
      <c r="E75" s="71" t="s">
        <v>115</v>
      </c>
      <c r="F75" s="171"/>
      <c r="G75" s="172"/>
      <c r="H75" s="163"/>
    </row>
    <row r="76" spans="1:13" ht="17.25" customHeight="1">
      <c r="A76" s="32"/>
      <c r="B76" s="31"/>
      <c r="C76" s="31"/>
      <c r="D76" s="33"/>
      <c r="E76" s="33"/>
      <c r="F76" s="32"/>
      <c r="G76" s="32"/>
      <c r="H76" s="31"/>
      <c r="M76" s="9"/>
    </row>
    <row r="77" spans="1:13" ht="13.5" customHeight="1">
      <c r="A77" s="4" t="s">
        <v>64</v>
      </c>
      <c r="B77" s="78" t="s">
        <v>3</v>
      </c>
      <c r="C77" s="79" t="s">
        <v>4</v>
      </c>
      <c r="D77" s="7" t="s">
        <v>5</v>
      </c>
      <c r="E77" s="7" t="s">
        <v>6</v>
      </c>
      <c r="F77" s="4" t="s">
        <v>29</v>
      </c>
      <c r="G77" s="4" t="s">
        <v>32</v>
      </c>
      <c r="H77" s="8" t="s">
        <v>9</v>
      </c>
      <c r="K77" s="9"/>
      <c r="L77" s="9"/>
      <c r="M77" s="9"/>
    </row>
    <row r="78" spans="1:8" s="9" customFormat="1" ht="18" customHeight="1">
      <c r="A78" s="66" t="s">
        <v>10</v>
      </c>
      <c r="B78" s="310" t="s">
        <v>148</v>
      </c>
      <c r="C78" s="308" t="s">
        <v>402</v>
      </c>
      <c r="D78" s="139" t="s">
        <v>401</v>
      </c>
      <c r="E78" s="270" t="s">
        <v>386</v>
      </c>
      <c r="F78" s="622">
        <v>10.08</v>
      </c>
      <c r="G78" s="591"/>
      <c r="H78" s="246" t="s">
        <v>390</v>
      </c>
    </row>
    <row r="79" spans="1:8" s="9" customFormat="1" ht="18" customHeight="1">
      <c r="A79" s="66" t="s">
        <v>11</v>
      </c>
      <c r="B79" s="306" t="s">
        <v>159</v>
      </c>
      <c r="C79" s="307" t="s">
        <v>483</v>
      </c>
      <c r="D79" s="217">
        <v>38886</v>
      </c>
      <c r="E79" s="210" t="s">
        <v>482</v>
      </c>
      <c r="F79" s="622">
        <v>10.43</v>
      </c>
      <c r="G79" s="591"/>
      <c r="H79" s="210" t="s">
        <v>481</v>
      </c>
    </row>
    <row r="80" spans="1:13" s="9" customFormat="1" ht="18" customHeight="1">
      <c r="A80" s="66" t="s">
        <v>12</v>
      </c>
      <c r="B80" s="638" t="s">
        <v>632</v>
      </c>
      <c r="C80" s="639" t="s">
        <v>631</v>
      </c>
      <c r="D80" s="640" t="s">
        <v>630</v>
      </c>
      <c r="E80" s="641" t="s">
        <v>629</v>
      </c>
      <c r="F80" s="622">
        <v>10.32</v>
      </c>
      <c r="G80" s="591"/>
      <c r="H80" s="642" t="s">
        <v>633</v>
      </c>
      <c r="M80" s="13"/>
    </row>
    <row r="81" spans="1:13" s="9" customFormat="1" ht="18" customHeight="1">
      <c r="A81" s="66" t="s">
        <v>13</v>
      </c>
      <c r="B81" s="323" t="s">
        <v>1021</v>
      </c>
      <c r="C81" s="335" t="s">
        <v>1020</v>
      </c>
      <c r="D81" s="216">
        <v>38859</v>
      </c>
      <c r="E81" s="210" t="s">
        <v>1018</v>
      </c>
      <c r="F81" s="622">
        <v>9.28</v>
      </c>
      <c r="G81" s="591"/>
      <c r="H81" s="210" t="s">
        <v>1017</v>
      </c>
      <c r="K81" s="13"/>
      <c r="L81" s="13"/>
      <c r="M81" s="13"/>
    </row>
    <row r="82" spans="1:8" s="9" customFormat="1" ht="18" customHeight="1">
      <c r="A82" s="66" t="s">
        <v>14</v>
      </c>
      <c r="B82" s="310" t="s">
        <v>190</v>
      </c>
      <c r="C82" s="308" t="s">
        <v>1072</v>
      </c>
      <c r="D82" s="139" t="s">
        <v>1073</v>
      </c>
      <c r="E82" s="270" t="s">
        <v>537</v>
      </c>
      <c r="F82" s="623" t="s">
        <v>1495</v>
      </c>
      <c r="G82" s="591"/>
      <c r="H82" s="246" t="s">
        <v>576</v>
      </c>
    </row>
    <row r="83" spans="1:8" s="9" customFormat="1" ht="18" customHeight="1">
      <c r="A83" s="66" t="s">
        <v>15</v>
      </c>
      <c r="B83" s="326" t="s">
        <v>556</v>
      </c>
      <c r="C83" s="327" t="s">
        <v>997</v>
      </c>
      <c r="D83" s="301" t="s">
        <v>1166</v>
      </c>
      <c r="E83" s="344" t="s">
        <v>1110</v>
      </c>
      <c r="F83" s="622">
        <v>9.44</v>
      </c>
      <c r="G83" s="591"/>
      <c r="H83" s="344" t="s">
        <v>1109</v>
      </c>
    </row>
    <row r="84" spans="1:8" s="9" customFormat="1" ht="18" customHeight="1">
      <c r="A84" s="66" t="s">
        <v>16</v>
      </c>
      <c r="B84" s="306" t="s">
        <v>406</v>
      </c>
      <c r="C84" s="307" t="s">
        <v>1324</v>
      </c>
      <c r="D84" s="139" t="s">
        <v>1323</v>
      </c>
      <c r="E84" s="210" t="s">
        <v>1314</v>
      </c>
      <c r="F84" s="622">
        <v>10.93</v>
      </c>
      <c r="G84" s="591"/>
      <c r="H84" s="210" t="s">
        <v>1317</v>
      </c>
    </row>
    <row r="85" spans="1:8" s="9" customFormat="1" ht="18" customHeight="1">
      <c r="A85" s="66" t="s">
        <v>17</v>
      </c>
      <c r="B85" s="306"/>
      <c r="C85" s="307"/>
      <c r="D85" s="139"/>
      <c r="E85" s="210"/>
      <c r="F85" s="622"/>
      <c r="G85" s="591"/>
      <c r="H85" s="210"/>
    </row>
    <row r="86" spans="1:8" s="9" customFormat="1" ht="18" customHeight="1">
      <c r="A86" s="47"/>
      <c r="B86" s="158"/>
      <c r="C86" s="159"/>
      <c r="D86" s="167"/>
      <c r="E86" s="174"/>
      <c r="F86" s="171"/>
      <c r="G86" s="172"/>
      <c r="H86" s="163"/>
    </row>
    <row r="87" spans="1:8" s="9" customFormat="1" ht="18" customHeight="1">
      <c r="A87" s="47"/>
      <c r="B87" s="158"/>
      <c r="C87" s="159"/>
      <c r="D87" s="167"/>
      <c r="E87" s="174"/>
      <c r="F87" s="171"/>
      <c r="G87" s="172"/>
      <c r="H87" s="163"/>
    </row>
    <row r="88" spans="1:8" s="9" customFormat="1" ht="18" customHeight="1">
      <c r="A88" s="47"/>
      <c r="B88" s="158"/>
      <c r="C88" s="159"/>
      <c r="D88" s="167"/>
      <c r="E88" s="71" t="s">
        <v>116</v>
      </c>
      <c r="F88" s="171"/>
      <c r="G88" s="172"/>
      <c r="H88" s="163"/>
    </row>
    <row r="89" spans="1:12" ht="17.25" customHeight="1">
      <c r="A89" s="32"/>
      <c r="B89" s="31"/>
      <c r="C89" s="31"/>
      <c r="D89" s="33"/>
      <c r="E89" s="33"/>
      <c r="F89" s="32"/>
      <c r="G89" s="32"/>
      <c r="H89" s="31"/>
      <c r="K89" s="9"/>
      <c r="L89" s="9"/>
    </row>
    <row r="90" spans="1:13" ht="13.5" customHeight="1">
      <c r="A90" s="4" t="s">
        <v>64</v>
      </c>
      <c r="B90" s="78" t="s">
        <v>3</v>
      </c>
      <c r="C90" s="79" t="s">
        <v>4</v>
      </c>
      <c r="D90" s="7" t="s">
        <v>5</v>
      </c>
      <c r="E90" s="7" t="s">
        <v>6</v>
      </c>
      <c r="F90" s="4" t="s">
        <v>29</v>
      </c>
      <c r="G90" s="4" t="s">
        <v>32</v>
      </c>
      <c r="H90" s="8" t="s">
        <v>9</v>
      </c>
      <c r="K90" s="9"/>
      <c r="L90" s="9"/>
      <c r="M90" s="9"/>
    </row>
    <row r="91" spans="1:13" s="9" customFormat="1" ht="18" customHeight="1">
      <c r="A91" s="66" t="s">
        <v>10</v>
      </c>
      <c r="B91" s="310" t="s">
        <v>400</v>
      </c>
      <c r="C91" s="308" t="s">
        <v>399</v>
      </c>
      <c r="D91" s="139" t="s">
        <v>398</v>
      </c>
      <c r="E91" s="270" t="s">
        <v>386</v>
      </c>
      <c r="F91" s="622">
        <v>9.65</v>
      </c>
      <c r="G91" s="591"/>
      <c r="H91" s="246" t="s">
        <v>390</v>
      </c>
      <c r="M91" s="53"/>
    </row>
    <row r="92" spans="1:13" s="9" customFormat="1" ht="18" customHeight="1">
      <c r="A92" s="66" t="s">
        <v>11</v>
      </c>
      <c r="B92" s="306" t="s">
        <v>969</v>
      </c>
      <c r="C92" s="307" t="s">
        <v>968</v>
      </c>
      <c r="D92" s="139" t="s">
        <v>709</v>
      </c>
      <c r="E92" s="210" t="s">
        <v>962</v>
      </c>
      <c r="F92" s="622">
        <v>8.9</v>
      </c>
      <c r="G92" s="591"/>
      <c r="H92" s="210" t="s">
        <v>965</v>
      </c>
      <c r="M92" s="13"/>
    </row>
    <row r="93" spans="1:8" s="9" customFormat="1" ht="18" customHeight="1">
      <c r="A93" s="66" t="s">
        <v>12</v>
      </c>
      <c r="B93" s="306" t="s">
        <v>486</v>
      </c>
      <c r="C93" s="307" t="s">
        <v>485</v>
      </c>
      <c r="D93" s="217">
        <v>39049</v>
      </c>
      <c r="E93" s="210" t="s">
        <v>482</v>
      </c>
      <c r="F93" s="622">
        <v>11.4</v>
      </c>
      <c r="G93" s="591"/>
      <c r="H93" s="210" t="s">
        <v>484</v>
      </c>
    </row>
    <row r="94" spans="1:12" s="9" customFormat="1" ht="18" customHeight="1">
      <c r="A94" s="66" t="s">
        <v>13</v>
      </c>
      <c r="B94" s="306" t="s">
        <v>330</v>
      </c>
      <c r="C94" s="307" t="s">
        <v>953</v>
      </c>
      <c r="D94" s="139" t="s">
        <v>952</v>
      </c>
      <c r="E94" s="210" t="s">
        <v>930</v>
      </c>
      <c r="F94" s="622">
        <v>9.92</v>
      </c>
      <c r="G94" s="591"/>
      <c r="H94" s="210" t="s">
        <v>951</v>
      </c>
      <c r="K94" s="13"/>
      <c r="L94" s="13"/>
    </row>
    <row r="95" spans="1:12" s="9" customFormat="1" ht="18" customHeight="1">
      <c r="A95" s="66" t="s">
        <v>14</v>
      </c>
      <c r="B95" s="310" t="s">
        <v>406</v>
      </c>
      <c r="C95" s="308" t="s">
        <v>405</v>
      </c>
      <c r="D95" s="139" t="s">
        <v>404</v>
      </c>
      <c r="E95" s="270" t="s">
        <v>386</v>
      </c>
      <c r="F95" s="622">
        <v>9.43</v>
      </c>
      <c r="G95" s="591"/>
      <c r="H95" s="246" t="s">
        <v>403</v>
      </c>
      <c r="K95" s="13"/>
      <c r="L95" s="13"/>
    </row>
    <row r="96" spans="1:12" s="9" customFormat="1" ht="18" customHeight="1">
      <c r="A96" s="66" t="s">
        <v>15</v>
      </c>
      <c r="B96" s="306" t="s">
        <v>424</v>
      </c>
      <c r="C96" s="307" t="s">
        <v>727</v>
      </c>
      <c r="D96" s="139" t="s">
        <v>726</v>
      </c>
      <c r="E96" s="210" t="s">
        <v>716</v>
      </c>
      <c r="F96" s="622">
        <v>8.78</v>
      </c>
      <c r="G96" s="591"/>
      <c r="H96" s="210" t="s">
        <v>715</v>
      </c>
      <c r="K96" s="13"/>
      <c r="L96" s="13"/>
    </row>
    <row r="97" spans="1:12" s="9" customFormat="1" ht="18" customHeight="1">
      <c r="A97" s="66" t="s">
        <v>16</v>
      </c>
      <c r="B97" s="306" t="s">
        <v>769</v>
      </c>
      <c r="C97" s="307" t="s">
        <v>768</v>
      </c>
      <c r="D97" s="139" t="s">
        <v>767</v>
      </c>
      <c r="E97" s="210" t="s">
        <v>754</v>
      </c>
      <c r="F97" s="622">
        <v>9.87</v>
      </c>
      <c r="G97" s="591"/>
      <c r="H97" s="210" t="s">
        <v>753</v>
      </c>
      <c r="K97" s="13"/>
      <c r="L97" s="13"/>
    </row>
    <row r="98" spans="1:12" s="9" customFormat="1" ht="18" customHeight="1">
      <c r="A98" s="66" t="s">
        <v>17</v>
      </c>
      <c r="B98" s="643"/>
      <c r="C98" s="644"/>
      <c r="D98" s="645"/>
      <c r="E98" s="646"/>
      <c r="F98" s="622"/>
      <c r="G98" s="591"/>
      <c r="H98" s="646"/>
      <c r="K98" s="13"/>
      <c r="L98" s="13"/>
    </row>
    <row r="99" spans="1:12" s="9" customFormat="1" ht="18" customHeight="1">
      <c r="A99" s="47"/>
      <c r="B99" s="158"/>
      <c r="C99" s="159"/>
      <c r="D99" s="167"/>
      <c r="E99" s="174"/>
      <c r="F99" s="171"/>
      <c r="G99" s="172"/>
      <c r="H99" s="163"/>
      <c r="K99" s="13"/>
      <c r="L99" s="13"/>
    </row>
    <row r="100" spans="1:12" s="9" customFormat="1" ht="18" customHeight="1">
      <c r="A100" s="47"/>
      <c r="B100" s="158"/>
      <c r="C100" s="159"/>
      <c r="D100" s="167"/>
      <c r="E100" s="174"/>
      <c r="F100" s="171"/>
      <c r="G100" s="172"/>
      <c r="H100" s="163"/>
      <c r="K100" s="13"/>
      <c r="L100" s="13"/>
    </row>
    <row r="101" spans="1:12" s="9" customFormat="1" ht="18" customHeight="1">
      <c r="A101" s="47"/>
      <c r="B101" s="158"/>
      <c r="C101" s="159"/>
      <c r="D101" s="167"/>
      <c r="E101" s="71" t="s">
        <v>1473</v>
      </c>
      <c r="F101" s="171"/>
      <c r="G101" s="172"/>
      <c r="H101" s="163"/>
      <c r="K101" s="13"/>
      <c r="L101" s="13"/>
    </row>
    <row r="102" spans="1:13" ht="17.25" customHeight="1">
      <c r="A102" s="32"/>
      <c r="B102" s="31"/>
      <c r="C102" s="31"/>
      <c r="D102" s="33"/>
      <c r="E102" s="33"/>
      <c r="F102" s="32"/>
      <c r="G102" s="32"/>
      <c r="H102" s="31"/>
      <c r="M102" s="9"/>
    </row>
    <row r="103" spans="1:13" ht="13.5" customHeight="1">
      <c r="A103" s="4" t="s">
        <v>64</v>
      </c>
      <c r="B103" s="78" t="s">
        <v>3</v>
      </c>
      <c r="C103" s="79" t="s">
        <v>4</v>
      </c>
      <c r="D103" s="7" t="s">
        <v>5</v>
      </c>
      <c r="E103" s="7" t="s">
        <v>6</v>
      </c>
      <c r="F103" s="4" t="s">
        <v>29</v>
      </c>
      <c r="G103" s="4" t="s">
        <v>32</v>
      </c>
      <c r="H103" s="8" t="s">
        <v>9</v>
      </c>
      <c r="M103" s="9"/>
    </row>
    <row r="104" spans="1:8" s="9" customFormat="1" ht="18" customHeight="1">
      <c r="A104" s="66" t="s">
        <v>10</v>
      </c>
      <c r="B104" s="576"/>
      <c r="C104" s="577"/>
      <c r="D104" s="146"/>
      <c r="E104" s="153"/>
      <c r="F104" s="622"/>
      <c r="G104" s="591"/>
      <c r="H104" s="145"/>
    </row>
    <row r="105" spans="1:8" s="9" customFormat="1" ht="18" customHeight="1">
      <c r="A105" s="66" t="s">
        <v>11</v>
      </c>
      <c r="B105" s="306" t="s">
        <v>972</v>
      </c>
      <c r="C105" s="307" t="s">
        <v>971</v>
      </c>
      <c r="D105" s="139" t="s">
        <v>970</v>
      </c>
      <c r="E105" s="210" t="s">
        <v>962</v>
      </c>
      <c r="F105" s="622">
        <v>9.59</v>
      </c>
      <c r="G105" s="591"/>
      <c r="H105" s="210" t="s">
        <v>961</v>
      </c>
    </row>
    <row r="106" spans="1:8" s="9" customFormat="1" ht="18" customHeight="1">
      <c r="A106" s="66" t="s">
        <v>12</v>
      </c>
      <c r="B106" s="306" t="s">
        <v>846</v>
      </c>
      <c r="C106" s="307" t="s">
        <v>870</v>
      </c>
      <c r="D106" s="139" t="s">
        <v>707</v>
      </c>
      <c r="E106" s="210" t="s">
        <v>962</v>
      </c>
      <c r="F106" s="622">
        <v>10.17</v>
      </c>
      <c r="G106" s="591"/>
      <c r="H106" s="210" t="s">
        <v>961</v>
      </c>
    </row>
    <row r="107" spans="1:8" s="9" customFormat="1" ht="18" customHeight="1">
      <c r="A107" s="66" t="s">
        <v>13</v>
      </c>
      <c r="B107" s="315" t="s">
        <v>787</v>
      </c>
      <c r="C107" s="295" t="s">
        <v>788</v>
      </c>
      <c r="D107" s="139" t="s">
        <v>309</v>
      </c>
      <c r="E107" s="243" t="s">
        <v>789</v>
      </c>
      <c r="F107" s="623" t="s">
        <v>1495</v>
      </c>
      <c r="G107" s="591"/>
      <c r="H107" s="243" t="s">
        <v>790</v>
      </c>
    </row>
    <row r="108" spans="1:8" s="9" customFormat="1" ht="18" customHeight="1">
      <c r="A108" s="66" t="s">
        <v>14</v>
      </c>
      <c r="B108" s="310" t="s">
        <v>393</v>
      </c>
      <c r="C108" s="308" t="s">
        <v>392</v>
      </c>
      <c r="D108" s="139" t="s">
        <v>391</v>
      </c>
      <c r="E108" s="270" t="s">
        <v>386</v>
      </c>
      <c r="F108" s="622">
        <v>8.77</v>
      </c>
      <c r="G108" s="591"/>
      <c r="H108" s="246" t="s">
        <v>390</v>
      </c>
    </row>
    <row r="109" spans="1:12" s="9" customFormat="1" ht="18" customHeight="1">
      <c r="A109" s="66" t="s">
        <v>15</v>
      </c>
      <c r="B109" s="292" t="s">
        <v>168</v>
      </c>
      <c r="C109" s="321" t="s">
        <v>1015</v>
      </c>
      <c r="D109" s="647" t="s">
        <v>1016</v>
      </c>
      <c r="E109" s="648" t="s">
        <v>987</v>
      </c>
      <c r="F109" s="622">
        <v>9.95</v>
      </c>
      <c r="G109" s="591"/>
      <c r="H109" s="648" t="s">
        <v>1008</v>
      </c>
      <c r="K109" s="13"/>
      <c r="L109" s="13"/>
    </row>
    <row r="110" spans="1:12" s="9" customFormat="1" ht="18" customHeight="1">
      <c r="A110" s="66" t="s">
        <v>16</v>
      </c>
      <c r="B110" s="414"/>
      <c r="C110" s="308"/>
      <c r="D110" s="250"/>
      <c r="E110" s="257"/>
      <c r="F110" s="622"/>
      <c r="G110" s="591"/>
      <c r="H110" s="248"/>
      <c r="K110" s="13"/>
      <c r="L110" s="13"/>
    </row>
    <row r="111" spans="1:13" s="9" customFormat="1" ht="18" customHeight="1">
      <c r="A111" s="66" t="s">
        <v>17</v>
      </c>
      <c r="B111" s="643"/>
      <c r="C111" s="644"/>
      <c r="D111" s="645"/>
      <c r="E111" s="646"/>
      <c r="F111" s="622"/>
      <c r="G111" s="591"/>
      <c r="H111" s="646"/>
      <c r="K111" s="13"/>
      <c r="L111" s="13"/>
      <c r="M111" s="13"/>
    </row>
    <row r="112" spans="1:8" ht="15">
      <c r="A112" s="47"/>
      <c r="B112" s="47"/>
      <c r="C112" s="48"/>
      <c r="D112" s="48"/>
      <c r="E112" s="48"/>
      <c r="F112" s="48"/>
      <c r="G112" s="47"/>
      <c r="H112" s="46"/>
    </row>
    <row r="113" spans="1:8" ht="15">
      <c r="A113" s="47"/>
      <c r="B113" s="47"/>
      <c r="C113" s="48"/>
      <c r="D113" s="48"/>
      <c r="E113" s="48"/>
      <c r="F113" s="48"/>
      <c r="G113" s="47"/>
      <c r="H113" s="46"/>
    </row>
    <row r="114" spans="1:8" ht="15">
      <c r="A114" s="47"/>
      <c r="B114" s="47"/>
      <c r="C114" s="48"/>
      <c r="D114" s="48"/>
      <c r="E114" s="48"/>
      <c r="F114" s="48"/>
      <c r="G114" s="47"/>
      <c r="H114" s="46"/>
    </row>
    <row r="115" spans="1:8" ht="15">
      <c r="A115" s="47"/>
      <c r="B115" s="47"/>
      <c r="C115" s="48"/>
      <c r="D115" s="48"/>
      <c r="E115" s="48"/>
      <c r="F115" s="48"/>
      <c r="G115" s="47"/>
      <c r="H115" s="46"/>
    </row>
    <row r="116" spans="1:8" ht="15">
      <c r="A116" s="47"/>
      <c r="B116" s="47"/>
      <c r="C116" s="48"/>
      <c r="D116" s="48"/>
      <c r="E116" s="48"/>
      <c r="F116" s="48"/>
      <c r="G116" s="47"/>
      <c r="H116" s="46"/>
    </row>
    <row r="117" spans="1:8" ht="15">
      <c r="A117" s="47"/>
      <c r="B117" s="47"/>
      <c r="C117" s="48"/>
      <c r="D117" s="48"/>
      <c r="E117" s="48"/>
      <c r="F117" s="48"/>
      <c r="G117" s="47"/>
      <c r="H117" s="46"/>
    </row>
    <row r="118" spans="1:8" ht="15">
      <c r="A118" s="47"/>
      <c r="B118" s="47"/>
      <c r="C118" s="48"/>
      <c r="D118" s="48"/>
      <c r="E118" s="48"/>
      <c r="F118" s="48"/>
      <c r="G118" s="47"/>
      <c r="H118" s="46"/>
    </row>
    <row r="119" spans="1:8" ht="15">
      <c r="A119" s="47"/>
      <c r="B119" s="47"/>
      <c r="C119" s="48"/>
      <c r="D119" s="48"/>
      <c r="E119" s="48"/>
      <c r="F119" s="48"/>
      <c r="G119" s="47"/>
      <c r="H119" s="46"/>
    </row>
    <row r="120" spans="1:8" ht="15">
      <c r="A120" s="47"/>
      <c r="B120" s="47"/>
      <c r="C120" s="48"/>
      <c r="D120" s="48"/>
      <c r="E120" s="48"/>
      <c r="F120" s="48"/>
      <c r="G120" s="47"/>
      <c r="H120" s="46"/>
    </row>
    <row r="121" spans="1:8" ht="15">
      <c r="A121" s="47"/>
      <c r="B121" s="47"/>
      <c r="C121" s="48"/>
      <c r="D121" s="48"/>
      <c r="E121" s="48"/>
      <c r="F121" s="48"/>
      <c r="G121" s="47"/>
      <c r="H121" s="46"/>
    </row>
    <row r="122" spans="1:8" ht="15">
      <c r="A122" s="47"/>
      <c r="B122" s="47"/>
      <c r="C122" s="48"/>
      <c r="D122" s="48"/>
      <c r="E122" s="48"/>
      <c r="F122" s="48"/>
      <c r="G122" s="47"/>
      <c r="H122" s="46"/>
    </row>
    <row r="123" spans="1:8" ht="15">
      <c r="A123" s="47"/>
      <c r="B123" s="47"/>
      <c r="C123" s="48"/>
      <c r="D123" s="48"/>
      <c r="E123" s="48"/>
      <c r="F123" s="48"/>
      <c r="G123" s="47"/>
      <c r="H123" s="46"/>
    </row>
    <row r="124" spans="1:8" ht="15">
      <c r="A124" s="47"/>
      <c r="B124" s="47"/>
      <c r="C124" s="48"/>
      <c r="D124" s="48"/>
      <c r="E124" s="48"/>
      <c r="F124" s="48"/>
      <c r="G124" s="47"/>
      <c r="H124" s="46"/>
    </row>
    <row r="125" spans="1:8" ht="15">
      <c r="A125" s="47"/>
      <c r="B125" s="47"/>
      <c r="C125" s="48"/>
      <c r="D125" s="48"/>
      <c r="E125" s="48"/>
      <c r="F125" s="48"/>
      <c r="G125" s="47"/>
      <c r="H125" s="46"/>
    </row>
    <row r="126" spans="1:8" ht="15">
      <c r="A126" s="47"/>
      <c r="B126" s="47"/>
      <c r="C126" s="48"/>
      <c r="D126" s="48"/>
      <c r="E126" s="48"/>
      <c r="F126" s="48"/>
      <c r="G126" s="47"/>
      <c r="H126" s="46"/>
    </row>
    <row r="127" spans="1:8" ht="15">
      <c r="A127" s="47"/>
      <c r="B127" s="47"/>
      <c r="C127" s="48"/>
      <c r="D127" s="48"/>
      <c r="E127" s="48"/>
      <c r="F127" s="48"/>
      <c r="G127" s="47"/>
      <c r="H127" s="46"/>
    </row>
    <row r="128" spans="1:8" ht="15">
      <c r="A128" s="47"/>
      <c r="B128" s="47"/>
      <c r="C128" s="48"/>
      <c r="D128" s="48"/>
      <c r="E128" s="48"/>
      <c r="F128" s="48"/>
      <c r="G128" s="47"/>
      <c r="H128" s="46"/>
    </row>
    <row r="129" spans="1:8" ht="15">
      <c r="A129" s="47"/>
      <c r="B129" s="47"/>
      <c r="C129" s="48"/>
      <c r="D129" s="48"/>
      <c r="E129" s="48"/>
      <c r="F129" s="48"/>
      <c r="G129" s="47"/>
      <c r="H129" s="46"/>
    </row>
    <row r="130" spans="1:8" ht="15">
      <c r="A130" s="47"/>
      <c r="B130" s="47"/>
      <c r="C130" s="48"/>
      <c r="D130" s="48"/>
      <c r="E130" s="48"/>
      <c r="F130" s="48"/>
      <c r="G130" s="47"/>
      <c r="H130" s="46"/>
    </row>
    <row r="131" spans="1:8" ht="15">
      <c r="A131" s="47"/>
      <c r="B131" s="47"/>
      <c r="C131" s="48"/>
      <c r="D131" s="48"/>
      <c r="E131" s="48"/>
      <c r="F131" s="48"/>
      <c r="G131" s="47"/>
      <c r="H131" s="46"/>
    </row>
    <row r="132" spans="1:8" ht="15">
      <c r="A132" s="47"/>
      <c r="B132" s="47"/>
      <c r="C132" s="48"/>
      <c r="D132" s="48"/>
      <c r="E132" s="48"/>
      <c r="F132" s="48"/>
      <c r="G132" s="47"/>
      <c r="H132" s="46"/>
    </row>
    <row r="133" spans="1:8" ht="15">
      <c r="A133" s="47"/>
      <c r="B133" s="47"/>
      <c r="C133" s="48"/>
      <c r="D133" s="48"/>
      <c r="E133" s="48"/>
      <c r="F133" s="48"/>
      <c r="G133" s="47"/>
      <c r="H133" s="46"/>
    </row>
    <row r="134" spans="1:8" ht="15">
      <c r="A134" s="47"/>
      <c r="B134" s="47"/>
      <c r="C134" s="48"/>
      <c r="D134" s="48"/>
      <c r="E134" s="48"/>
      <c r="F134" s="48"/>
      <c r="G134" s="47"/>
      <c r="H134" s="46"/>
    </row>
    <row r="135" spans="1:8" ht="15">
      <c r="A135" s="47"/>
      <c r="B135" s="47"/>
      <c r="C135" s="48"/>
      <c r="D135" s="48"/>
      <c r="E135" s="48"/>
      <c r="F135" s="48"/>
      <c r="G135" s="47"/>
      <c r="H135" s="46"/>
    </row>
    <row r="136" spans="1:8" ht="15">
      <c r="A136" s="47"/>
      <c r="B136" s="47"/>
      <c r="C136" s="48"/>
      <c r="D136" s="48"/>
      <c r="E136" s="48"/>
      <c r="F136" s="48"/>
      <c r="G136" s="47"/>
      <c r="H136" s="46"/>
    </row>
    <row r="137" spans="1:8" ht="15">
      <c r="A137" s="47"/>
      <c r="B137" s="47"/>
      <c r="C137" s="48"/>
      <c r="D137" s="48"/>
      <c r="E137" s="48"/>
      <c r="F137" s="48"/>
      <c r="G137" s="47"/>
      <c r="H137" s="46"/>
    </row>
    <row r="138" spans="1:8" ht="15">
      <c r="A138" s="47"/>
      <c r="B138" s="47"/>
      <c r="C138" s="48"/>
      <c r="D138" s="48"/>
      <c r="E138" s="48"/>
      <c r="F138" s="48"/>
      <c r="G138" s="47"/>
      <c r="H138" s="46"/>
    </row>
    <row r="139" spans="1:8" ht="15">
      <c r="A139" s="47"/>
      <c r="B139" s="47"/>
      <c r="C139" s="48"/>
      <c r="D139" s="48"/>
      <c r="E139" s="48"/>
      <c r="F139" s="48"/>
      <c r="G139" s="47"/>
      <c r="H139" s="46"/>
    </row>
    <row r="140" spans="1:8" ht="15">
      <c r="A140" s="47"/>
      <c r="B140" s="47"/>
      <c r="C140" s="48"/>
      <c r="D140" s="48"/>
      <c r="E140" s="48"/>
      <c r="F140" s="48"/>
      <c r="G140" s="47"/>
      <c r="H140" s="46"/>
    </row>
    <row r="141" spans="1:8" ht="15">
      <c r="A141" s="47"/>
      <c r="B141" s="47"/>
      <c r="C141" s="48"/>
      <c r="D141" s="48"/>
      <c r="E141" s="48"/>
      <c r="F141" s="48"/>
      <c r="G141" s="47"/>
      <c r="H141" s="46"/>
    </row>
    <row r="142" spans="1:8" ht="15">
      <c r="A142" s="47"/>
      <c r="B142" s="47"/>
      <c r="C142" s="48"/>
      <c r="D142" s="48"/>
      <c r="E142" s="48"/>
      <c r="F142" s="48"/>
      <c r="G142" s="47"/>
      <c r="H142" s="46"/>
    </row>
    <row r="143" spans="1:8" ht="15">
      <c r="A143" s="47"/>
      <c r="B143" s="47"/>
      <c r="C143" s="48"/>
      <c r="D143" s="48"/>
      <c r="E143" s="48"/>
      <c r="F143" s="48"/>
      <c r="G143" s="47"/>
      <c r="H143" s="46"/>
    </row>
    <row r="144" spans="1:8" ht="15">
      <c r="A144" s="47"/>
      <c r="B144" s="47"/>
      <c r="C144" s="48"/>
      <c r="D144" s="48"/>
      <c r="E144" s="48"/>
      <c r="F144" s="48"/>
      <c r="G144" s="47"/>
      <c r="H144" s="46"/>
    </row>
    <row r="145" spans="1:8" ht="15">
      <c r="A145" s="47"/>
      <c r="B145" s="47"/>
      <c r="C145" s="48"/>
      <c r="D145" s="48"/>
      <c r="E145" s="48"/>
      <c r="F145" s="48"/>
      <c r="G145" s="47"/>
      <c r="H145" s="46"/>
    </row>
    <row r="146" spans="1:8" ht="15">
      <c r="A146" s="47"/>
      <c r="B146" s="47"/>
      <c r="C146" s="48"/>
      <c r="D146" s="48"/>
      <c r="E146" s="48"/>
      <c r="F146" s="48"/>
      <c r="G146" s="47"/>
      <c r="H146" s="46"/>
    </row>
    <row r="147" spans="1:8" ht="15">
      <c r="A147" s="47"/>
      <c r="B147" s="47"/>
      <c r="C147" s="48"/>
      <c r="D147" s="48"/>
      <c r="E147" s="48"/>
      <c r="F147" s="48"/>
      <c r="G147" s="47"/>
      <c r="H147" s="46"/>
    </row>
    <row r="148" spans="1:8" ht="15">
      <c r="A148" s="47"/>
      <c r="B148" s="47"/>
      <c r="C148" s="48"/>
      <c r="D148" s="48"/>
      <c r="E148" s="48"/>
      <c r="F148" s="48"/>
      <c r="G148" s="47"/>
      <c r="H148" s="46"/>
    </row>
    <row r="149" spans="1:8" ht="15">
      <c r="A149" s="47"/>
      <c r="B149" s="47"/>
      <c r="C149" s="48"/>
      <c r="D149" s="48"/>
      <c r="E149" s="48"/>
      <c r="F149" s="48"/>
      <c r="G149" s="47"/>
      <c r="H149" s="46"/>
    </row>
    <row r="150" spans="1:8" ht="15">
      <c r="A150" s="47"/>
      <c r="B150" s="47"/>
      <c r="C150" s="48"/>
      <c r="D150" s="48"/>
      <c r="E150" s="48"/>
      <c r="F150" s="48"/>
      <c r="G150" s="47"/>
      <c r="H150" s="46"/>
    </row>
    <row r="151" spans="1:8" ht="15">
      <c r="A151" s="47"/>
      <c r="B151" s="47"/>
      <c r="C151" s="48"/>
      <c r="D151" s="48"/>
      <c r="E151" s="48"/>
      <c r="F151" s="48"/>
      <c r="G151" s="47"/>
      <c r="H151" s="46"/>
    </row>
    <row r="152" spans="1:8" ht="15">
      <c r="A152" s="47"/>
      <c r="B152" s="47"/>
      <c r="C152" s="48"/>
      <c r="D152" s="48"/>
      <c r="E152" s="48"/>
      <c r="F152" s="48"/>
      <c r="G152" s="47"/>
      <c r="H152" s="46"/>
    </row>
    <row r="153" spans="1:8" ht="15">
      <c r="A153" s="47"/>
      <c r="B153" s="47"/>
      <c r="C153" s="48"/>
      <c r="D153" s="48"/>
      <c r="E153" s="48"/>
      <c r="F153" s="48"/>
      <c r="G153" s="47"/>
      <c r="H153" s="46"/>
    </row>
    <row r="154" spans="1:8" ht="15">
      <c r="A154" s="47"/>
      <c r="B154" s="47"/>
      <c r="C154" s="48"/>
      <c r="D154" s="48"/>
      <c r="E154" s="48"/>
      <c r="F154" s="48"/>
      <c r="G154" s="47"/>
      <c r="H154" s="46"/>
    </row>
    <row r="155" spans="1:8" ht="15">
      <c r="A155" s="47"/>
      <c r="B155" s="47"/>
      <c r="C155" s="48"/>
      <c r="D155" s="48"/>
      <c r="E155" s="48"/>
      <c r="F155" s="48"/>
      <c r="G155" s="47"/>
      <c r="H155" s="46"/>
    </row>
    <row r="156" spans="1:8" ht="15">
      <c r="A156" s="47"/>
      <c r="B156" s="47"/>
      <c r="C156" s="48"/>
      <c r="D156" s="48"/>
      <c r="E156" s="48"/>
      <c r="F156" s="48"/>
      <c r="G156" s="47"/>
      <c r="H156" s="46"/>
    </row>
    <row r="157" spans="1:8" ht="15">
      <c r="A157" s="47"/>
      <c r="B157" s="47"/>
      <c r="C157" s="48"/>
      <c r="D157" s="48"/>
      <c r="E157" s="48"/>
      <c r="F157" s="48"/>
      <c r="G157" s="47"/>
      <c r="H157" s="46"/>
    </row>
    <row r="158" spans="1:8" ht="15">
      <c r="A158" s="47"/>
      <c r="B158" s="47"/>
      <c r="C158" s="48"/>
      <c r="D158" s="48"/>
      <c r="E158" s="48"/>
      <c r="F158" s="48"/>
      <c r="G158" s="47"/>
      <c r="H158" s="46"/>
    </row>
    <row r="159" spans="1:8" ht="15">
      <c r="A159" s="47"/>
      <c r="B159" s="47"/>
      <c r="C159" s="48"/>
      <c r="D159" s="48"/>
      <c r="E159" s="48"/>
      <c r="F159" s="48"/>
      <c r="G159" s="47"/>
      <c r="H159" s="46"/>
    </row>
    <row r="160" spans="1:8" ht="15">
      <c r="A160" s="47"/>
      <c r="B160" s="47"/>
      <c r="C160" s="48"/>
      <c r="D160" s="48"/>
      <c r="E160" s="48"/>
      <c r="F160" s="48"/>
      <c r="G160" s="47"/>
      <c r="H160" s="46"/>
    </row>
    <row r="161" spans="1:8" ht="15">
      <c r="A161" s="47"/>
      <c r="B161" s="47"/>
      <c r="C161" s="48"/>
      <c r="D161" s="48"/>
      <c r="E161" s="48"/>
      <c r="F161" s="48"/>
      <c r="G161" s="47"/>
      <c r="H161" s="46"/>
    </row>
    <row r="162" spans="1:8" ht="15">
      <c r="A162" s="47"/>
      <c r="B162" s="47"/>
      <c r="C162" s="48"/>
      <c r="D162" s="48"/>
      <c r="E162" s="48"/>
      <c r="F162" s="48"/>
      <c r="G162" s="47"/>
      <c r="H162" s="46"/>
    </row>
    <row r="163" spans="1:8" ht="15">
      <c r="A163" s="47"/>
      <c r="B163" s="47"/>
      <c r="C163" s="48"/>
      <c r="D163" s="48"/>
      <c r="E163" s="48"/>
      <c r="F163" s="48"/>
      <c r="G163" s="47"/>
      <c r="H163" s="46"/>
    </row>
    <row r="164" spans="1:8" ht="15">
      <c r="A164" s="47"/>
      <c r="B164" s="47"/>
      <c r="C164" s="48"/>
      <c r="D164" s="48"/>
      <c r="E164" s="48"/>
      <c r="F164" s="48"/>
      <c r="G164" s="47"/>
      <c r="H164" s="46"/>
    </row>
    <row r="165" spans="1:8" ht="15">
      <c r="A165" s="47"/>
      <c r="B165" s="47"/>
      <c r="C165" s="48"/>
      <c r="D165" s="48"/>
      <c r="E165" s="48"/>
      <c r="F165" s="48"/>
      <c r="G165" s="47"/>
      <c r="H165" s="46"/>
    </row>
    <row r="166" spans="1:8" ht="15">
      <c r="A166" s="47"/>
      <c r="B166" s="47"/>
      <c r="C166" s="48"/>
      <c r="D166" s="48"/>
      <c r="E166" s="48"/>
      <c r="F166" s="48"/>
      <c r="G166" s="47"/>
      <c r="H166" s="46"/>
    </row>
    <row r="167" spans="1:8" ht="15">
      <c r="A167" s="47"/>
      <c r="B167" s="47"/>
      <c r="C167" s="48"/>
      <c r="D167" s="48"/>
      <c r="E167" s="48"/>
      <c r="F167" s="48"/>
      <c r="G167" s="47"/>
      <c r="H167" s="46"/>
    </row>
    <row r="168" spans="1:8" ht="15">
      <c r="A168" s="47"/>
      <c r="B168" s="47"/>
      <c r="C168" s="48"/>
      <c r="D168" s="48"/>
      <c r="E168" s="48"/>
      <c r="F168" s="48"/>
      <c r="G168" s="47"/>
      <c r="H168" s="46"/>
    </row>
    <row r="169" spans="1:8" ht="15">
      <c r="A169" s="47"/>
      <c r="B169" s="47"/>
      <c r="C169" s="48"/>
      <c r="D169" s="48"/>
      <c r="E169" s="48"/>
      <c r="F169" s="48"/>
      <c r="G169" s="47"/>
      <c r="H169" s="46"/>
    </row>
    <row r="170" spans="1:8" ht="15">
      <c r="A170" s="47"/>
      <c r="B170" s="47"/>
      <c r="C170" s="48"/>
      <c r="D170" s="48"/>
      <c r="E170" s="48"/>
      <c r="F170" s="48"/>
      <c r="G170" s="47"/>
      <c r="H170" s="46"/>
    </row>
    <row r="171" spans="1:8" ht="15">
      <c r="A171" s="47"/>
      <c r="B171" s="47"/>
      <c r="C171" s="48"/>
      <c r="D171" s="48"/>
      <c r="E171" s="48"/>
      <c r="F171" s="48"/>
      <c r="G171" s="47"/>
      <c r="H171" s="46"/>
    </row>
    <row r="172" spans="1:8" ht="15">
      <c r="A172" s="47"/>
      <c r="B172" s="47"/>
      <c r="C172" s="48"/>
      <c r="D172" s="48"/>
      <c r="E172" s="48"/>
      <c r="F172" s="48"/>
      <c r="G172" s="47"/>
      <c r="H172" s="46"/>
    </row>
    <row r="173" spans="1:8" ht="15">
      <c r="A173" s="47"/>
      <c r="B173" s="47"/>
      <c r="C173" s="48"/>
      <c r="D173" s="48"/>
      <c r="E173" s="48"/>
      <c r="F173" s="48"/>
      <c r="G173" s="47"/>
      <c r="H173" s="46"/>
    </row>
    <row r="174" spans="1:8" ht="15">
      <c r="A174" s="47"/>
      <c r="B174" s="47"/>
      <c r="C174" s="48"/>
      <c r="D174" s="48"/>
      <c r="E174" s="48"/>
      <c r="F174" s="48"/>
      <c r="G174" s="47"/>
      <c r="H174" s="46"/>
    </row>
    <row r="175" spans="1:8" ht="15">
      <c r="A175" s="47"/>
      <c r="B175" s="47"/>
      <c r="C175" s="48"/>
      <c r="D175" s="48"/>
      <c r="E175" s="48"/>
      <c r="F175" s="48"/>
      <c r="G175" s="47"/>
      <c r="H175" s="46"/>
    </row>
    <row r="176" spans="1:8" ht="15">
      <c r="A176" s="47"/>
      <c r="B176" s="47"/>
      <c r="C176" s="48"/>
      <c r="D176" s="48"/>
      <c r="E176" s="48"/>
      <c r="F176" s="48"/>
      <c r="G176" s="47"/>
      <c r="H176" s="46"/>
    </row>
    <row r="177" spans="1:8" ht="15">
      <c r="A177" s="47"/>
      <c r="B177" s="47"/>
      <c r="C177" s="48"/>
      <c r="D177" s="48"/>
      <c r="E177" s="48"/>
      <c r="F177" s="48"/>
      <c r="G177" s="47"/>
      <c r="H177" s="46"/>
    </row>
    <row r="178" spans="1:8" ht="15">
      <c r="A178" s="47"/>
      <c r="B178" s="47"/>
      <c r="C178" s="48"/>
      <c r="D178" s="48"/>
      <c r="E178" s="48"/>
      <c r="F178" s="48"/>
      <c r="G178" s="47"/>
      <c r="H178" s="46"/>
    </row>
    <row r="179" spans="1:8" ht="15">
      <c r="A179" s="47"/>
      <c r="B179" s="47"/>
      <c r="C179" s="48"/>
      <c r="D179" s="48"/>
      <c r="E179" s="48"/>
      <c r="F179" s="48"/>
      <c r="G179" s="47"/>
      <c r="H179" s="46"/>
    </row>
    <row r="180" spans="1:8" ht="15">
      <c r="A180" s="47"/>
      <c r="B180" s="47"/>
      <c r="C180" s="48"/>
      <c r="D180" s="48"/>
      <c r="E180" s="48"/>
      <c r="F180" s="48"/>
      <c r="G180" s="47"/>
      <c r="H180" s="46"/>
    </row>
    <row r="181" spans="1:8" ht="15">
      <c r="A181" s="47"/>
      <c r="B181" s="47"/>
      <c r="C181" s="48"/>
      <c r="D181" s="48"/>
      <c r="E181" s="48"/>
      <c r="F181" s="48"/>
      <c r="G181" s="47"/>
      <c r="H181" s="46"/>
    </row>
    <row r="182" spans="1:8" ht="15">
      <c r="A182" s="47"/>
      <c r="B182" s="47"/>
      <c r="C182" s="48"/>
      <c r="D182" s="48"/>
      <c r="E182" s="48"/>
      <c r="F182" s="48"/>
      <c r="G182" s="47"/>
      <c r="H182" s="46"/>
    </row>
    <row r="183" spans="1:8" ht="15">
      <c r="A183" s="47"/>
      <c r="B183" s="47"/>
      <c r="C183" s="48"/>
      <c r="D183" s="48"/>
      <c r="E183" s="48"/>
      <c r="F183" s="48"/>
      <c r="G183" s="47"/>
      <c r="H183" s="46"/>
    </row>
    <row r="184" spans="1:8" ht="15">
      <c r="A184" s="47"/>
      <c r="B184" s="47"/>
      <c r="C184" s="48"/>
      <c r="D184" s="48"/>
      <c r="E184" s="48"/>
      <c r="F184" s="48"/>
      <c r="G184" s="47"/>
      <c r="H184" s="46"/>
    </row>
    <row r="185" spans="1:8" ht="15">
      <c r="A185" s="47"/>
      <c r="B185" s="47"/>
      <c r="C185" s="48"/>
      <c r="D185" s="48"/>
      <c r="E185" s="48"/>
      <c r="F185" s="48"/>
      <c r="G185" s="47"/>
      <c r="H185" s="46"/>
    </row>
    <row r="186" spans="1:8" ht="15">
      <c r="A186" s="47"/>
      <c r="B186" s="47"/>
      <c r="C186" s="48"/>
      <c r="D186" s="48"/>
      <c r="E186" s="48"/>
      <c r="F186" s="48"/>
      <c r="G186" s="47"/>
      <c r="H186" s="46"/>
    </row>
    <row r="187" spans="1:8" ht="15">
      <c r="A187" s="47"/>
      <c r="B187" s="47"/>
      <c r="C187" s="48"/>
      <c r="D187" s="48"/>
      <c r="E187" s="48"/>
      <c r="F187" s="48"/>
      <c r="G187" s="47"/>
      <c r="H187" s="46"/>
    </row>
    <row r="188" spans="1:8" ht="15">
      <c r="A188" s="47"/>
      <c r="B188" s="47"/>
      <c r="C188" s="48"/>
      <c r="D188" s="48"/>
      <c r="E188" s="48"/>
      <c r="F188" s="48"/>
      <c r="G188" s="47"/>
      <c r="H188" s="46"/>
    </row>
    <row r="189" spans="1:8" ht="15">
      <c r="A189" s="47"/>
      <c r="B189" s="47"/>
      <c r="C189" s="48"/>
      <c r="D189" s="48"/>
      <c r="E189" s="48"/>
      <c r="F189" s="48"/>
      <c r="G189" s="47"/>
      <c r="H189" s="46"/>
    </row>
    <row r="190" spans="1:8" ht="15">
      <c r="A190" s="47"/>
      <c r="B190" s="47"/>
      <c r="C190" s="48"/>
      <c r="D190" s="48"/>
      <c r="E190" s="48"/>
      <c r="F190" s="48"/>
      <c r="G190" s="47"/>
      <c r="H190" s="46"/>
    </row>
    <row r="191" spans="1:8" ht="15">
      <c r="A191" s="47"/>
      <c r="B191" s="47"/>
      <c r="C191" s="48"/>
      <c r="D191" s="48"/>
      <c r="E191" s="48"/>
      <c r="F191" s="48"/>
      <c r="G191" s="47"/>
      <c r="H191" s="46"/>
    </row>
    <row r="192" spans="1:8" ht="15">
      <c r="A192" s="47"/>
      <c r="B192" s="47"/>
      <c r="C192" s="48"/>
      <c r="D192" s="48"/>
      <c r="E192" s="48"/>
      <c r="F192" s="48"/>
      <c r="G192" s="47"/>
      <c r="H192" s="46"/>
    </row>
    <row r="193" spans="1:8" ht="15">
      <c r="A193" s="47"/>
      <c r="B193" s="47"/>
      <c r="C193" s="48"/>
      <c r="D193" s="48"/>
      <c r="E193" s="48"/>
      <c r="F193" s="48"/>
      <c r="G193" s="47"/>
      <c r="H193" s="46"/>
    </row>
    <row r="194" spans="1:8" ht="15">
      <c r="A194" s="47"/>
      <c r="B194" s="47"/>
      <c r="C194" s="48"/>
      <c r="D194" s="48"/>
      <c r="E194" s="48"/>
      <c r="F194" s="48"/>
      <c r="G194" s="47"/>
      <c r="H194" s="46"/>
    </row>
    <row r="195" spans="1:8" ht="15">
      <c r="A195" s="47"/>
      <c r="B195" s="47"/>
      <c r="C195" s="48"/>
      <c r="D195" s="48"/>
      <c r="E195" s="48"/>
      <c r="F195" s="48"/>
      <c r="G195" s="47"/>
      <c r="H195" s="46"/>
    </row>
    <row r="196" spans="1:8" ht="15">
      <c r="A196" s="47"/>
      <c r="B196" s="47"/>
      <c r="C196" s="48"/>
      <c r="D196" s="48"/>
      <c r="E196" s="48"/>
      <c r="F196" s="48"/>
      <c r="G196" s="47"/>
      <c r="H196" s="46"/>
    </row>
    <row r="197" spans="1:8" ht="15">
      <c r="A197" s="47"/>
      <c r="B197" s="47"/>
      <c r="C197" s="48"/>
      <c r="D197" s="48"/>
      <c r="E197" s="48"/>
      <c r="F197" s="48"/>
      <c r="G197" s="47"/>
      <c r="H197" s="46"/>
    </row>
    <row r="198" spans="1:8" ht="15">
      <c r="A198" s="47"/>
      <c r="B198" s="47"/>
      <c r="C198" s="48"/>
      <c r="D198" s="48"/>
      <c r="E198" s="48"/>
      <c r="F198" s="48"/>
      <c r="G198" s="47"/>
      <c r="H198" s="46"/>
    </row>
    <row r="199" spans="1:8" ht="15">
      <c r="A199" s="47"/>
      <c r="B199" s="47"/>
      <c r="C199" s="48"/>
      <c r="D199" s="48"/>
      <c r="E199" s="48"/>
      <c r="F199" s="48"/>
      <c r="G199" s="47"/>
      <c r="H199" s="46"/>
    </row>
  </sheetData>
  <sheetProtection/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N1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7109375" style="14" customWidth="1"/>
    <col min="2" max="2" width="8.421875" style="14" customWidth="1"/>
    <col min="3" max="3" width="12.28125" style="13" customWidth="1"/>
    <col min="4" max="4" width="11.00390625" style="13" customWidth="1"/>
    <col min="5" max="5" width="16.57421875" style="13" customWidth="1"/>
    <col min="6" max="6" width="10.7109375" style="14" customWidth="1"/>
    <col min="7" max="7" width="26.7109375" style="16" customWidth="1"/>
  </cols>
  <sheetData>
    <row r="1" spans="1:8" s="53" customFormat="1" ht="18.75">
      <c r="A1" s="52"/>
      <c r="B1" s="52"/>
      <c r="C1" s="53" t="s">
        <v>122</v>
      </c>
      <c r="G1" s="52"/>
      <c r="H1" s="52"/>
    </row>
    <row r="2" spans="1:8" s="53" customFormat="1" ht="4.5" customHeight="1">
      <c r="A2" s="52"/>
      <c r="B2" s="52"/>
      <c r="G2" s="52"/>
      <c r="H2" s="52"/>
    </row>
    <row r="3" spans="1:9" s="53" customFormat="1" ht="17.25" customHeight="1">
      <c r="A3" s="71" t="s">
        <v>61</v>
      </c>
      <c r="B3" s="52"/>
      <c r="C3" s="54"/>
      <c r="G3" s="64" t="s">
        <v>121</v>
      </c>
      <c r="I3" s="52"/>
    </row>
    <row r="4" spans="1:9" s="53" customFormat="1" ht="9" customHeight="1">
      <c r="A4" s="52"/>
      <c r="B4" s="54"/>
      <c r="F4" s="52"/>
      <c r="I4" s="52"/>
    </row>
    <row r="5" spans="1:14" s="53" customFormat="1" ht="18.75">
      <c r="A5" s="52"/>
      <c r="D5" s="71"/>
      <c r="E5" s="71"/>
      <c r="F5" s="72"/>
      <c r="G5" s="52"/>
      <c r="H5" s="52"/>
      <c r="M5" s="52"/>
      <c r="N5" s="52"/>
    </row>
    <row r="6" spans="1:14" s="2" customFormat="1" ht="9.75" customHeight="1">
      <c r="A6" s="1"/>
      <c r="B6" s="1"/>
      <c r="C6" s="3"/>
      <c r="D6" s="3"/>
      <c r="F6" s="1"/>
      <c r="H6" s="52"/>
      <c r="I6" s="53"/>
      <c r="J6" s="53"/>
      <c r="K6" s="53"/>
      <c r="L6" s="53"/>
      <c r="M6" s="52"/>
      <c r="N6" s="52"/>
    </row>
    <row r="7" spans="1:13" s="2" customFormat="1" ht="19.5" customHeight="1">
      <c r="A7" s="1"/>
      <c r="B7" s="1"/>
      <c r="E7" s="71"/>
      <c r="F7" s="1"/>
      <c r="G7" s="3"/>
      <c r="H7" s="52"/>
      <c r="I7" s="54"/>
      <c r="J7" s="53"/>
      <c r="K7" s="53"/>
      <c r="L7" s="53"/>
      <c r="M7" s="54"/>
    </row>
    <row r="8" spans="1:7" s="13" customFormat="1" ht="9" customHeight="1">
      <c r="A8" s="14"/>
      <c r="B8" s="14"/>
      <c r="F8" s="14"/>
      <c r="G8" s="16"/>
    </row>
    <row r="9" spans="1:7" s="9" customFormat="1" ht="18" customHeight="1">
      <c r="A9" s="65" t="s">
        <v>1</v>
      </c>
      <c r="B9" s="68" t="s">
        <v>3</v>
      </c>
      <c r="C9" s="67" t="s">
        <v>4</v>
      </c>
      <c r="D9" s="7" t="s">
        <v>5</v>
      </c>
      <c r="E9" s="7" t="s">
        <v>6</v>
      </c>
      <c r="F9" s="4" t="s">
        <v>108</v>
      </c>
      <c r="G9" s="8" t="s">
        <v>9</v>
      </c>
    </row>
    <row r="10" spans="1:7" s="13" customFormat="1" ht="18" customHeight="1">
      <c r="A10" s="66" t="s">
        <v>10</v>
      </c>
      <c r="B10" s="588" t="s">
        <v>509</v>
      </c>
      <c r="C10" s="589" t="s">
        <v>893</v>
      </c>
      <c r="D10" s="157">
        <v>38374</v>
      </c>
      <c r="E10" s="138" t="s">
        <v>837</v>
      </c>
      <c r="F10" s="591">
        <v>10.38</v>
      </c>
      <c r="G10" s="138" t="s">
        <v>843</v>
      </c>
    </row>
    <row r="11" spans="1:7" s="13" customFormat="1" ht="18" customHeight="1">
      <c r="A11" s="66" t="s">
        <v>11</v>
      </c>
      <c r="B11" s="588" t="s">
        <v>344</v>
      </c>
      <c r="C11" s="589" t="s">
        <v>614</v>
      </c>
      <c r="D11" s="157">
        <v>38579</v>
      </c>
      <c r="E11" s="138" t="s">
        <v>537</v>
      </c>
      <c r="F11" s="591">
        <v>10.8</v>
      </c>
      <c r="G11" s="138" t="s">
        <v>563</v>
      </c>
    </row>
    <row r="12" spans="1:7" s="13" customFormat="1" ht="18" customHeight="1">
      <c r="A12" s="66" t="s">
        <v>12</v>
      </c>
      <c r="B12" s="588" t="s">
        <v>507</v>
      </c>
      <c r="C12" s="589" t="s">
        <v>613</v>
      </c>
      <c r="D12" s="157">
        <v>38400</v>
      </c>
      <c r="E12" s="138" t="s">
        <v>537</v>
      </c>
      <c r="F12" s="591">
        <v>10.82</v>
      </c>
      <c r="G12" s="138" t="s">
        <v>547</v>
      </c>
    </row>
    <row r="13" spans="1:7" s="13" customFormat="1" ht="18" customHeight="1">
      <c r="A13" s="66" t="s">
        <v>13</v>
      </c>
      <c r="B13" s="588" t="s">
        <v>984</v>
      </c>
      <c r="C13" s="589" t="s">
        <v>1125</v>
      </c>
      <c r="D13" s="328" t="s">
        <v>1124</v>
      </c>
      <c r="E13" s="365" t="s">
        <v>1110</v>
      </c>
      <c r="F13" s="591">
        <v>11.63</v>
      </c>
      <c r="G13" s="365" t="s">
        <v>1119</v>
      </c>
    </row>
    <row r="14" spans="1:7" s="13" customFormat="1" ht="18" customHeight="1">
      <c r="A14" s="66"/>
      <c r="B14" s="588" t="s">
        <v>179</v>
      </c>
      <c r="C14" s="589" t="s">
        <v>1123</v>
      </c>
      <c r="D14" s="328" t="s">
        <v>517</v>
      </c>
      <c r="E14" s="365" t="s">
        <v>1110</v>
      </c>
      <c r="F14" s="591" t="s">
        <v>1495</v>
      </c>
      <c r="G14" s="365" t="s">
        <v>1113</v>
      </c>
    </row>
    <row r="15" spans="1:7" s="13" customFormat="1" ht="18" customHeight="1">
      <c r="A15" s="47"/>
      <c r="B15" s="158"/>
      <c r="C15" s="173"/>
      <c r="D15" s="167"/>
      <c r="E15" s="163"/>
      <c r="F15" s="171"/>
      <c r="G15" s="163"/>
    </row>
    <row r="17" ht="15">
      <c r="D17" s="13" t="s">
        <v>99</v>
      </c>
    </row>
  </sheetData>
  <sheetProtection/>
  <printOptions/>
  <pageMargins left="0.25" right="0.25" top="0.75" bottom="0.75" header="0.3" footer="0.3"/>
  <pageSetup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14" customWidth="1"/>
    <col min="2" max="2" width="8.421875" style="14" customWidth="1"/>
    <col min="3" max="3" width="12.28125" style="13" customWidth="1"/>
    <col min="4" max="4" width="11.00390625" style="13" customWidth="1"/>
    <col min="5" max="5" width="16.57421875" style="13" customWidth="1"/>
    <col min="6" max="6" width="10.7109375" style="14" customWidth="1"/>
    <col min="7" max="7" width="5.8515625" style="14" customWidth="1"/>
    <col min="8" max="8" width="26.7109375" style="16" customWidth="1"/>
  </cols>
  <sheetData>
    <row r="1" spans="1:9" s="53" customFormat="1" ht="18.75">
      <c r="A1" s="52"/>
      <c r="B1" s="52"/>
      <c r="C1" s="53" t="s">
        <v>122</v>
      </c>
      <c r="H1" s="52"/>
      <c r="I1" s="52"/>
    </row>
    <row r="2" spans="1:9" s="53" customFormat="1" ht="4.5" customHeight="1">
      <c r="A2" s="52"/>
      <c r="B2" s="52"/>
      <c r="H2" s="52"/>
      <c r="I2" s="52"/>
    </row>
    <row r="3" spans="1:10" s="53" customFormat="1" ht="17.25" customHeight="1">
      <c r="A3" s="71" t="s">
        <v>61</v>
      </c>
      <c r="B3" s="52"/>
      <c r="C3" s="54"/>
      <c r="H3" s="64" t="s">
        <v>121</v>
      </c>
      <c r="J3" s="52"/>
    </row>
    <row r="4" spans="1:10" s="53" customFormat="1" ht="9" customHeight="1">
      <c r="A4" s="52"/>
      <c r="B4" s="54"/>
      <c r="F4" s="52"/>
      <c r="G4" s="52"/>
      <c r="J4" s="52"/>
    </row>
    <row r="5" spans="1:15" s="53" customFormat="1" ht="18.75">
      <c r="A5" s="52"/>
      <c r="D5" s="71"/>
      <c r="E5" s="71"/>
      <c r="F5" s="72"/>
      <c r="G5" s="72"/>
      <c r="H5" s="52"/>
      <c r="I5" s="52"/>
      <c r="N5" s="52"/>
      <c r="O5" s="52"/>
    </row>
    <row r="6" spans="1:15" s="2" customFormat="1" ht="9.75" customHeight="1">
      <c r="A6" s="1"/>
      <c r="B6" s="1"/>
      <c r="C6" s="3"/>
      <c r="D6" s="3"/>
      <c r="F6" s="1"/>
      <c r="G6" s="1"/>
      <c r="I6" s="52"/>
      <c r="J6" s="53"/>
      <c r="K6" s="53"/>
      <c r="L6" s="53"/>
      <c r="M6" s="53"/>
      <c r="N6" s="52"/>
      <c r="O6" s="52"/>
    </row>
    <row r="7" spans="1:14" s="2" customFormat="1" ht="19.5" customHeight="1">
      <c r="A7" s="1"/>
      <c r="B7" s="1"/>
      <c r="E7" s="71"/>
      <c r="F7" s="1"/>
      <c r="G7" s="1"/>
      <c r="H7" s="3"/>
      <c r="I7" s="52"/>
      <c r="J7" s="54"/>
      <c r="K7" s="53"/>
      <c r="L7" s="53"/>
      <c r="M7" s="53"/>
      <c r="N7" s="54"/>
    </row>
    <row r="8" spans="1:8" s="13" customFormat="1" ht="9" customHeight="1">
      <c r="A8" s="14"/>
      <c r="B8" s="14"/>
      <c r="F8" s="14"/>
      <c r="G8" s="14"/>
      <c r="H8" s="16"/>
    </row>
    <row r="9" spans="1:8" s="9" customFormat="1" ht="18" customHeight="1">
      <c r="A9" s="65" t="s">
        <v>1</v>
      </c>
      <c r="B9" s="68" t="s">
        <v>3</v>
      </c>
      <c r="C9" s="67" t="s">
        <v>4</v>
      </c>
      <c r="D9" s="7" t="s">
        <v>5</v>
      </c>
      <c r="E9" s="7" t="s">
        <v>6</v>
      </c>
      <c r="F9" s="4" t="s">
        <v>108</v>
      </c>
      <c r="G9" s="4" t="s">
        <v>8</v>
      </c>
      <c r="H9" s="8" t="s">
        <v>9</v>
      </c>
    </row>
    <row r="10" spans="1:8" s="13" customFormat="1" ht="18" customHeight="1">
      <c r="A10" s="66" t="s">
        <v>10</v>
      </c>
      <c r="B10" s="588" t="s">
        <v>509</v>
      </c>
      <c r="C10" s="589" t="s">
        <v>893</v>
      </c>
      <c r="D10" s="157">
        <v>38374</v>
      </c>
      <c r="E10" s="138" t="s">
        <v>837</v>
      </c>
      <c r="F10" s="591">
        <v>10.38</v>
      </c>
      <c r="G10" s="716" t="s">
        <v>1555</v>
      </c>
      <c r="H10" s="138" t="s">
        <v>843</v>
      </c>
    </row>
    <row r="11" spans="1:8" s="13" customFormat="1" ht="18" customHeight="1">
      <c r="A11" s="66" t="s">
        <v>11</v>
      </c>
      <c r="B11" s="588" t="s">
        <v>344</v>
      </c>
      <c r="C11" s="589" t="s">
        <v>614</v>
      </c>
      <c r="D11" s="157">
        <v>38579</v>
      </c>
      <c r="E11" s="138" t="s">
        <v>537</v>
      </c>
      <c r="F11" s="591">
        <v>10.8</v>
      </c>
      <c r="G11" s="716" t="s">
        <v>1555</v>
      </c>
      <c r="H11" s="138" t="s">
        <v>563</v>
      </c>
    </row>
    <row r="12" spans="1:8" s="13" customFormat="1" ht="18" customHeight="1">
      <c r="A12" s="66" t="s">
        <v>12</v>
      </c>
      <c r="B12" s="588" t="s">
        <v>507</v>
      </c>
      <c r="C12" s="589" t="s">
        <v>613</v>
      </c>
      <c r="D12" s="157">
        <v>38400</v>
      </c>
      <c r="E12" s="138" t="s">
        <v>537</v>
      </c>
      <c r="F12" s="591">
        <v>10.82</v>
      </c>
      <c r="G12" s="716" t="s">
        <v>1555</v>
      </c>
      <c r="H12" s="138" t="s">
        <v>547</v>
      </c>
    </row>
    <row r="13" spans="1:8" s="13" customFormat="1" ht="18" customHeight="1">
      <c r="A13" s="66" t="s">
        <v>13</v>
      </c>
      <c r="B13" s="588" t="s">
        <v>984</v>
      </c>
      <c r="C13" s="589" t="s">
        <v>1125</v>
      </c>
      <c r="D13" s="328" t="s">
        <v>1124</v>
      </c>
      <c r="E13" s="365" t="s">
        <v>1110</v>
      </c>
      <c r="F13" s="591">
        <v>11.63</v>
      </c>
      <c r="G13" s="716" t="s">
        <v>1554</v>
      </c>
      <c r="H13" s="365" t="s">
        <v>1119</v>
      </c>
    </row>
    <row r="14" spans="1:8" s="13" customFormat="1" ht="18" customHeight="1">
      <c r="A14" s="66"/>
      <c r="B14" s="588" t="s">
        <v>179</v>
      </c>
      <c r="C14" s="589" t="s">
        <v>1123</v>
      </c>
      <c r="D14" s="328" t="s">
        <v>517</v>
      </c>
      <c r="E14" s="365" t="s">
        <v>1110</v>
      </c>
      <c r="F14" s="591" t="s">
        <v>1495</v>
      </c>
      <c r="G14" s="591"/>
      <c r="H14" s="365" t="s">
        <v>1113</v>
      </c>
    </row>
    <row r="15" spans="1:8" s="13" customFormat="1" ht="18" customHeight="1">
      <c r="A15" s="47"/>
      <c r="B15" s="158"/>
      <c r="C15" s="173"/>
      <c r="D15" s="167"/>
      <c r="E15" s="163"/>
      <c r="F15" s="171"/>
      <c r="G15" s="171"/>
      <c r="H15" s="163"/>
    </row>
    <row r="17" ht="15">
      <c r="D17" s="13" t="s">
        <v>99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5.140625" style="14" customWidth="1"/>
    <col min="2" max="2" width="5.7109375" style="14" customWidth="1"/>
    <col min="3" max="3" width="9.57421875" style="13" customWidth="1"/>
    <col min="4" max="4" width="14.57421875" style="13" customWidth="1"/>
    <col min="5" max="5" width="11.7109375" style="13" customWidth="1"/>
    <col min="6" max="6" width="16.28125" style="13" customWidth="1"/>
    <col min="7" max="7" width="10.28125" style="14" customWidth="1"/>
    <col min="8" max="8" width="23.28125" style="16" customWidth="1"/>
    <col min="9" max="9" width="3.140625" style="0" customWidth="1"/>
  </cols>
  <sheetData>
    <row r="1" spans="1:10" s="53" customFormat="1" ht="18.75">
      <c r="A1" s="52"/>
      <c r="B1" s="53" t="s">
        <v>122</v>
      </c>
      <c r="G1" s="52"/>
      <c r="H1" s="52"/>
      <c r="I1" s="52"/>
      <c r="J1" s="52"/>
    </row>
    <row r="2" spans="1:10" s="53" customFormat="1" ht="13.5" customHeight="1">
      <c r="A2" s="52"/>
      <c r="G2" s="52"/>
      <c r="H2" s="52"/>
      <c r="I2" s="52"/>
      <c r="J2" s="52"/>
    </row>
    <row r="3" spans="1:11" s="53" customFormat="1" ht="17.25" customHeight="1">
      <c r="A3" s="52"/>
      <c r="B3" s="54"/>
      <c r="G3" s="54"/>
      <c r="H3" s="64" t="s">
        <v>121</v>
      </c>
      <c r="K3" s="52"/>
    </row>
    <row r="4" spans="1:11" s="53" customFormat="1" ht="14.25" customHeight="1">
      <c r="A4" s="52"/>
      <c r="B4" s="54"/>
      <c r="G4" s="52"/>
      <c r="H4" s="52"/>
      <c r="K4" s="52"/>
    </row>
    <row r="5" spans="1:10" s="53" customFormat="1" ht="18.75">
      <c r="A5" s="52"/>
      <c r="G5" s="52"/>
      <c r="H5" s="52"/>
      <c r="I5" s="52"/>
      <c r="J5" s="52"/>
    </row>
    <row r="6" spans="1:8" s="2" customFormat="1" ht="16.5" customHeight="1">
      <c r="A6" s="53" t="s">
        <v>0</v>
      </c>
      <c r="B6" s="1"/>
      <c r="G6" s="1"/>
      <c r="H6" s="3"/>
    </row>
    <row r="7" spans="1:8" s="2" customFormat="1" ht="19.5" customHeight="1">
      <c r="A7" s="1"/>
      <c r="B7" s="1"/>
      <c r="G7" s="1"/>
      <c r="H7" s="3"/>
    </row>
    <row r="8" spans="1:8" s="2" customFormat="1" ht="16.5" customHeight="1">
      <c r="A8" s="1"/>
      <c r="B8" s="1"/>
      <c r="C8" s="3"/>
      <c r="D8" s="3"/>
      <c r="E8" s="71" t="s">
        <v>117</v>
      </c>
      <c r="G8" s="1"/>
      <c r="H8" s="3"/>
    </row>
    <row r="9" spans="1:8" s="2" customFormat="1" ht="19.5" customHeight="1">
      <c r="A9" s="1"/>
      <c r="B9" s="1"/>
      <c r="C9" s="3"/>
      <c r="D9" s="3"/>
      <c r="G9" s="1"/>
      <c r="H9" s="3"/>
    </row>
    <row r="10" spans="1:8" s="13" customFormat="1" ht="16.5" customHeight="1">
      <c r="A10" s="4" t="s">
        <v>1</v>
      </c>
      <c r="B10" s="4" t="s">
        <v>2</v>
      </c>
      <c r="C10" s="5" t="s">
        <v>3</v>
      </c>
      <c r="D10" s="6" t="s">
        <v>4</v>
      </c>
      <c r="E10" s="7" t="s">
        <v>5</v>
      </c>
      <c r="F10" s="7" t="s">
        <v>6</v>
      </c>
      <c r="G10" s="4" t="s">
        <v>7</v>
      </c>
      <c r="H10" s="8" t="s">
        <v>9</v>
      </c>
    </row>
    <row r="11" spans="1:8" s="13" customFormat="1" ht="19.5" customHeight="1">
      <c r="A11" s="10" t="s">
        <v>10</v>
      </c>
      <c r="B11" s="11" t="s">
        <v>19</v>
      </c>
      <c r="C11" s="302" t="s">
        <v>227</v>
      </c>
      <c r="D11" s="307" t="s">
        <v>226</v>
      </c>
      <c r="E11" s="268" t="s">
        <v>225</v>
      </c>
      <c r="F11" s="386" t="s">
        <v>221</v>
      </c>
      <c r="G11" s="124" t="s">
        <v>1498</v>
      </c>
      <c r="H11" s="389" t="s">
        <v>220</v>
      </c>
    </row>
    <row r="12" spans="1:9" s="13" customFormat="1" ht="19.5" customHeight="1">
      <c r="A12" s="10" t="s">
        <v>11</v>
      </c>
      <c r="B12" s="11" t="s">
        <v>18</v>
      </c>
      <c r="C12" s="302" t="s">
        <v>188</v>
      </c>
      <c r="D12" s="307" t="s">
        <v>229</v>
      </c>
      <c r="E12" s="268" t="s">
        <v>228</v>
      </c>
      <c r="F12" s="386" t="s">
        <v>221</v>
      </c>
      <c r="G12" s="297" t="s">
        <v>1499</v>
      </c>
      <c r="H12" s="389" t="s">
        <v>220</v>
      </c>
      <c r="I12" s="50"/>
    </row>
    <row r="13" spans="1:8" s="13" customFormat="1" ht="19.5" customHeight="1">
      <c r="A13" s="10" t="s">
        <v>12</v>
      </c>
      <c r="B13" s="11" t="s">
        <v>1462</v>
      </c>
      <c r="C13" s="302" t="s">
        <v>168</v>
      </c>
      <c r="D13" s="307" t="s">
        <v>169</v>
      </c>
      <c r="E13" s="139" t="s">
        <v>170</v>
      </c>
      <c r="F13" s="138" t="s">
        <v>149</v>
      </c>
      <c r="G13" s="124" t="s">
        <v>1500</v>
      </c>
      <c r="H13" s="138" t="s">
        <v>160</v>
      </c>
    </row>
    <row r="14" spans="1:9" s="13" customFormat="1" ht="19.5" customHeight="1">
      <c r="A14" s="10" t="s">
        <v>13</v>
      </c>
      <c r="B14" s="11" t="s">
        <v>1371</v>
      </c>
      <c r="C14" s="366" t="s">
        <v>190</v>
      </c>
      <c r="D14" s="320" t="s">
        <v>874</v>
      </c>
      <c r="E14" s="157">
        <v>40194</v>
      </c>
      <c r="F14" s="138" t="s">
        <v>837</v>
      </c>
      <c r="G14" s="399" t="s">
        <v>1496</v>
      </c>
      <c r="H14" s="138" t="s">
        <v>873</v>
      </c>
      <c r="I14" s="50"/>
    </row>
    <row r="15" spans="1:9" s="13" customFormat="1" ht="19.5" customHeight="1">
      <c r="A15" s="10" t="s">
        <v>14</v>
      </c>
      <c r="B15" s="11" t="s">
        <v>1420</v>
      </c>
      <c r="C15" s="366" t="s">
        <v>875</v>
      </c>
      <c r="D15" s="320" t="s">
        <v>483</v>
      </c>
      <c r="E15" s="157">
        <v>39345</v>
      </c>
      <c r="F15" s="138" t="s">
        <v>837</v>
      </c>
      <c r="G15" s="399" t="s">
        <v>1497</v>
      </c>
      <c r="H15" s="138" t="s">
        <v>873</v>
      </c>
      <c r="I15" s="50"/>
    </row>
    <row r="16" spans="1:9" s="13" customFormat="1" ht="19.5" customHeight="1">
      <c r="A16" s="10" t="s">
        <v>15</v>
      </c>
      <c r="B16" s="11" t="s">
        <v>1206</v>
      </c>
      <c r="C16" s="400" t="s">
        <v>240</v>
      </c>
      <c r="D16" s="335" t="s">
        <v>914</v>
      </c>
      <c r="E16" s="301" t="s">
        <v>913</v>
      </c>
      <c r="F16" s="402" t="s">
        <v>901</v>
      </c>
      <c r="G16" s="401" t="s">
        <v>1501</v>
      </c>
      <c r="H16" s="406" t="s">
        <v>907</v>
      </c>
      <c r="I16" s="50"/>
    </row>
    <row r="17" spans="1:8" s="13" customFormat="1" ht="19.5" customHeight="1">
      <c r="A17" s="10" t="s">
        <v>16</v>
      </c>
      <c r="B17" s="11" t="s">
        <v>1468</v>
      </c>
      <c r="C17" s="302" t="s">
        <v>493</v>
      </c>
      <c r="D17" s="307" t="s">
        <v>808</v>
      </c>
      <c r="E17" s="139" t="s">
        <v>807</v>
      </c>
      <c r="F17" s="138" t="s">
        <v>789</v>
      </c>
      <c r="G17" s="124" t="s">
        <v>1495</v>
      </c>
      <c r="H17" s="138" t="s">
        <v>793</v>
      </c>
    </row>
    <row r="18" spans="1:10" ht="18.75" customHeight="1">
      <c r="A18" s="10" t="s">
        <v>17</v>
      </c>
      <c r="B18" s="11" t="s">
        <v>20</v>
      </c>
      <c r="C18" s="302" t="s">
        <v>224</v>
      </c>
      <c r="D18" s="307" t="s">
        <v>223</v>
      </c>
      <c r="E18" s="268" t="s">
        <v>222</v>
      </c>
      <c r="F18" s="386" t="s">
        <v>221</v>
      </c>
      <c r="G18" s="297" t="s">
        <v>1502</v>
      </c>
      <c r="H18" s="389" t="s">
        <v>220</v>
      </c>
      <c r="I18" s="50"/>
      <c r="J18" s="13"/>
    </row>
    <row r="19" spans="1:9" s="13" customFormat="1" ht="19.5" customHeight="1">
      <c r="A19" s="10" t="s">
        <v>18</v>
      </c>
      <c r="B19" s="11" t="s">
        <v>1208</v>
      </c>
      <c r="C19" s="400" t="s">
        <v>495</v>
      </c>
      <c r="D19" s="335" t="s">
        <v>909</v>
      </c>
      <c r="E19" s="301" t="s">
        <v>908</v>
      </c>
      <c r="F19" s="402" t="s">
        <v>901</v>
      </c>
      <c r="G19" s="401" t="s">
        <v>1503</v>
      </c>
      <c r="H19" s="406" t="s">
        <v>907</v>
      </c>
      <c r="I19" s="50"/>
    </row>
    <row r="21" spans="3:7" ht="15">
      <c r="C21" s="35"/>
      <c r="D21" s="35"/>
      <c r="E21" s="35"/>
      <c r="F21" s="34"/>
      <c r="G21" s="37"/>
    </row>
    <row r="22" spans="1:8" ht="15.75">
      <c r="A22" s="1"/>
      <c r="B22" s="1"/>
      <c r="C22" s="3"/>
      <c r="D22" s="3"/>
      <c r="E22" s="71" t="s">
        <v>118</v>
      </c>
      <c r="F22" s="2"/>
      <c r="G22" s="1"/>
      <c r="H22" s="3"/>
    </row>
    <row r="23" spans="1:8" ht="15.75">
      <c r="A23" s="1"/>
      <c r="B23" s="1"/>
      <c r="C23" s="3"/>
      <c r="D23" s="3"/>
      <c r="E23" s="2"/>
      <c r="F23" s="2"/>
      <c r="G23" s="1"/>
      <c r="H23" s="3"/>
    </row>
    <row r="24" spans="1:8" ht="18" customHeight="1">
      <c r="A24" s="4" t="s">
        <v>1</v>
      </c>
      <c r="B24" s="4" t="s">
        <v>2</v>
      </c>
      <c r="C24" s="5" t="s">
        <v>3</v>
      </c>
      <c r="D24" s="6" t="s">
        <v>4</v>
      </c>
      <c r="E24" s="7" t="s">
        <v>5</v>
      </c>
      <c r="F24" s="7" t="s">
        <v>6</v>
      </c>
      <c r="G24" s="4" t="s">
        <v>7</v>
      </c>
      <c r="H24" s="8" t="s">
        <v>9</v>
      </c>
    </row>
    <row r="25" spans="1:8" ht="18" customHeight="1">
      <c r="A25" s="10" t="s">
        <v>10</v>
      </c>
      <c r="B25" s="11" t="s">
        <v>14</v>
      </c>
      <c r="C25" s="302" t="s">
        <v>240</v>
      </c>
      <c r="D25" s="307" t="s">
        <v>239</v>
      </c>
      <c r="E25" s="268" t="s">
        <v>238</v>
      </c>
      <c r="F25" s="386" t="s">
        <v>221</v>
      </c>
      <c r="G25" s="297" t="s">
        <v>1504</v>
      </c>
      <c r="H25" s="389" t="s">
        <v>220</v>
      </c>
    </row>
    <row r="26" spans="1:8" ht="18" customHeight="1">
      <c r="A26" s="10" t="s">
        <v>11</v>
      </c>
      <c r="B26" s="11" t="s">
        <v>15</v>
      </c>
      <c r="C26" s="302" t="s">
        <v>163</v>
      </c>
      <c r="D26" s="307" t="s">
        <v>237</v>
      </c>
      <c r="E26" s="268" t="s">
        <v>236</v>
      </c>
      <c r="F26" s="386" t="s">
        <v>221</v>
      </c>
      <c r="G26" s="297" t="s">
        <v>1505</v>
      </c>
      <c r="H26" s="389" t="s">
        <v>220</v>
      </c>
    </row>
    <row r="27" spans="1:8" ht="18" customHeight="1">
      <c r="A27" s="10" t="s">
        <v>12</v>
      </c>
      <c r="B27" s="11" t="s">
        <v>16</v>
      </c>
      <c r="C27" s="302" t="s">
        <v>235</v>
      </c>
      <c r="D27" s="307" t="s">
        <v>234</v>
      </c>
      <c r="E27" s="268" t="s">
        <v>233</v>
      </c>
      <c r="F27" s="386" t="s">
        <v>221</v>
      </c>
      <c r="G27" s="297" t="s">
        <v>1495</v>
      </c>
      <c r="H27" s="389" t="s">
        <v>220</v>
      </c>
    </row>
    <row r="28" spans="1:8" ht="18" customHeight="1">
      <c r="A28" s="10" t="s">
        <v>13</v>
      </c>
      <c r="B28" s="11" t="s">
        <v>17</v>
      </c>
      <c r="C28" s="302" t="s">
        <v>232</v>
      </c>
      <c r="D28" s="307" t="s">
        <v>231</v>
      </c>
      <c r="E28" s="268" t="s">
        <v>230</v>
      </c>
      <c r="F28" s="386" t="s">
        <v>221</v>
      </c>
      <c r="G28" s="297" t="s">
        <v>1506</v>
      </c>
      <c r="H28" s="389" t="s">
        <v>220</v>
      </c>
    </row>
    <row r="29" spans="1:8" ht="18" customHeight="1">
      <c r="A29" s="10" t="s">
        <v>14</v>
      </c>
      <c r="B29" s="11" t="s">
        <v>1472</v>
      </c>
      <c r="C29" s="302" t="s">
        <v>574</v>
      </c>
      <c r="D29" s="307" t="s">
        <v>588</v>
      </c>
      <c r="E29" s="405" t="s">
        <v>589</v>
      </c>
      <c r="F29" s="138" t="s">
        <v>537</v>
      </c>
      <c r="G29" s="124" t="s">
        <v>1507</v>
      </c>
      <c r="H29" s="138" t="s">
        <v>536</v>
      </c>
    </row>
    <row r="30" spans="1:8" ht="18" customHeight="1">
      <c r="A30" s="10" t="s">
        <v>15</v>
      </c>
      <c r="B30" s="11" t="s">
        <v>1469</v>
      </c>
      <c r="C30" s="302" t="s">
        <v>806</v>
      </c>
      <c r="D30" s="307" t="s">
        <v>805</v>
      </c>
      <c r="E30" s="139" t="s">
        <v>804</v>
      </c>
      <c r="F30" s="138" t="s">
        <v>789</v>
      </c>
      <c r="G30" s="124" t="s">
        <v>1508</v>
      </c>
      <c r="H30" s="138" t="s">
        <v>793</v>
      </c>
    </row>
    <row r="31" spans="1:8" ht="18" customHeight="1">
      <c r="A31" s="10" t="s">
        <v>16</v>
      </c>
      <c r="B31" s="11" t="s">
        <v>1276</v>
      </c>
      <c r="C31" s="366" t="s">
        <v>871</v>
      </c>
      <c r="D31" s="320" t="s">
        <v>872</v>
      </c>
      <c r="E31" s="157">
        <v>39063</v>
      </c>
      <c r="F31" s="138" t="s">
        <v>837</v>
      </c>
      <c r="G31" s="399" t="s">
        <v>1509</v>
      </c>
      <c r="H31" s="138" t="s">
        <v>873</v>
      </c>
    </row>
    <row r="32" spans="1:8" ht="18" customHeight="1">
      <c r="A32" s="10" t="s">
        <v>17</v>
      </c>
      <c r="B32" s="11" t="s">
        <v>91</v>
      </c>
      <c r="C32" s="302" t="s">
        <v>811</v>
      </c>
      <c r="D32" s="307" t="s">
        <v>810</v>
      </c>
      <c r="E32" s="139" t="s">
        <v>809</v>
      </c>
      <c r="F32" s="138" t="s">
        <v>789</v>
      </c>
      <c r="G32" s="124" t="s">
        <v>1510</v>
      </c>
      <c r="H32" s="138" t="s">
        <v>790</v>
      </c>
    </row>
    <row r="33" spans="1:8" ht="18" customHeight="1">
      <c r="A33" s="10" t="s">
        <v>18</v>
      </c>
      <c r="B33" s="11" t="s">
        <v>1205</v>
      </c>
      <c r="C33" s="400" t="s">
        <v>161</v>
      </c>
      <c r="D33" s="335" t="s">
        <v>914</v>
      </c>
      <c r="E33" s="301" t="s">
        <v>915</v>
      </c>
      <c r="F33" s="402" t="s">
        <v>901</v>
      </c>
      <c r="G33" s="401" t="s">
        <v>1511</v>
      </c>
      <c r="H33" s="406" t="s">
        <v>907</v>
      </c>
    </row>
    <row r="34" spans="1:8" ht="18" customHeight="1">
      <c r="A34" s="10" t="s">
        <v>19</v>
      </c>
      <c r="B34" s="11" t="s">
        <v>1207</v>
      </c>
      <c r="C34" s="400" t="s">
        <v>912</v>
      </c>
      <c r="D34" s="335" t="s">
        <v>911</v>
      </c>
      <c r="E34" s="301" t="s">
        <v>910</v>
      </c>
      <c r="F34" s="402" t="s">
        <v>901</v>
      </c>
      <c r="G34" s="401" t="s">
        <v>1512</v>
      </c>
      <c r="H34" s="406" t="s">
        <v>907</v>
      </c>
    </row>
    <row r="35" spans="1:8" ht="18" customHeight="1">
      <c r="A35" s="10" t="s">
        <v>20</v>
      </c>
      <c r="B35" s="11" t="s">
        <v>1486</v>
      </c>
      <c r="C35" s="400" t="s">
        <v>1250</v>
      </c>
      <c r="D35" s="335" t="s">
        <v>1487</v>
      </c>
      <c r="E35" s="301" t="s">
        <v>1483</v>
      </c>
      <c r="F35" s="402" t="s">
        <v>1484</v>
      </c>
      <c r="G35" s="401" t="s">
        <v>1513</v>
      </c>
      <c r="H35" s="406" t="s">
        <v>1485</v>
      </c>
    </row>
    <row r="36" spans="1:8" ht="18" customHeight="1">
      <c r="A36" s="10" t="s">
        <v>21</v>
      </c>
      <c r="B36" s="11" t="s">
        <v>1481</v>
      </c>
      <c r="C36" s="302" t="s">
        <v>561</v>
      </c>
      <c r="D36" s="307" t="s">
        <v>1482</v>
      </c>
      <c r="E36" s="139" t="s">
        <v>1483</v>
      </c>
      <c r="F36" s="138" t="s">
        <v>1484</v>
      </c>
      <c r="G36" s="124" t="s">
        <v>1514</v>
      </c>
      <c r="H36" s="138" t="s">
        <v>1485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0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5.140625" style="14" customWidth="1"/>
    <col min="2" max="2" width="5.7109375" style="14" customWidth="1"/>
    <col min="3" max="3" width="8.8515625" style="56" customWidth="1"/>
    <col min="4" max="4" width="12.8515625" style="333" customWidth="1"/>
    <col min="5" max="5" width="10.8515625" style="14" customWidth="1"/>
    <col min="6" max="6" width="17.140625" style="16" customWidth="1"/>
    <col min="7" max="7" width="10.28125" style="14" customWidth="1"/>
    <col min="8" max="8" width="5.421875" style="36" customWidth="1"/>
    <col min="9" max="9" width="23.28125" style="16" customWidth="1"/>
    <col min="10" max="10" width="3.140625" style="0" customWidth="1"/>
  </cols>
  <sheetData>
    <row r="1" spans="1:11" s="53" customFormat="1" ht="18.75">
      <c r="A1" s="52"/>
      <c r="B1" s="53" t="s">
        <v>122</v>
      </c>
      <c r="C1" s="61"/>
      <c r="D1" s="331"/>
      <c r="E1" s="340"/>
      <c r="F1" s="54"/>
      <c r="G1" s="52"/>
      <c r="H1" s="52"/>
      <c r="I1" s="54"/>
      <c r="J1" s="52"/>
      <c r="K1" s="52"/>
    </row>
    <row r="2" spans="1:11" s="53" customFormat="1" ht="13.5" customHeight="1">
      <c r="A2" s="52"/>
      <c r="C2" s="61"/>
      <c r="D2" s="331"/>
      <c r="E2" s="340"/>
      <c r="F2" s="54"/>
      <c r="G2" s="52"/>
      <c r="H2" s="52"/>
      <c r="I2" s="54"/>
      <c r="J2" s="52"/>
      <c r="K2" s="52"/>
    </row>
    <row r="3" spans="1:12" s="53" customFormat="1" ht="17.25" customHeight="1">
      <c r="A3" s="52"/>
      <c r="B3" s="54"/>
      <c r="C3" s="61"/>
      <c r="D3" s="331"/>
      <c r="E3" s="340"/>
      <c r="F3" s="54"/>
      <c r="G3" s="52"/>
      <c r="H3" s="52"/>
      <c r="I3" s="64" t="s">
        <v>121</v>
      </c>
      <c r="L3" s="52"/>
    </row>
    <row r="4" spans="1:12" s="53" customFormat="1" ht="14.25" customHeight="1">
      <c r="A4" s="52"/>
      <c r="B4" s="54"/>
      <c r="C4" s="61"/>
      <c r="D4" s="331"/>
      <c r="E4" s="340"/>
      <c r="F4" s="54"/>
      <c r="G4" s="52"/>
      <c r="H4" s="21"/>
      <c r="I4" s="54"/>
      <c r="L4" s="52"/>
    </row>
    <row r="5" spans="1:11" s="53" customFormat="1" ht="18.75">
      <c r="A5" s="52"/>
      <c r="C5" s="61"/>
      <c r="D5" s="331"/>
      <c r="E5" s="340"/>
      <c r="F5" s="54"/>
      <c r="G5" s="52"/>
      <c r="H5" s="21"/>
      <c r="I5" s="54"/>
      <c r="J5" s="52"/>
      <c r="K5" s="52"/>
    </row>
    <row r="6" spans="1:9" s="2" customFormat="1" ht="16.5" customHeight="1">
      <c r="A6" s="53" t="s">
        <v>0</v>
      </c>
      <c r="B6" s="1"/>
      <c r="C6" s="60"/>
      <c r="D6" s="332"/>
      <c r="E6" s="1"/>
      <c r="F6" s="3"/>
      <c r="G6" s="1"/>
      <c r="H6" s="89"/>
      <c r="I6" s="3"/>
    </row>
    <row r="7" spans="1:9" s="2" customFormat="1" ht="19.5" customHeight="1">
      <c r="A7" s="1"/>
      <c r="B7" s="1"/>
      <c r="C7" s="60"/>
      <c r="D7" s="332"/>
      <c r="E7" s="1"/>
      <c r="F7" s="3"/>
      <c r="G7" s="1"/>
      <c r="H7" s="89"/>
      <c r="I7" s="3"/>
    </row>
    <row r="8" spans="1:9" s="2" customFormat="1" ht="16.5" customHeight="1">
      <c r="A8" s="1"/>
      <c r="B8" s="1"/>
      <c r="C8" s="60"/>
      <c r="D8" s="332"/>
      <c r="E8" s="1"/>
      <c r="F8" s="3"/>
      <c r="G8" s="1"/>
      <c r="H8" s="1"/>
      <c r="I8" s="3"/>
    </row>
    <row r="9" spans="1:9" s="2" customFormat="1" ht="19.5" customHeight="1">
      <c r="A9" s="1"/>
      <c r="B9" s="1"/>
      <c r="C9" s="60"/>
      <c r="D9" s="332"/>
      <c r="E9" s="1"/>
      <c r="F9" s="3"/>
      <c r="G9" s="1"/>
      <c r="H9" s="1"/>
      <c r="I9" s="3"/>
    </row>
    <row r="10" spans="1:9" s="13" customFormat="1" ht="16.5" customHeight="1">
      <c r="A10" s="4" t="s">
        <v>1</v>
      </c>
      <c r="B10" s="4" t="s">
        <v>2</v>
      </c>
      <c r="C10" s="5" t="s">
        <v>3</v>
      </c>
      <c r="D10" s="354" t="s">
        <v>4</v>
      </c>
      <c r="E10" s="4" t="s">
        <v>5</v>
      </c>
      <c r="F10" s="8" t="s">
        <v>6</v>
      </c>
      <c r="G10" s="4" t="s">
        <v>7</v>
      </c>
      <c r="H10" s="205" t="s">
        <v>8</v>
      </c>
      <c r="I10" s="8" t="s">
        <v>9</v>
      </c>
    </row>
    <row r="11" spans="1:9" ht="18" customHeight="1">
      <c r="A11" s="10" t="s">
        <v>10</v>
      </c>
      <c r="B11" s="11" t="s">
        <v>1486</v>
      </c>
      <c r="C11" s="400" t="s">
        <v>1250</v>
      </c>
      <c r="D11" s="335" t="s">
        <v>1487</v>
      </c>
      <c r="E11" s="301" t="s">
        <v>1483</v>
      </c>
      <c r="F11" s="402" t="s">
        <v>1484</v>
      </c>
      <c r="G11" s="595">
        <v>0.0033984953703703707</v>
      </c>
      <c r="H11" s="296" t="s">
        <v>1557</v>
      </c>
      <c r="I11" s="406" t="s">
        <v>1485</v>
      </c>
    </row>
    <row r="12" spans="1:12" s="13" customFormat="1" ht="19.5" customHeight="1">
      <c r="A12" s="10" t="s">
        <v>11</v>
      </c>
      <c r="B12" s="11" t="s">
        <v>14</v>
      </c>
      <c r="C12" s="302" t="s">
        <v>240</v>
      </c>
      <c r="D12" s="307" t="s">
        <v>239</v>
      </c>
      <c r="E12" s="268" t="s">
        <v>238</v>
      </c>
      <c r="F12" s="386" t="s">
        <v>221</v>
      </c>
      <c r="G12" s="595">
        <v>0.0035605324074074077</v>
      </c>
      <c r="H12" s="296" t="s">
        <v>1557</v>
      </c>
      <c r="I12" s="389" t="s">
        <v>220</v>
      </c>
      <c r="K12"/>
      <c r="L12"/>
    </row>
    <row r="13" spans="1:9" ht="18" customHeight="1">
      <c r="A13" s="10" t="s">
        <v>12</v>
      </c>
      <c r="B13" s="11" t="s">
        <v>1276</v>
      </c>
      <c r="C13" s="596" t="s">
        <v>871</v>
      </c>
      <c r="D13" s="597" t="s">
        <v>872</v>
      </c>
      <c r="E13" s="157">
        <v>39063</v>
      </c>
      <c r="F13" s="138" t="s">
        <v>837</v>
      </c>
      <c r="G13" s="595">
        <v>0.0036664351851851853</v>
      </c>
      <c r="H13" s="407" t="s">
        <v>1556</v>
      </c>
      <c r="I13" s="138" t="s">
        <v>873</v>
      </c>
    </row>
    <row r="14" spans="1:11" ht="18.75" customHeight="1">
      <c r="A14" s="10" t="s">
        <v>13</v>
      </c>
      <c r="B14" s="11" t="s">
        <v>1205</v>
      </c>
      <c r="C14" s="400" t="s">
        <v>161</v>
      </c>
      <c r="D14" s="335" t="s">
        <v>914</v>
      </c>
      <c r="E14" s="301" t="s">
        <v>915</v>
      </c>
      <c r="F14" s="402" t="s">
        <v>901</v>
      </c>
      <c r="G14" s="595">
        <v>0.0037733796296296296</v>
      </c>
      <c r="H14" s="407" t="s">
        <v>1556</v>
      </c>
      <c r="I14" s="406" t="s">
        <v>907</v>
      </c>
      <c r="J14" s="50"/>
      <c r="K14" s="13"/>
    </row>
    <row r="15" spans="1:11" s="13" customFormat="1" ht="19.5" customHeight="1">
      <c r="A15" s="10" t="s">
        <v>14</v>
      </c>
      <c r="B15" s="11" t="s">
        <v>1207</v>
      </c>
      <c r="C15" s="400" t="s">
        <v>912</v>
      </c>
      <c r="D15" s="335" t="s">
        <v>911</v>
      </c>
      <c r="E15" s="301" t="s">
        <v>910</v>
      </c>
      <c r="F15" s="402" t="s">
        <v>901</v>
      </c>
      <c r="G15" s="595">
        <v>0.0038239583333333333</v>
      </c>
      <c r="H15" s="407" t="s">
        <v>1556</v>
      </c>
      <c r="I15" s="406" t="s">
        <v>907</v>
      </c>
      <c r="K15"/>
    </row>
    <row r="16" spans="1:12" ht="18" customHeight="1">
      <c r="A16" s="10" t="s">
        <v>15</v>
      </c>
      <c r="B16" s="11" t="s">
        <v>1371</v>
      </c>
      <c r="C16" s="596" t="s">
        <v>190</v>
      </c>
      <c r="D16" s="597" t="s">
        <v>874</v>
      </c>
      <c r="E16" s="157">
        <v>40194</v>
      </c>
      <c r="F16" s="138" t="s">
        <v>837</v>
      </c>
      <c r="G16" s="595">
        <v>0.0038740740740740745</v>
      </c>
      <c r="H16" s="407" t="s">
        <v>1556</v>
      </c>
      <c r="I16" s="138" t="s">
        <v>873</v>
      </c>
      <c r="J16" s="50"/>
      <c r="K16" s="13"/>
      <c r="L16" s="13"/>
    </row>
    <row r="17" spans="1:12" ht="18" customHeight="1">
      <c r="A17" s="10" t="s">
        <v>16</v>
      </c>
      <c r="B17" s="11" t="s">
        <v>91</v>
      </c>
      <c r="C17" s="302" t="s">
        <v>811</v>
      </c>
      <c r="D17" s="307" t="s">
        <v>810</v>
      </c>
      <c r="E17" s="139" t="s">
        <v>809</v>
      </c>
      <c r="F17" s="138" t="s">
        <v>789</v>
      </c>
      <c r="G17" s="595">
        <v>0.0039082175925925925</v>
      </c>
      <c r="H17" s="407" t="s">
        <v>1556</v>
      </c>
      <c r="I17" s="138" t="s">
        <v>790</v>
      </c>
      <c r="J17" s="13"/>
      <c r="K17" s="13"/>
      <c r="L17" s="13"/>
    </row>
    <row r="18" spans="1:10" s="13" customFormat="1" ht="19.5" customHeight="1">
      <c r="A18" s="10" t="s">
        <v>17</v>
      </c>
      <c r="B18" s="11" t="s">
        <v>1206</v>
      </c>
      <c r="C18" s="400" t="s">
        <v>240</v>
      </c>
      <c r="D18" s="335" t="s">
        <v>914</v>
      </c>
      <c r="E18" s="301" t="s">
        <v>913</v>
      </c>
      <c r="F18" s="402" t="s">
        <v>901</v>
      </c>
      <c r="G18" s="595">
        <v>0.003923611111111111</v>
      </c>
      <c r="H18" s="407" t="s">
        <v>1556</v>
      </c>
      <c r="I18" s="406" t="s">
        <v>907</v>
      </c>
      <c r="J18" s="50"/>
    </row>
    <row r="19" spans="1:9" ht="18" customHeight="1">
      <c r="A19" s="10" t="s">
        <v>18</v>
      </c>
      <c r="B19" s="11" t="s">
        <v>1208</v>
      </c>
      <c r="C19" s="400" t="s">
        <v>495</v>
      </c>
      <c r="D19" s="335" t="s">
        <v>909</v>
      </c>
      <c r="E19" s="301" t="s">
        <v>908</v>
      </c>
      <c r="F19" s="402" t="s">
        <v>901</v>
      </c>
      <c r="G19" s="595">
        <v>0.00408900462962963</v>
      </c>
      <c r="H19" s="399" t="s">
        <v>1555</v>
      </c>
      <c r="I19" s="406" t="s">
        <v>907</v>
      </c>
    </row>
    <row r="20" spans="1:12" ht="18" customHeight="1">
      <c r="A20" s="10" t="s">
        <v>19</v>
      </c>
      <c r="B20" s="11" t="s">
        <v>1469</v>
      </c>
      <c r="C20" s="302" t="s">
        <v>806</v>
      </c>
      <c r="D20" s="307" t="s">
        <v>805</v>
      </c>
      <c r="E20" s="139" t="s">
        <v>804</v>
      </c>
      <c r="F20" s="138" t="s">
        <v>789</v>
      </c>
      <c r="G20" s="595">
        <v>0.004159606481481482</v>
      </c>
      <c r="H20" s="399" t="s">
        <v>1555</v>
      </c>
      <c r="I20" s="138" t="s">
        <v>793</v>
      </c>
      <c r="J20" s="50"/>
      <c r="K20" s="13"/>
      <c r="L20" s="13"/>
    </row>
    <row r="21" spans="1:9" ht="18" customHeight="1">
      <c r="A21" s="10" t="s">
        <v>20</v>
      </c>
      <c r="B21" s="11" t="s">
        <v>1481</v>
      </c>
      <c r="C21" s="302" t="s">
        <v>561</v>
      </c>
      <c r="D21" s="307" t="s">
        <v>1482</v>
      </c>
      <c r="E21" s="139" t="s">
        <v>1483</v>
      </c>
      <c r="F21" s="138" t="s">
        <v>1484</v>
      </c>
      <c r="G21" s="595">
        <v>0.004203819444444444</v>
      </c>
      <c r="H21" s="399" t="s">
        <v>1555</v>
      </c>
      <c r="I21" s="138" t="s">
        <v>1485</v>
      </c>
    </row>
    <row r="22" spans="1:12" ht="18" customHeight="1">
      <c r="A22" s="10" t="s">
        <v>21</v>
      </c>
      <c r="B22" s="11" t="s">
        <v>1420</v>
      </c>
      <c r="C22" s="596" t="s">
        <v>875</v>
      </c>
      <c r="D22" s="597" t="s">
        <v>483</v>
      </c>
      <c r="E22" s="157">
        <v>39345</v>
      </c>
      <c r="F22" s="138" t="s">
        <v>837</v>
      </c>
      <c r="G22" s="595">
        <v>0.0042577546296296296</v>
      </c>
      <c r="H22" s="399" t="s">
        <v>1555</v>
      </c>
      <c r="I22" s="138" t="s">
        <v>873</v>
      </c>
      <c r="J22" s="13"/>
      <c r="K22" s="13"/>
      <c r="L22" s="13"/>
    </row>
    <row r="23" spans="1:9" ht="18" customHeight="1">
      <c r="A23" s="10" t="s">
        <v>26</v>
      </c>
      <c r="B23" s="11" t="s">
        <v>1472</v>
      </c>
      <c r="C23" s="302" t="s">
        <v>574</v>
      </c>
      <c r="D23" s="307" t="s">
        <v>588</v>
      </c>
      <c r="E23" s="405" t="s">
        <v>589</v>
      </c>
      <c r="F23" s="138" t="s">
        <v>537</v>
      </c>
      <c r="G23" s="595">
        <v>0.004271180555555556</v>
      </c>
      <c r="H23" s="296" t="s">
        <v>1554</v>
      </c>
      <c r="I23" s="138" t="s">
        <v>536</v>
      </c>
    </row>
    <row r="24" spans="1:12" s="13" customFormat="1" ht="19.5" customHeight="1">
      <c r="A24" s="10" t="s">
        <v>25</v>
      </c>
      <c r="B24" s="11" t="s">
        <v>20</v>
      </c>
      <c r="C24" s="302" t="s">
        <v>224</v>
      </c>
      <c r="D24" s="307" t="s">
        <v>223</v>
      </c>
      <c r="E24" s="268" t="s">
        <v>222</v>
      </c>
      <c r="F24" s="386" t="s">
        <v>221</v>
      </c>
      <c r="G24" s="595">
        <v>0.0043226851851851855</v>
      </c>
      <c r="H24" s="296" t="s">
        <v>1554</v>
      </c>
      <c r="I24" s="389" t="s">
        <v>220</v>
      </c>
      <c r="J24"/>
      <c r="K24"/>
      <c r="L24"/>
    </row>
    <row r="25" spans="1:12" s="13" customFormat="1" ht="19.5" customHeight="1">
      <c r="A25" s="10" t="s">
        <v>24</v>
      </c>
      <c r="B25" s="11" t="s">
        <v>15</v>
      </c>
      <c r="C25" s="302" t="s">
        <v>163</v>
      </c>
      <c r="D25" s="307" t="s">
        <v>237</v>
      </c>
      <c r="E25" s="268" t="s">
        <v>236</v>
      </c>
      <c r="F25" s="386" t="s">
        <v>221</v>
      </c>
      <c r="G25" s="595">
        <v>0.004333333333333334</v>
      </c>
      <c r="H25" s="296" t="s">
        <v>1554</v>
      </c>
      <c r="I25" s="389" t="s">
        <v>220</v>
      </c>
      <c r="K25"/>
      <c r="L25"/>
    </row>
    <row r="26" spans="1:9" s="13" customFormat="1" ht="19.5" customHeight="1">
      <c r="A26" s="10" t="s">
        <v>23</v>
      </c>
      <c r="B26" s="11" t="s">
        <v>19</v>
      </c>
      <c r="C26" s="302" t="s">
        <v>227</v>
      </c>
      <c r="D26" s="307" t="s">
        <v>226</v>
      </c>
      <c r="E26" s="268" t="s">
        <v>225</v>
      </c>
      <c r="F26" s="386" t="s">
        <v>221</v>
      </c>
      <c r="G26" s="595">
        <v>0.004392592592592593</v>
      </c>
      <c r="H26" s="296" t="s">
        <v>1554</v>
      </c>
      <c r="I26" s="389" t="s">
        <v>220</v>
      </c>
    </row>
    <row r="27" spans="1:9" ht="18" customHeight="1">
      <c r="A27" s="10" t="s">
        <v>50</v>
      </c>
      <c r="B27" s="11" t="s">
        <v>1462</v>
      </c>
      <c r="C27" s="302" t="s">
        <v>168</v>
      </c>
      <c r="D27" s="307" t="s">
        <v>169</v>
      </c>
      <c r="E27" s="139" t="s">
        <v>170</v>
      </c>
      <c r="F27" s="138" t="s">
        <v>149</v>
      </c>
      <c r="G27" s="595">
        <v>0.004478703703703704</v>
      </c>
      <c r="H27" s="722" t="s">
        <v>1548</v>
      </c>
      <c r="I27" s="138" t="s">
        <v>160</v>
      </c>
    </row>
    <row r="28" spans="1:9" s="13" customFormat="1" ht="19.5" customHeight="1">
      <c r="A28" s="10" t="s">
        <v>49</v>
      </c>
      <c r="B28" s="11" t="s">
        <v>18</v>
      </c>
      <c r="C28" s="302" t="s">
        <v>188</v>
      </c>
      <c r="D28" s="307" t="s">
        <v>229</v>
      </c>
      <c r="E28" s="268" t="s">
        <v>228</v>
      </c>
      <c r="F28" s="386" t="s">
        <v>221</v>
      </c>
      <c r="G28" s="595">
        <v>0.004831597222222222</v>
      </c>
      <c r="H28" s="722" t="s">
        <v>1548</v>
      </c>
      <c r="I28" s="389" t="s">
        <v>220</v>
      </c>
    </row>
    <row r="29" spans="1:12" s="13" customFormat="1" ht="19.5" customHeight="1">
      <c r="A29" s="10" t="s">
        <v>48</v>
      </c>
      <c r="B29" s="11" t="s">
        <v>17</v>
      </c>
      <c r="C29" s="302" t="s">
        <v>232</v>
      </c>
      <c r="D29" s="307" t="s">
        <v>231</v>
      </c>
      <c r="E29" s="268" t="s">
        <v>230</v>
      </c>
      <c r="F29" s="386" t="s">
        <v>221</v>
      </c>
      <c r="G29" s="595">
        <v>0.005027662037037037</v>
      </c>
      <c r="H29" s="722" t="s">
        <v>1548</v>
      </c>
      <c r="I29" s="389" t="s">
        <v>220</v>
      </c>
      <c r="K29"/>
      <c r="L29"/>
    </row>
    <row r="30" spans="1:12" s="13" customFormat="1" ht="19.5" customHeight="1">
      <c r="A30" s="10"/>
      <c r="B30" s="11" t="s">
        <v>16</v>
      </c>
      <c r="C30" s="302" t="s">
        <v>235</v>
      </c>
      <c r="D30" s="307" t="s">
        <v>234</v>
      </c>
      <c r="E30" s="268" t="s">
        <v>233</v>
      </c>
      <c r="F30" s="386" t="s">
        <v>221</v>
      </c>
      <c r="G30" s="595" t="s">
        <v>1495</v>
      </c>
      <c r="H30" s="296"/>
      <c r="I30" s="389" t="s">
        <v>220</v>
      </c>
      <c r="K30"/>
      <c r="L30"/>
    </row>
    <row r="31" spans="1:12" ht="18" customHeight="1">
      <c r="A31" s="10"/>
      <c r="B31" s="11" t="s">
        <v>1468</v>
      </c>
      <c r="C31" s="302" t="s">
        <v>493</v>
      </c>
      <c r="D31" s="307" t="s">
        <v>808</v>
      </c>
      <c r="E31" s="139" t="s">
        <v>807</v>
      </c>
      <c r="F31" s="138" t="s">
        <v>789</v>
      </c>
      <c r="G31" s="595" t="s">
        <v>1495</v>
      </c>
      <c r="H31" s="242"/>
      <c r="I31" s="138" t="s">
        <v>793</v>
      </c>
      <c r="J31" s="50"/>
      <c r="K31" s="13"/>
      <c r="L31" s="13"/>
    </row>
    <row r="32" ht="15">
      <c r="H32" s="104"/>
    </row>
    <row r="33" ht="15">
      <c r="H33" s="104"/>
    </row>
    <row r="34" ht="15">
      <c r="H34" s="104"/>
    </row>
    <row r="35" ht="15">
      <c r="H35" s="104"/>
    </row>
    <row r="36" ht="15">
      <c r="H36" s="104"/>
    </row>
    <row r="37" ht="15">
      <c r="H37" s="104"/>
    </row>
    <row r="38" ht="15">
      <c r="H38" s="104"/>
    </row>
    <row r="39" ht="15">
      <c r="H39" s="104"/>
    </row>
    <row r="40" ht="15">
      <c r="H40" s="104"/>
    </row>
    <row r="41" ht="15">
      <c r="H41" s="104"/>
    </row>
    <row r="42" ht="15">
      <c r="H42" s="104"/>
    </row>
    <row r="43" ht="15">
      <c r="H43" s="104"/>
    </row>
    <row r="44" ht="15">
      <c r="H44" s="104"/>
    </row>
    <row r="45" ht="15">
      <c r="H45" s="104"/>
    </row>
    <row r="46" ht="15">
      <c r="H46" s="104"/>
    </row>
    <row r="47" ht="15">
      <c r="H47" s="104"/>
    </row>
    <row r="48" ht="15">
      <c r="H48" s="104"/>
    </row>
    <row r="49" ht="15">
      <c r="H49" s="104"/>
    </row>
    <row r="50" ht="15">
      <c r="H50" s="10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P5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2" width="4.8515625" style="14" customWidth="1"/>
    <col min="3" max="3" width="9.421875" style="56" customWidth="1"/>
    <col min="4" max="4" width="12.421875" style="333" customWidth="1"/>
    <col min="5" max="5" width="11.28125" style="14" customWidth="1"/>
    <col min="6" max="6" width="13.421875" style="16" customWidth="1"/>
    <col min="7" max="7" width="12.8515625" style="14" customWidth="1"/>
    <col min="8" max="8" width="5.421875" style="36" customWidth="1"/>
    <col min="9" max="9" width="18.28125" style="16" customWidth="1"/>
  </cols>
  <sheetData>
    <row r="1" spans="1:10" s="53" customFormat="1" ht="18.75">
      <c r="A1" s="52"/>
      <c r="B1" s="53" t="s">
        <v>122</v>
      </c>
      <c r="C1" s="61"/>
      <c r="D1" s="384"/>
      <c r="E1" s="52"/>
      <c r="F1" s="54"/>
      <c r="G1" s="52"/>
      <c r="H1" s="52"/>
      <c r="I1" s="54"/>
      <c r="J1" s="52"/>
    </row>
    <row r="2" spans="1:10" s="53" customFormat="1" ht="13.5" customHeight="1">
      <c r="A2" s="52"/>
      <c r="C2" s="61"/>
      <c r="D2" s="384"/>
      <c r="E2" s="52"/>
      <c r="F2" s="54"/>
      <c r="G2" s="52"/>
      <c r="H2" s="52"/>
      <c r="I2" s="54"/>
      <c r="J2" s="52"/>
    </row>
    <row r="3" spans="1:11" s="53" customFormat="1" ht="17.25" customHeight="1">
      <c r="A3" s="52"/>
      <c r="B3" s="54"/>
      <c r="C3" s="61"/>
      <c r="D3" s="384"/>
      <c r="E3" s="52"/>
      <c r="F3" s="54"/>
      <c r="G3" s="52"/>
      <c r="H3" s="52"/>
      <c r="I3" s="64" t="s">
        <v>121</v>
      </c>
      <c r="K3" s="52"/>
    </row>
    <row r="4" spans="1:16" s="53" customFormat="1" ht="15" customHeight="1">
      <c r="A4" s="52"/>
      <c r="B4" s="54"/>
      <c r="C4" s="61"/>
      <c r="D4" s="384"/>
      <c r="E4" s="52"/>
      <c r="F4" s="54"/>
      <c r="G4" s="52"/>
      <c r="H4" s="21"/>
      <c r="I4" s="54"/>
      <c r="J4" s="52"/>
      <c r="K4" s="52"/>
      <c r="L4" s="52"/>
      <c r="M4" s="52"/>
      <c r="P4" s="52"/>
    </row>
    <row r="5" spans="1:15" s="53" customFormat="1" ht="18.75">
      <c r="A5" s="52"/>
      <c r="C5" s="61"/>
      <c r="D5" s="64"/>
      <c r="E5" s="72"/>
      <c r="F5" s="64"/>
      <c r="G5" s="52"/>
      <c r="H5" s="21"/>
      <c r="I5" s="54"/>
      <c r="J5" s="52"/>
      <c r="K5" s="52"/>
      <c r="L5" s="52"/>
      <c r="M5" s="52"/>
      <c r="N5" s="52"/>
      <c r="O5" s="52"/>
    </row>
    <row r="6" spans="1:9" s="2" customFormat="1" ht="15" customHeight="1">
      <c r="A6" s="71" t="s">
        <v>22</v>
      </c>
      <c r="B6" s="1"/>
      <c r="C6" s="60"/>
      <c r="D6" s="332"/>
      <c r="E6" s="1"/>
      <c r="F6" s="3"/>
      <c r="G6" s="1"/>
      <c r="H6" s="89"/>
      <c r="I6" s="3"/>
    </row>
    <row r="7" spans="1:9" s="2" customFormat="1" ht="19.5" customHeight="1">
      <c r="A7" s="1"/>
      <c r="B7" s="1"/>
      <c r="C7" s="60"/>
      <c r="D7" s="332"/>
      <c r="E7" s="1"/>
      <c r="F7" s="3"/>
      <c r="G7" s="1"/>
      <c r="H7" s="291"/>
      <c r="I7" s="3"/>
    </row>
    <row r="8" spans="1:9" s="9" customFormat="1" ht="18" customHeight="1">
      <c r="A8" s="4" t="s">
        <v>1</v>
      </c>
      <c r="B8" s="4" t="s">
        <v>2</v>
      </c>
      <c r="C8" s="5" t="s">
        <v>3</v>
      </c>
      <c r="D8" s="354" t="s">
        <v>4</v>
      </c>
      <c r="E8" s="4" t="s">
        <v>5</v>
      </c>
      <c r="F8" s="8" t="s">
        <v>6</v>
      </c>
      <c r="G8" s="4" t="s">
        <v>7</v>
      </c>
      <c r="H8" s="205" t="s">
        <v>8</v>
      </c>
      <c r="I8" s="8" t="s">
        <v>9</v>
      </c>
    </row>
    <row r="9" spans="1:9" s="13" customFormat="1" ht="19.5" customHeight="1">
      <c r="A9" s="10" t="s">
        <v>10</v>
      </c>
      <c r="B9" s="11" t="s">
        <v>11</v>
      </c>
      <c r="C9" s="600" t="s">
        <v>179</v>
      </c>
      <c r="D9" s="601" t="s">
        <v>250</v>
      </c>
      <c r="E9" s="602" t="s">
        <v>251</v>
      </c>
      <c r="F9" s="386" t="s">
        <v>221</v>
      </c>
      <c r="G9" s="603">
        <v>0.0072078703703703706</v>
      </c>
      <c r="H9" s="296" t="s">
        <v>1556</v>
      </c>
      <c r="I9" s="389" t="s">
        <v>220</v>
      </c>
    </row>
    <row r="10" spans="1:10" s="13" customFormat="1" ht="19.5" customHeight="1">
      <c r="A10" s="10" t="s">
        <v>11</v>
      </c>
      <c r="B10" s="11" t="s">
        <v>1268</v>
      </c>
      <c r="C10" s="600" t="s">
        <v>923</v>
      </c>
      <c r="D10" s="601" t="s">
        <v>924</v>
      </c>
      <c r="E10" s="401" t="s">
        <v>786</v>
      </c>
      <c r="F10" s="402" t="s">
        <v>901</v>
      </c>
      <c r="G10" s="603">
        <v>0.007294791666666667</v>
      </c>
      <c r="H10" s="296" t="s">
        <v>1556</v>
      </c>
      <c r="I10" s="406" t="s">
        <v>907</v>
      </c>
      <c r="J10"/>
    </row>
    <row r="11" spans="1:9" s="13" customFormat="1" ht="19.5" customHeight="1">
      <c r="A11" s="10" t="s">
        <v>12</v>
      </c>
      <c r="B11" s="11" t="s">
        <v>12</v>
      </c>
      <c r="C11" s="600" t="s">
        <v>252</v>
      </c>
      <c r="D11" s="601" t="s">
        <v>253</v>
      </c>
      <c r="E11" s="297" t="s">
        <v>254</v>
      </c>
      <c r="F11" s="386" t="s">
        <v>221</v>
      </c>
      <c r="G11" s="603">
        <v>0.007299768518518519</v>
      </c>
      <c r="H11" s="296" t="s">
        <v>1556</v>
      </c>
      <c r="I11" s="389" t="s">
        <v>220</v>
      </c>
    </row>
    <row r="12" spans="1:10" s="13" customFormat="1" ht="19.5" customHeight="1">
      <c r="A12" s="10" t="s">
        <v>13</v>
      </c>
      <c r="B12" s="11" t="s">
        <v>92</v>
      </c>
      <c r="C12" s="600" t="s">
        <v>535</v>
      </c>
      <c r="D12" s="601" t="s">
        <v>825</v>
      </c>
      <c r="E12" s="124" t="s">
        <v>826</v>
      </c>
      <c r="F12" s="138" t="s">
        <v>789</v>
      </c>
      <c r="G12" s="603">
        <v>0.008357870370370371</v>
      </c>
      <c r="H12" s="242" t="s">
        <v>1554</v>
      </c>
      <c r="I12" s="138" t="s">
        <v>793</v>
      </c>
      <c r="J12"/>
    </row>
    <row r="13" spans="1:10" s="13" customFormat="1" ht="19.5" customHeight="1">
      <c r="A13" s="10" t="s">
        <v>14</v>
      </c>
      <c r="B13" s="11" t="s">
        <v>1471</v>
      </c>
      <c r="C13" s="600" t="s">
        <v>525</v>
      </c>
      <c r="D13" s="601" t="s">
        <v>823</v>
      </c>
      <c r="E13" s="124" t="s">
        <v>824</v>
      </c>
      <c r="F13" s="138" t="s">
        <v>789</v>
      </c>
      <c r="G13" s="603">
        <v>0.010210185185185185</v>
      </c>
      <c r="H13" s="722" t="s">
        <v>1548</v>
      </c>
      <c r="I13" s="138" t="s">
        <v>793</v>
      </c>
      <c r="J13"/>
    </row>
    <row r="14" spans="1:9" s="13" customFormat="1" ht="19.5" customHeight="1">
      <c r="A14" s="10" t="s">
        <v>15</v>
      </c>
      <c r="B14" s="11" t="s">
        <v>1470</v>
      </c>
      <c r="C14" s="600" t="s">
        <v>820</v>
      </c>
      <c r="D14" s="601" t="s">
        <v>821</v>
      </c>
      <c r="E14" s="124" t="s">
        <v>822</v>
      </c>
      <c r="F14" s="138" t="s">
        <v>789</v>
      </c>
      <c r="G14" s="603">
        <v>0.010212037037037037</v>
      </c>
      <c r="H14" s="722" t="s">
        <v>1548</v>
      </c>
      <c r="I14" s="138" t="s">
        <v>793</v>
      </c>
    </row>
    <row r="15" spans="1:9" s="13" customFormat="1" ht="19.5" customHeight="1">
      <c r="A15" s="10"/>
      <c r="B15" s="11" t="s">
        <v>13</v>
      </c>
      <c r="C15" s="600" t="s">
        <v>255</v>
      </c>
      <c r="D15" s="601" t="s">
        <v>256</v>
      </c>
      <c r="E15" s="297" t="s">
        <v>257</v>
      </c>
      <c r="F15" s="386" t="s">
        <v>221</v>
      </c>
      <c r="G15" s="604" t="s">
        <v>1495</v>
      </c>
      <c r="H15" s="296"/>
      <c r="I15" s="389" t="s">
        <v>220</v>
      </c>
    </row>
    <row r="16" spans="3:9" s="13" customFormat="1" ht="19.5" customHeight="1">
      <c r="C16" s="56"/>
      <c r="D16" s="333"/>
      <c r="E16" s="14"/>
      <c r="F16" s="16"/>
      <c r="G16" s="14"/>
      <c r="H16" s="14"/>
      <c r="I16" s="16"/>
    </row>
    <row r="21" ht="15">
      <c r="H21" s="104"/>
    </row>
    <row r="22" spans="1:8" ht="18">
      <c r="A22"/>
      <c r="B22"/>
      <c r="C22" s="408"/>
      <c r="D22" s="410"/>
      <c r="E22" s="15"/>
      <c r="F22" s="409"/>
      <c r="G22" s="15"/>
      <c r="H22" s="104"/>
    </row>
    <row r="23" spans="1:8" ht="18.75">
      <c r="A23"/>
      <c r="B23"/>
      <c r="C23" s="408"/>
      <c r="D23" s="410"/>
      <c r="E23" s="15"/>
      <c r="F23" s="409"/>
      <c r="G23" s="15"/>
      <c r="H23" s="89"/>
    </row>
    <row r="24" spans="1:8" ht="15">
      <c r="A24"/>
      <c r="B24"/>
      <c r="H24" s="104"/>
    </row>
    <row r="25" spans="1:8" ht="15">
      <c r="A25"/>
      <c r="B25"/>
      <c r="H25" s="104"/>
    </row>
    <row r="26" spans="1:8" ht="15">
      <c r="A26"/>
      <c r="B26"/>
      <c r="H26" s="104"/>
    </row>
    <row r="27" spans="1:8" ht="15">
      <c r="A27"/>
      <c r="B27"/>
      <c r="H27" s="104"/>
    </row>
    <row r="28" ht="15">
      <c r="H28" s="104"/>
    </row>
    <row r="29" ht="15">
      <c r="H29" s="104"/>
    </row>
    <row r="30" ht="15">
      <c r="H30" s="104"/>
    </row>
    <row r="31" ht="15">
      <c r="H31" s="104"/>
    </row>
    <row r="32" ht="15">
      <c r="H32" s="104"/>
    </row>
    <row r="33" ht="15">
      <c r="H33" s="104"/>
    </row>
    <row r="34" ht="15">
      <c r="H34" s="104"/>
    </row>
    <row r="35" ht="15">
      <c r="H35" s="104"/>
    </row>
    <row r="36" ht="15">
      <c r="H36" s="104"/>
    </row>
    <row r="37" ht="15">
      <c r="H37" s="104"/>
    </row>
    <row r="38" ht="15">
      <c r="H38" s="104"/>
    </row>
    <row r="39" ht="15">
      <c r="H39" s="104"/>
    </row>
    <row r="40" ht="15">
      <c r="H40" s="104"/>
    </row>
    <row r="41" ht="15">
      <c r="H41" s="104"/>
    </row>
    <row r="42" ht="15">
      <c r="H42" s="104"/>
    </row>
    <row r="43" ht="15">
      <c r="H43" s="104"/>
    </row>
    <row r="44" ht="15">
      <c r="H44" s="104"/>
    </row>
    <row r="45" ht="15">
      <c r="H45" s="104"/>
    </row>
    <row r="46" ht="15">
      <c r="H46" s="104"/>
    </row>
    <row r="47" ht="15">
      <c r="H47" s="104"/>
    </row>
    <row r="48" ht="15">
      <c r="H48" s="104"/>
    </row>
    <row r="49" ht="15">
      <c r="H49" s="104"/>
    </row>
    <row r="50" ht="15">
      <c r="H50" s="10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U63"/>
  <sheetViews>
    <sheetView zoomScalePageLayoutView="0" workbookViewId="0" topLeftCell="A1">
      <selection activeCell="S1" sqref="S1:S16384"/>
    </sheetView>
  </sheetViews>
  <sheetFormatPr defaultColWidth="9.140625" defaultRowHeight="12.75"/>
  <cols>
    <col min="1" max="1" width="4.57421875" style="35" customWidth="1"/>
    <col min="2" max="2" width="8.28125" style="415" customWidth="1"/>
    <col min="3" max="3" width="11.8515625" style="425" customWidth="1"/>
    <col min="4" max="4" width="10.00390625" style="443" customWidth="1"/>
    <col min="5" max="5" width="16.8515625" style="448" customWidth="1"/>
    <col min="6" max="17" width="5.00390625" style="35" customWidth="1"/>
    <col min="18" max="18" width="7.8515625" style="35" customWidth="1"/>
    <col min="19" max="19" width="5.421875" style="726" customWidth="1"/>
    <col min="20" max="20" width="26.57421875" style="420" customWidth="1"/>
    <col min="21" max="21" width="7.00390625" style="35" customWidth="1"/>
    <col min="22" max="22" width="23.57421875" style="34" customWidth="1"/>
    <col min="23" max="16384" width="9.140625" style="34" customWidth="1"/>
  </cols>
  <sheetData>
    <row r="1" spans="1:20" s="20" customFormat="1" ht="18.75">
      <c r="A1" s="52"/>
      <c r="B1" s="61"/>
      <c r="C1" s="331"/>
      <c r="E1" s="54"/>
      <c r="F1" s="53"/>
      <c r="G1" s="340" t="s">
        <v>122</v>
      </c>
      <c r="H1" s="53"/>
      <c r="I1" s="52"/>
      <c r="J1" s="52"/>
      <c r="K1" s="21"/>
      <c r="L1" s="21"/>
      <c r="M1" s="21"/>
      <c r="N1" s="21"/>
      <c r="O1" s="21"/>
      <c r="P1" s="21"/>
      <c r="Q1" s="21"/>
      <c r="R1" s="21"/>
      <c r="S1" s="439"/>
      <c r="T1" s="26"/>
    </row>
    <row r="2" spans="1:20" s="20" customFormat="1" ht="12" customHeight="1">
      <c r="A2" s="52"/>
      <c r="B2" s="61"/>
      <c r="C2" s="331"/>
      <c r="D2" s="340"/>
      <c r="E2" s="54"/>
      <c r="F2" s="53"/>
      <c r="G2" s="53"/>
      <c r="H2" s="53"/>
      <c r="I2" s="52"/>
      <c r="J2" s="52"/>
      <c r="K2" s="21"/>
      <c r="L2" s="21"/>
      <c r="M2" s="21"/>
      <c r="N2" s="21"/>
      <c r="O2" s="21"/>
      <c r="P2" s="21"/>
      <c r="Q2" s="21"/>
      <c r="R2" s="21"/>
      <c r="S2" s="439"/>
      <c r="T2" s="26"/>
    </row>
    <row r="3" spans="1:21" s="20" customFormat="1" ht="17.25" customHeight="1">
      <c r="A3" s="52"/>
      <c r="B3" s="61"/>
      <c r="C3" s="331"/>
      <c r="D3" s="340"/>
      <c r="E3" s="54"/>
      <c r="F3" s="53"/>
      <c r="G3" s="53"/>
      <c r="H3" s="53"/>
      <c r="I3" s="54"/>
      <c r="K3" s="21"/>
      <c r="L3" s="21"/>
      <c r="M3" s="21"/>
      <c r="N3" s="21"/>
      <c r="O3" s="21"/>
      <c r="P3" s="21"/>
      <c r="Q3" s="21"/>
      <c r="R3" s="21"/>
      <c r="S3" s="439"/>
      <c r="T3" s="64" t="s">
        <v>121</v>
      </c>
      <c r="U3" s="52"/>
    </row>
    <row r="4" spans="1:20" s="20" customFormat="1" ht="18.75" customHeight="1">
      <c r="A4" s="21"/>
      <c r="B4" s="413"/>
      <c r="C4" s="422"/>
      <c r="D4" s="439"/>
      <c r="E4" s="446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439"/>
      <c r="T4" s="26"/>
    </row>
    <row r="5" spans="1:20" s="20" customFormat="1" ht="19.5" customHeight="1">
      <c r="A5" s="21"/>
      <c r="C5" s="423" t="s">
        <v>31</v>
      </c>
      <c r="D5" s="440"/>
      <c r="E5" s="446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439"/>
      <c r="T5" s="26"/>
    </row>
    <row r="6" spans="1:20" s="20" customFormat="1" ht="19.5" customHeight="1">
      <c r="A6" s="21"/>
      <c r="B6" s="19"/>
      <c r="C6" s="221"/>
      <c r="D6" s="441"/>
      <c r="E6" s="446"/>
      <c r="F6" s="99"/>
      <c r="G6" s="96"/>
      <c r="H6" s="100"/>
      <c r="I6" s="101"/>
      <c r="J6" s="102"/>
      <c r="K6" s="103" t="s">
        <v>28</v>
      </c>
      <c r="L6" s="102"/>
      <c r="M6" s="100"/>
      <c r="N6" s="100"/>
      <c r="O6" s="100"/>
      <c r="P6" s="100"/>
      <c r="Q6" s="100"/>
      <c r="R6" s="100"/>
      <c r="S6" s="723"/>
      <c r="T6" s="26"/>
    </row>
    <row r="7" spans="1:20" ht="15.75">
      <c r="A7" s="30" t="s">
        <v>1</v>
      </c>
      <c r="B7" s="39" t="s">
        <v>3</v>
      </c>
      <c r="C7" s="424" t="s">
        <v>4</v>
      </c>
      <c r="D7" s="442" t="s">
        <v>27</v>
      </c>
      <c r="E7" s="447" t="s">
        <v>6</v>
      </c>
      <c r="F7" s="118" t="s">
        <v>88</v>
      </c>
      <c r="G7" s="118" t="s">
        <v>89</v>
      </c>
      <c r="H7" s="118" t="s">
        <v>90</v>
      </c>
      <c r="I7" s="118" t="s">
        <v>91</v>
      </c>
      <c r="J7" s="118" t="s">
        <v>92</v>
      </c>
      <c r="K7" s="118" t="s">
        <v>93</v>
      </c>
      <c r="L7" s="118" t="s">
        <v>94</v>
      </c>
      <c r="M7" s="118" t="s">
        <v>95</v>
      </c>
      <c r="N7" s="118" t="s">
        <v>96</v>
      </c>
      <c r="O7" s="118" t="s">
        <v>97</v>
      </c>
      <c r="P7" s="118" t="s">
        <v>105</v>
      </c>
      <c r="Q7" s="133" t="s">
        <v>98</v>
      </c>
      <c r="R7" s="203" t="s">
        <v>108</v>
      </c>
      <c r="S7" s="240" t="s">
        <v>8</v>
      </c>
      <c r="T7" s="580" t="s">
        <v>9</v>
      </c>
    </row>
    <row r="8" spans="1:21" ht="24.75" customHeight="1">
      <c r="A8" s="411">
        <f>SUM(A7,1)</f>
        <v>1</v>
      </c>
      <c r="B8" s="412" t="s">
        <v>720</v>
      </c>
      <c r="C8" s="336" t="s">
        <v>1247</v>
      </c>
      <c r="D8" s="314" t="s">
        <v>1246</v>
      </c>
      <c r="E8" s="502" t="s">
        <v>1210</v>
      </c>
      <c r="F8" s="136"/>
      <c r="G8" s="404"/>
      <c r="H8" s="404"/>
      <c r="I8" s="404"/>
      <c r="J8" s="141" t="s">
        <v>1523</v>
      </c>
      <c r="K8" s="141" t="s">
        <v>1523</v>
      </c>
      <c r="L8" s="141" t="s">
        <v>1523</v>
      </c>
      <c r="M8" s="141" t="s">
        <v>1523</v>
      </c>
      <c r="N8" s="141" t="s">
        <v>1523</v>
      </c>
      <c r="O8" s="141" t="s">
        <v>1523</v>
      </c>
      <c r="P8" s="141" t="s">
        <v>1523</v>
      </c>
      <c r="Q8" s="141" t="s">
        <v>1523</v>
      </c>
      <c r="R8" s="616">
        <v>160</v>
      </c>
      <c r="S8" s="357" t="s">
        <v>1559</v>
      </c>
      <c r="T8" s="502" t="s">
        <v>1215</v>
      </c>
      <c r="U8" s="34"/>
    </row>
    <row r="9" spans="1:21" ht="24.75" customHeight="1">
      <c r="A9" s="411">
        <f>SUM(A8,1)</f>
        <v>2</v>
      </c>
      <c r="B9" s="366" t="s">
        <v>330</v>
      </c>
      <c r="C9" s="320" t="s">
        <v>866</v>
      </c>
      <c r="D9" s="157">
        <v>38561</v>
      </c>
      <c r="E9" s="219" t="s">
        <v>837</v>
      </c>
      <c r="F9" s="136"/>
      <c r="G9" s="136"/>
      <c r="H9" s="430"/>
      <c r="I9" s="430"/>
      <c r="J9" s="430" t="s">
        <v>1523</v>
      </c>
      <c r="K9" s="430" t="s">
        <v>1523</v>
      </c>
      <c r="L9" s="430" t="s">
        <v>1523</v>
      </c>
      <c r="M9" s="430" t="s">
        <v>1523</v>
      </c>
      <c r="N9" s="430" t="s">
        <v>1523</v>
      </c>
      <c r="O9" s="430" t="s">
        <v>1525</v>
      </c>
      <c r="P9" s="430"/>
      <c r="Q9" s="430"/>
      <c r="R9" s="615">
        <v>150</v>
      </c>
      <c r="S9" s="724" t="s">
        <v>1557</v>
      </c>
      <c r="T9" s="219" t="s">
        <v>841</v>
      </c>
      <c r="U9" s="34"/>
    </row>
    <row r="10" spans="1:21" ht="24.75" customHeight="1">
      <c r="A10" s="411">
        <f>SUM(A9,1)</f>
        <v>3</v>
      </c>
      <c r="B10" s="400" t="s">
        <v>227</v>
      </c>
      <c r="C10" s="335" t="s">
        <v>917</v>
      </c>
      <c r="D10" s="301" t="s">
        <v>916</v>
      </c>
      <c r="E10" s="254" t="s">
        <v>901</v>
      </c>
      <c r="F10" s="402"/>
      <c r="G10" s="403"/>
      <c r="H10" s="430"/>
      <c r="I10" s="430"/>
      <c r="J10" s="430" t="s">
        <v>1524</v>
      </c>
      <c r="K10" s="430" t="s">
        <v>1523</v>
      </c>
      <c r="L10" s="430" t="s">
        <v>1523</v>
      </c>
      <c r="M10" s="430" t="s">
        <v>1523</v>
      </c>
      <c r="N10" s="430" t="s">
        <v>1525</v>
      </c>
      <c r="O10" s="430"/>
      <c r="P10" s="430"/>
      <c r="Q10" s="430"/>
      <c r="R10" s="615">
        <v>145</v>
      </c>
      <c r="S10" s="724" t="s">
        <v>1557</v>
      </c>
      <c r="T10" s="581" t="s">
        <v>904</v>
      </c>
      <c r="U10" s="34"/>
    </row>
    <row r="11" spans="1:21" ht="24.75" customHeight="1">
      <c r="A11" s="411">
        <v>3</v>
      </c>
      <c r="B11" s="366" t="s">
        <v>864</v>
      </c>
      <c r="C11" s="320" t="s">
        <v>865</v>
      </c>
      <c r="D11" s="157">
        <v>38407</v>
      </c>
      <c r="E11" s="219" t="s">
        <v>837</v>
      </c>
      <c r="F11" s="136"/>
      <c r="G11" s="136"/>
      <c r="H11" s="430"/>
      <c r="I11" s="430"/>
      <c r="J11" s="430" t="s">
        <v>1524</v>
      </c>
      <c r="K11" s="430" t="s">
        <v>1523</v>
      </c>
      <c r="L11" s="430" t="s">
        <v>1523</v>
      </c>
      <c r="M11" s="430" t="s">
        <v>1523</v>
      </c>
      <c r="N11" s="430" t="s">
        <v>1525</v>
      </c>
      <c r="O11" s="430"/>
      <c r="P11" s="430"/>
      <c r="Q11" s="430"/>
      <c r="R11" s="615">
        <v>145</v>
      </c>
      <c r="S11" s="724" t="s">
        <v>1557</v>
      </c>
      <c r="T11" s="219" t="s">
        <v>855</v>
      </c>
      <c r="U11" s="34"/>
    </row>
    <row r="12" spans="1:21" ht="24.75" customHeight="1">
      <c r="A12" s="411">
        <v>5</v>
      </c>
      <c r="B12" s="302" t="s">
        <v>658</v>
      </c>
      <c r="C12" s="307" t="s">
        <v>657</v>
      </c>
      <c r="D12" s="139" t="s">
        <v>656</v>
      </c>
      <c r="E12" s="219" t="s">
        <v>655</v>
      </c>
      <c r="F12" s="242"/>
      <c r="G12" s="242"/>
      <c r="H12" s="299"/>
      <c r="I12" s="430"/>
      <c r="J12" s="430" t="s">
        <v>1523</v>
      </c>
      <c r="K12" s="430" t="s">
        <v>1523</v>
      </c>
      <c r="L12" s="430" t="s">
        <v>1524</v>
      </c>
      <c r="M12" s="430" t="s">
        <v>1524</v>
      </c>
      <c r="N12" s="430" t="s">
        <v>1525</v>
      </c>
      <c r="O12" s="430"/>
      <c r="P12" s="430"/>
      <c r="Q12" s="430"/>
      <c r="R12" s="615">
        <v>145</v>
      </c>
      <c r="S12" s="724" t="s">
        <v>1557</v>
      </c>
      <c r="T12" s="219" t="s">
        <v>654</v>
      </c>
      <c r="U12" s="34"/>
    </row>
    <row r="13" spans="1:21" ht="24.75" customHeight="1">
      <c r="A13" s="411">
        <v>5</v>
      </c>
      <c r="B13" s="302" t="s">
        <v>568</v>
      </c>
      <c r="C13" s="307" t="s">
        <v>569</v>
      </c>
      <c r="D13" s="157">
        <v>38965</v>
      </c>
      <c r="E13" s="219" t="s">
        <v>537</v>
      </c>
      <c r="F13" s="138"/>
      <c r="G13" s="136"/>
      <c r="H13" s="299"/>
      <c r="I13" s="430"/>
      <c r="J13" s="430" t="s">
        <v>1523</v>
      </c>
      <c r="K13" s="430" t="s">
        <v>1523</v>
      </c>
      <c r="L13" s="430" t="s">
        <v>1524</v>
      </c>
      <c r="M13" s="430" t="s">
        <v>1524</v>
      </c>
      <c r="N13" s="430" t="s">
        <v>1525</v>
      </c>
      <c r="O13" s="430"/>
      <c r="P13" s="430"/>
      <c r="Q13" s="430"/>
      <c r="R13" s="615">
        <v>145</v>
      </c>
      <c r="S13" s="724" t="s">
        <v>1557</v>
      </c>
      <c r="T13" s="219" t="s">
        <v>557</v>
      </c>
      <c r="U13" s="34"/>
    </row>
    <row r="14" spans="1:21" ht="24.75" customHeight="1">
      <c r="A14" s="411">
        <v>7</v>
      </c>
      <c r="B14" s="412" t="s">
        <v>421</v>
      </c>
      <c r="C14" s="336" t="s">
        <v>1249</v>
      </c>
      <c r="D14" s="314">
        <v>38575</v>
      </c>
      <c r="E14" s="502" t="s">
        <v>1210</v>
      </c>
      <c r="F14" s="136" t="s">
        <v>1523</v>
      </c>
      <c r="G14" s="136" t="s">
        <v>1523</v>
      </c>
      <c r="H14" s="136" t="s">
        <v>1523</v>
      </c>
      <c r="I14" s="136" t="s">
        <v>1523</v>
      </c>
      <c r="J14" s="136" t="s">
        <v>1523</v>
      </c>
      <c r="K14" s="136" t="s">
        <v>1523</v>
      </c>
      <c r="L14" s="136" t="s">
        <v>1524</v>
      </c>
      <c r="M14" s="136" t="s">
        <v>1525</v>
      </c>
      <c r="N14" s="136"/>
      <c r="O14" s="136"/>
      <c r="P14" s="136"/>
      <c r="Q14" s="136"/>
      <c r="R14" s="349">
        <v>140</v>
      </c>
      <c r="S14" s="724" t="s">
        <v>1557</v>
      </c>
      <c r="T14" s="502" t="s">
        <v>1248</v>
      </c>
      <c r="U14" s="34"/>
    </row>
    <row r="15" spans="1:21" ht="24.75" customHeight="1">
      <c r="A15" s="411">
        <f>SUM(A14,1)</f>
        <v>8</v>
      </c>
      <c r="B15" s="302" t="s">
        <v>685</v>
      </c>
      <c r="C15" s="307" t="s">
        <v>660</v>
      </c>
      <c r="D15" s="139" t="s">
        <v>684</v>
      </c>
      <c r="E15" s="219" t="s">
        <v>676</v>
      </c>
      <c r="F15" s="138"/>
      <c r="G15" s="136"/>
      <c r="H15" s="299"/>
      <c r="I15" s="430"/>
      <c r="J15" s="430" t="s">
        <v>1524</v>
      </c>
      <c r="K15" s="430" t="s">
        <v>1523</v>
      </c>
      <c r="L15" s="430" t="s">
        <v>1524</v>
      </c>
      <c r="M15" s="430" t="s">
        <v>1525</v>
      </c>
      <c r="N15" s="430"/>
      <c r="O15" s="430"/>
      <c r="P15" s="430"/>
      <c r="Q15" s="430"/>
      <c r="R15" s="615">
        <v>140</v>
      </c>
      <c r="S15" s="724" t="s">
        <v>1557</v>
      </c>
      <c r="T15" s="219" t="s">
        <v>683</v>
      </c>
      <c r="U15" s="34"/>
    </row>
    <row r="16" spans="1:21" ht="24.75" customHeight="1">
      <c r="A16" s="620" t="s">
        <v>1526</v>
      </c>
      <c r="B16" s="366" t="s">
        <v>488</v>
      </c>
      <c r="C16" s="320" t="s">
        <v>164</v>
      </c>
      <c r="D16" s="157">
        <v>38999</v>
      </c>
      <c r="E16" s="219" t="s">
        <v>837</v>
      </c>
      <c r="F16" s="136"/>
      <c r="G16" s="136"/>
      <c r="H16" s="430"/>
      <c r="I16" s="430" t="s">
        <v>1523</v>
      </c>
      <c r="J16" s="430" t="s">
        <v>1523</v>
      </c>
      <c r="K16" s="430" t="s">
        <v>1523</v>
      </c>
      <c r="L16" s="430" t="s">
        <v>1525</v>
      </c>
      <c r="M16" s="430"/>
      <c r="N16" s="430"/>
      <c r="O16" s="430"/>
      <c r="P16" s="430"/>
      <c r="Q16" s="430"/>
      <c r="R16" s="615">
        <v>135</v>
      </c>
      <c r="S16" s="724" t="s">
        <v>1556</v>
      </c>
      <c r="T16" s="219" t="s">
        <v>841</v>
      </c>
      <c r="U16" s="34"/>
    </row>
    <row r="17" spans="1:21" ht="24.75" customHeight="1">
      <c r="A17" s="621" t="s">
        <v>1526</v>
      </c>
      <c r="B17" s="302" t="s">
        <v>148</v>
      </c>
      <c r="C17" s="307" t="s">
        <v>1047</v>
      </c>
      <c r="D17" s="139" t="s">
        <v>1046</v>
      </c>
      <c r="E17" s="219" t="s">
        <v>1039</v>
      </c>
      <c r="F17" s="138"/>
      <c r="G17" s="136"/>
      <c r="H17" s="430"/>
      <c r="I17" s="430"/>
      <c r="J17" s="430" t="s">
        <v>1523</v>
      </c>
      <c r="K17" s="430" t="s">
        <v>1523</v>
      </c>
      <c r="L17" s="430" t="s">
        <v>1525</v>
      </c>
      <c r="M17" s="430"/>
      <c r="N17" s="430"/>
      <c r="O17" s="430"/>
      <c r="P17" s="430"/>
      <c r="Q17" s="430"/>
      <c r="R17" s="615">
        <v>135</v>
      </c>
      <c r="S17" s="724" t="s">
        <v>1556</v>
      </c>
      <c r="T17" s="219" t="s">
        <v>1038</v>
      </c>
      <c r="U17" s="34"/>
    </row>
    <row r="18" spans="1:21" ht="24.75" customHeight="1">
      <c r="A18" s="621" t="s">
        <v>1527</v>
      </c>
      <c r="B18" s="414" t="s">
        <v>428</v>
      </c>
      <c r="C18" s="308" t="s">
        <v>429</v>
      </c>
      <c r="D18" s="139" t="s">
        <v>427</v>
      </c>
      <c r="E18" s="381" t="s">
        <v>386</v>
      </c>
      <c r="F18" s="299"/>
      <c r="G18" s="299" t="s">
        <v>1523</v>
      </c>
      <c r="H18" s="299" t="s">
        <v>1523</v>
      </c>
      <c r="I18" s="299" t="s">
        <v>1523</v>
      </c>
      <c r="J18" s="430" t="s">
        <v>1523</v>
      </c>
      <c r="K18" s="430" t="s">
        <v>1524</v>
      </c>
      <c r="L18" s="430" t="s">
        <v>1525</v>
      </c>
      <c r="M18" s="430"/>
      <c r="N18" s="430"/>
      <c r="O18" s="430"/>
      <c r="P18" s="430"/>
      <c r="Q18" s="430"/>
      <c r="R18" s="431">
        <v>135</v>
      </c>
      <c r="S18" s="724" t="s">
        <v>1556</v>
      </c>
      <c r="T18" s="381" t="s">
        <v>430</v>
      </c>
      <c r="U18" s="34"/>
    </row>
    <row r="19" spans="1:21" ht="24.75" customHeight="1">
      <c r="A19" s="621" t="s">
        <v>1527</v>
      </c>
      <c r="B19" s="414" t="s">
        <v>431</v>
      </c>
      <c r="C19" s="308" t="s">
        <v>432</v>
      </c>
      <c r="D19" s="139" t="s">
        <v>433</v>
      </c>
      <c r="E19" s="381" t="s">
        <v>386</v>
      </c>
      <c r="F19" s="299"/>
      <c r="G19" s="299" t="s">
        <v>1523</v>
      </c>
      <c r="H19" s="299" t="s">
        <v>1523</v>
      </c>
      <c r="I19" s="299" t="s">
        <v>1523</v>
      </c>
      <c r="J19" s="430" t="s">
        <v>1523</v>
      </c>
      <c r="K19" s="430" t="s">
        <v>1524</v>
      </c>
      <c r="L19" s="430" t="s">
        <v>1525</v>
      </c>
      <c r="M19" s="430"/>
      <c r="N19" s="430"/>
      <c r="O19" s="430"/>
      <c r="P19" s="430"/>
      <c r="Q19" s="430"/>
      <c r="R19" s="615">
        <v>135</v>
      </c>
      <c r="S19" s="724" t="s">
        <v>1556</v>
      </c>
      <c r="T19" s="381" t="s">
        <v>430</v>
      </c>
      <c r="U19" s="34"/>
    </row>
    <row r="20" spans="1:21" ht="24.75" customHeight="1">
      <c r="A20" s="411">
        <v>13</v>
      </c>
      <c r="B20" s="400" t="s">
        <v>1174</v>
      </c>
      <c r="C20" s="335" t="s">
        <v>1175</v>
      </c>
      <c r="D20" s="301" t="s">
        <v>1176</v>
      </c>
      <c r="E20" s="254" t="s">
        <v>1110</v>
      </c>
      <c r="F20" s="433"/>
      <c r="G20" s="407"/>
      <c r="H20" s="430" t="s">
        <v>1523</v>
      </c>
      <c r="I20" s="430" t="s">
        <v>1523</v>
      </c>
      <c r="J20" s="430" t="s">
        <v>1523</v>
      </c>
      <c r="K20" s="430" t="s">
        <v>1525</v>
      </c>
      <c r="L20" s="430"/>
      <c r="M20" s="430"/>
      <c r="N20" s="430"/>
      <c r="O20" s="430"/>
      <c r="P20" s="430"/>
      <c r="Q20" s="430"/>
      <c r="R20" s="615">
        <v>130</v>
      </c>
      <c r="S20" s="357" t="s">
        <v>1555</v>
      </c>
      <c r="T20" s="254" t="s">
        <v>1177</v>
      </c>
      <c r="U20" s="34"/>
    </row>
    <row r="21" spans="1:21" ht="24.75" customHeight="1">
      <c r="A21" s="411">
        <f>SUM(A20,1)</f>
        <v>14</v>
      </c>
      <c r="B21" s="412" t="s">
        <v>168</v>
      </c>
      <c r="C21" s="336" t="s">
        <v>1245</v>
      </c>
      <c r="D21" s="314">
        <v>38376</v>
      </c>
      <c r="E21" s="502" t="s">
        <v>1210</v>
      </c>
      <c r="F21" s="136"/>
      <c r="G21" s="404"/>
      <c r="H21" s="141" t="s">
        <v>1523</v>
      </c>
      <c r="I21" s="141" t="s">
        <v>1524</v>
      </c>
      <c r="J21" s="141" t="s">
        <v>1524</v>
      </c>
      <c r="K21" s="141" t="s">
        <v>1525</v>
      </c>
      <c r="L21" s="141"/>
      <c r="M21" s="404"/>
      <c r="N21" s="404"/>
      <c r="O21" s="404"/>
      <c r="P21" s="404"/>
      <c r="Q21" s="404"/>
      <c r="R21" s="616">
        <v>130</v>
      </c>
      <c r="S21" s="357" t="s">
        <v>1555</v>
      </c>
      <c r="T21" s="502" t="s">
        <v>1244</v>
      </c>
      <c r="U21" s="34"/>
    </row>
    <row r="22" spans="1:21" ht="24.75" customHeight="1">
      <c r="A22" s="621" t="s">
        <v>1528</v>
      </c>
      <c r="B22" s="302" t="s">
        <v>570</v>
      </c>
      <c r="C22" s="307" t="s">
        <v>571</v>
      </c>
      <c r="D22" s="157" t="s">
        <v>572</v>
      </c>
      <c r="E22" s="219" t="s">
        <v>537</v>
      </c>
      <c r="F22" s="138" t="s">
        <v>1523</v>
      </c>
      <c r="G22" s="136"/>
      <c r="H22" s="299" t="s">
        <v>1523</v>
      </c>
      <c r="I22" s="430" t="s">
        <v>1523</v>
      </c>
      <c r="J22" s="430" t="s">
        <v>1525</v>
      </c>
      <c r="K22" s="430"/>
      <c r="L22" s="430"/>
      <c r="M22" s="430"/>
      <c r="N22" s="430"/>
      <c r="O22" s="430"/>
      <c r="P22" s="430"/>
      <c r="Q22" s="430"/>
      <c r="R22" s="615">
        <v>125</v>
      </c>
      <c r="S22" s="357" t="s">
        <v>1555</v>
      </c>
      <c r="T22" s="219" t="s">
        <v>573</v>
      </c>
      <c r="U22" s="34"/>
    </row>
    <row r="23" spans="1:21" ht="24.75" customHeight="1">
      <c r="A23" s="621" t="s">
        <v>1528</v>
      </c>
      <c r="B23" s="414" t="s">
        <v>434</v>
      </c>
      <c r="C23" s="308" t="s">
        <v>435</v>
      </c>
      <c r="D23" s="139" t="s">
        <v>436</v>
      </c>
      <c r="E23" s="381" t="s">
        <v>386</v>
      </c>
      <c r="F23" s="299"/>
      <c r="G23" s="299"/>
      <c r="H23" s="299" t="s">
        <v>1523</v>
      </c>
      <c r="I23" s="299" t="s">
        <v>1523</v>
      </c>
      <c r="J23" s="299" t="s">
        <v>1525</v>
      </c>
      <c r="K23" s="299"/>
      <c r="L23" s="432"/>
      <c r="M23" s="432"/>
      <c r="N23" s="299"/>
      <c r="O23" s="430"/>
      <c r="P23" s="430"/>
      <c r="Q23" s="430"/>
      <c r="R23" s="615">
        <v>125</v>
      </c>
      <c r="S23" s="357" t="s">
        <v>1555</v>
      </c>
      <c r="T23" s="381" t="s">
        <v>430</v>
      </c>
      <c r="U23" s="34"/>
    </row>
    <row r="24" spans="1:21" ht="24.75" customHeight="1">
      <c r="A24" s="621" t="s">
        <v>1528</v>
      </c>
      <c r="B24" s="617" t="s">
        <v>148</v>
      </c>
      <c r="C24" s="336" t="s">
        <v>1479</v>
      </c>
      <c r="D24" s="314">
        <v>38837</v>
      </c>
      <c r="E24" s="419" t="s">
        <v>537</v>
      </c>
      <c r="F24" s="136"/>
      <c r="G24" s="618"/>
      <c r="H24" s="141" t="s">
        <v>1523</v>
      </c>
      <c r="I24" s="141" t="s">
        <v>1523</v>
      </c>
      <c r="J24" s="141" t="s">
        <v>1525</v>
      </c>
      <c r="K24" s="404"/>
      <c r="L24" s="404"/>
      <c r="M24" s="404"/>
      <c r="N24" s="404"/>
      <c r="O24" s="404"/>
      <c r="P24" s="404"/>
      <c r="Q24" s="404"/>
      <c r="R24" s="616">
        <v>125</v>
      </c>
      <c r="S24" s="357" t="s">
        <v>1555</v>
      </c>
      <c r="T24" s="502" t="s">
        <v>1480</v>
      </c>
      <c r="U24" s="34"/>
    </row>
    <row r="25" spans="1:21" ht="24.75" customHeight="1">
      <c r="A25" s="411">
        <v>18</v>
      </c>
      <c r="B25" s="302" t="s">
        <v>1178</v>
      </c>
      <c r="C25" s="300" t="s">
        <v>333</v>
      </c>
      <c r="D25" s="124" t="s">
        <v>1381</v>
      </c>
      <c r="E25" s="219" t="s">
        <v>1373</v>
      </c>
      <c r="F25" s="138" t="s">
        <v>1523</v>
      </c>
      <c r="G25" s="619"/>
      <c r="H25" s="141" t="s">
        <v>1523</v>
      </c>
      <c r="I25" s="141" t="s">
        <v>1525</v>
      </c>
      <c r="J25" s="141"/>
      <c r="K25" s="404"/>
      <c r="L25" s="404"/>
      <c r="M25" s="404"/>
      <c r="N25" s="404"/>
      <c r="O25" s="404"/>
      <c r="P25" s="404"/>
      <c r="Q25" s="404"/>
      <c r="R25" s="616">
        <v>120</v>
      </c>
      <c r="S25" s="357" t="s">
        <v>1554</v>
      </c>
      <c r="T25" s="219" t="s">
        <v>1372</v>
      </c>
      <c r="U25" s="34"/>
    </row>
    <row r="30" spans="1:20" ht="15">
      <c r="A30" s="70"/>
      <c r="B30" s="416"/>
      <c r="C30" s="426"/>
      <c r="D30" s="444"/>
      <c r="E30" s="449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25"/>
      <c r="T30" s="421"/>
    </row>
    <row r="31" spans="1:20" ht="15">
      <c r="A31" s="70"/>
      <c r="B31" s="416"/>
      <c r="C31" s="426"/>
      <c r="D31" s="444"/>
      <c r="E31" s="44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25"/>
      <c r="T31" s="421"/>
    </row>
    <row r="32" spans="1:20" ht="18.75">
      <c r="A32" s="89"/>
      <c r="B32" s="109"/>
      <c r="C32" s="427"/>
      <c r="D32" s="445"/>
      <c r="E32" s="108"/>
      <c r="F32" s="89"/>
      <c r="G32" s="105"/>
      <c r="H32" s="89"/>
      <c r="I32" s="90"/>
      <c r="J32" s="115"/>
      <c r="K32" s="116"/>
      <c r="L32" s="115"/>
      <c r="M32" s="89"/>
      <c r="N32" s="89"/>
      <c r="O32" s="89"/>
      <c r="P32" s="89"/>
      <c r="Q32" s="89"/>
      <c r="R32" s="89"/>
      <c r="S32" s="517"/>
      <c r="T32" s="97"/>
    </row>
    <row r="33" spans="1:20" ht="15">
      <c r="A33" s="70"/>
      <c r="B33" s="117"/>
      <c r="C33" s="428"/>
      <c r="D33" s="444"/>
      <c r="E33" s="449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725"/>
      <c r="T33" s="421"/>
    </row>
    <row r="34" spans="1:20" ht="15">
      <c r="A34" s="70"/>
      <c r="B34" s="416"/>
      <c r="C34" s="426"/>
      <c r="D34" s="444"/>
      <c r="E34" s="449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25"/>
      <c r="T34" s="421"/>
    </row>
    <row r="35" spans="1:20" ht="15">
      <c r="A35" s="70"/>
      <c r="B35" s="416"/>
      <c r="C35" s="426"/>
      <c r="D35" s="444"/>
      <c r="E35" s="449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25"/>
      <c r="T35" s="421"/>
    </row>
    <row r="36" spans="1:20" ht="15">
      <c r="A36" s="70"/>
      <c r="B36" s="416"/>
      <c r="C36" s="426"/>
      <c r="D36" s="444"/>
      <c r="E36" s="449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25"/>
      <c r="T36" s="421"/>
    </row>
    <row r="37" spans="1:20" ht="15">
      <c r="A37" s="70"/>
      <c r="B37" s="416"/>
      <c r="C37" s="426"/>
      <c r="D37" s="444"/>
      <c r="E37" s="449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25"/>
      <c r="T37" s="421"/>
    </row>
    <row r="38" spans="1:20" ht="15">
      <c r="A38" s="70"/>
      <c r="B38" s="416"/>
      <c r="C38" s="426"/>
      <c r="D38" s="444"/>
      <c r="E38" s="449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25"/>
      <c r="T38" s="421"/>
    </row>
    <row r="39" spans="1:20" ht="15">
      <c r="A39" s="70"/>
      <c r="B39" s="416"/>
      <c r="C39" s="426"/>
      <c r="D39" s="444"/>
      <c r="E39" s="449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25"/>
      <c r="T39" s="421"/>
    </row>
    <row r="40" spans="1:20" ht="15">
      <c r="A40" s="70"/>
      <c r="B40" s="417"/>
      <c r="C40" s="429"/>
      <c r="D40" s="169"/>
      <c r="E40" s="114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25"/>
      <c r="T40" s="114"/>
    </row>
    <row r="41" spans="1:20" ht="15">
      <c r="A41" s="70"/>
      <c r="B41" s="416"/>
      <c r="C41" s="426"/>
      <c r="D41" s="444"/>
      <c r="E41" s="449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25"/>
      <c r="T41" s="421"/>
    </row>
    <row r="42" spans="1:20" ht="15">
      <c r="A42" s="70"/>
      <c r="B42" s="417"/>
      <c r="C42" s="429"/>
      <c r="D42" s="169"/>
      <c r="E42" s="114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25"/>
      <c r="T42" s="114"/>
    </row>
    <row r="43" spans="1:20" ht="15">
      <c r="A43" s="70"/>
      <c r="B43" s="416"/>
      <c r="C43" s="426"/>
      <c r="D43" s="444"/>
      <c r="E43" s="449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25"/>
      <c r="T43" s="421"/>
    </row>
    <row r="44" spans="1:20" ht="15">
      <c r="A44" s="70"/>
      <c r="B44" s="417"/>
      <c r="C44" s="429"/>
      <c r="D44" s="169"/>
      <c r="E44" s="114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25"/>
      <c r="T44" s="114"/>
    </row>
    <row r="45" spans="1:20" ht="15">
      <c r="A45" s="70"/>
      <c r="B45" s="416"/>
      <c r="C45" s="426"/>
      <c r="D45" s="444"/>
      <c r="E45" s="44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25"/>
      <c r="T45" s="421"/>
    </row>
    <row r="46" spans="1:20" ht="15">
      <c r="A46" s="70"/>
      <c r="B46" s="416"/>
      <c r="C46" s="426"/>
      <c r="D46" s="444"/>
      <c r="E46" s="449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25"/>
      <c r="T46" s="421"/>
    </row>
    <row r="47" spans="1:20" ht="15">
      <c r="A47" s="70"/>
      <c r="B47" s="416"/>
      <c r="C47" s="426"/>
      <c r="D47" s="444"/>
      <c r="E47" s="44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25"/>
      <c r="T47" s="421"/>
    </row>
    <row r="48" spans="1:20" ht="15">
      <c r="A48" s="70"/>
      <c r="B48" s="416"/>
      <c r="C48" s="426"/>
      <c r="D48" s="444"/>
      <c r="E48" s="449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25"/>
      <c r="T48" s="421"/>
    </row>
    <row r="49" spans="1:20" ht="15">
      <c r="A49" s="70"/>
      <c r="B49" s="416"/>
      <c r="C49" s="426"/>
      <c r="D49" s="444"/>
      <c r="E49" s="449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25"/>
      <c r="T49" s="421"/>
    </row>
    <row r="50" spans="1:20" ht="15">
      <c r="A50" s="70"/>
      <c r="B50" s="416"/>
      <c r="C50" s="426"/>
      <c r="D50" s="444"/>
      <c r="E50" s="44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25"/>
      <c r="T50" s="421"/>
    </row>
    <row r="51" spans="1:20" ht="15">
      <c r="A51" s="70"/>
      <c r="B51" s="416"/>
      <c r="C51" s="426"/>
      <c r="D51" s="444"/>
      <c r="E51" s="44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25"/>
      <c r="T51" s="421"/>
    </row>
    <row r="52" spans="1:20" ht="15">
      <c r="A52" s="70"/>
      <c r="B52" s="416"/>
      <c r="C52" s="426"/>
      <c r="D52" s="444"/>
      <c r="E52" s="44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25"/>
      <c r="T52" s="421"/>
    </row>
    <row r="53" spans="1:20" ht="15">
      <c r="A53" s="70"/>
      <c r="B53" s="416"/>
      <c r="C53" s="426"/>
      <c r="D53" s="444"/>
      <c r="E53" s="44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25"/>
      <c r="T53" s="421"/>
    </row>
    <row r="54" spans="1:20" ht="15">
      <c r="A54" s="70"/>
      <c r="B54" s="417"/>
      <c r="C54" s="429"/>
      <c r="D54" s="169"/>
      <c r="E54" s="114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25"/>
      <c r="T54" s="114"/>
    </row>
    <row r="55" spans="1:20" ht="15">
      <c r="A55" s="70"/>
      <c r="B55" s="416"/>
      <c r="C55" s="426"/>
      <c r="D55" s="444"/>
      <c r="E55" s="449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25"/>
      <c r="T55" s="421"/>
    </row>
    <row r="56" spans="1:20" ht="15">
      <c r="A56" s="70"/>
      <c r="B56" s="416"/>
      <c r="C56" s="426"/>
      <c r="D56" s="444"/>
      <c r="E56" s="44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25"/>
      <c r="T56" s="421"/>
    </row>
    <row r="57" spans="1:20" ht="15">
      <c r="A57" s="70"/>
      <c r="B57" s="416"/>
      <c r="C57" s="426"/>
      <c r="D57" s="444"/>
      <c r="E57" s="44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25"/>
      <c r="T57" s="421"/>
    </row>
    <row r="58" spans="1:20" ht="15">
      <c r="A58" s="70"/>
      <c r="B58" s="416"/>
      <c r="C58" s="426"/>
      <c r="D58" s="444"/>
      <c r="E58" s="449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25"/>
      <c r="T58" s="421"/>
    </row>
    <row r="59" spans="1:20" ht="15">
      <c r="A59" s="70"/>
      <c r="B59" s="416"/>
      <c r="C59" s="426"/>
      <c r="D59" s="444"/>
      <c r="E59" s="449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25"/>
      <c r="T59" s="421"/>
    </row>
    <row r="60" spans="1:20" ht="15">
      <c r="A60" s="70"/>
      <c r="B60" s="416"/>
      <c r="C60" s="426"/>
      <c r="D60" s="444"/>
      <c r="E60" s="449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25"/>
      <c r="T60" s="421"/>
    </row>
    <row r="61" spans="1:20" ht="15">
      <c r="A61" s="70"/>
      <c r="B61" s="416"/>
      <c r="C61" s="426"/>
      <c r="D61" s="444"/>
      <c r="E61" s="44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25"/>
      <c r="T61" s="421"/>
    </row>
    <row r="62" spans="1:20" ht="15">
      <c r="A62" s="70"/>
      <c r="B62" s="416"/>
      <c r="C62" s="426"/>
      <c r="D62" s="444"/>
      <c r="E62" s="449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25"/>
      <c r="T62" s="421"/>
    </row>
    <row r="63" ht="15">
      <c r="T63" s="421"/>
    </row>
  </sheetData>
  <sheetProtection/>
  <printOptions horizontalCentered="1"/>
  <pageMargins left="0.25" right="0.25" top="0.75" bottom="0.75" header="0.3" footer="0.3"/>
  <pageSetup horizontalDpi="600" verticalDpi="6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</sheetPr>
  <dimension ref="A1:X5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5.421875" style="35" customWidth="1"/>
    <col min="2" max="2" width="10.28125" style="415" customWidth="1"/>
    <col min="3" max="3" width="11.7109375" style="425" customWidth="1"/>
    <col min="4" max="4" width="11.140625" style="443" customWidth="1"/>
    <col min="5" max="5" width="16.57421875" style="420" customWidth="1"/>
    <col min="6" max="14" width="4.8515625" style="35" customWidth="1"/>
    <col min="15" max="15" width="5.7109375" style="36" customWidth="1"/>
    <col min="16" max="16" width="5.57421875" style="35" customWidth="1"/>
    <col min="17" max="17" width="0.5625" style="34" hidden="1" customWidth="1"/>
    <col min="18" max="18" width="9.00390625" style="34" customWidth="1"/>
    <col min="19" max="19" width="5.421875" style="726" customWidth="1"/>
    <col min="20" max="20" width="23.140625" style="420" customWidth="1"/>
    <col min="21" max="16384" width="9.140625" style="34" customWidth="1"/>
  </cols>
  <sheetData>
    <row r="1" spans="1:20" s="20" customFormat="1" ht="18.75">
      <c r="A1" s="52"/>
      <c r="B1" s="61"/>
      <c r="C1" s="331" t="s">
        <v>122</v>
      </c>
      <c r="D1" s="340"/>
      <c r="E1" s="54"/>
      <c r="F1" s="53"/>
      <c r="G1" s="53"/>
      <c r="H1" s="52"/>
      <c r="I1" s="52"/>
      <c r="J1" s="21"/>
      <c r="K1" s="21"/>
      <c r="L1" s="21"/>
      <c r="M1" s="21"/>
      <c r="N1" s="21"/>
      <c r="O1" s="21"/>
      <c r="P1" s="21"/>
      <c r="Q1" s="21"/>
      <c r="R1" s="21"/>
      <c r="S1" s="439"/>
      <c r="T1" s="26"/>
    </row>
    <row r="2" spans="1:20" s="20" customFormat="1" ht="15.75" customHeight="1">
      <c r="A2" s="52"/>
      <c r="B2" s="61"/>
      <c r="C2" s="331"/>
      <c r="D2" s="340"/>
      <c r="E2" s="54"/>
      <c r="F2" s="53"/>
      <c r="G2" s="53"/>
      <c r="H2" s="52"/>
      <c r="I2" s="52"/>
      <c r="J2" s="21"/>
      <c r="K2" s="21"/>
      <c r="L2" s="21"/>
      <c r="M2" s="21"/>
      <c r="N2" s="21"/>
      <c r="O2" s="21"/>
      <c r="P2" s="21"/>
      <c r="Q2" s="21"/>
      <c r="R2" s="21"/>
      <c r="S2" s="439"/>
      <c r="T2" s="26"/>
    </row>
    <row r="3" spans="1:20" s="20" customFormat="1" ht="16.5" customHeight="1">
      <c r="A3" s="52"/>
      <c r="B3" s="61"/>
      <c r="C3" s="331"/>
      <c r="D3" s="340"/>
      <c r="E3" s="54"/>
      <c r="F3" s="53"/>
      <c r="G3" s="53"/>
      <c r="H3" s="54"/>
      <c r="J3" s="21"/>
      <c r="K3" s="21"/>
      <c r="L3" s="21"/>
      <c r="M3" s="21"/>
      <c r="N3" s="21"/>
      <c r="O3" s="21"/>
      <c r="P3" s="21"/>
      <c r="Q3" s="21"/>
      <c r="R3" s="21"/>
      <c r="S3" s="439"/>
      <c r="T3" s="64" t="s">
        <v>121</v>
      </c>
    </row>
    <row r="4" spans="1:20" s="20" customFormat="1" ht="12.75" customHeight="1">
      <c r="A4" s="21"/>
      <c r="B4" s="413"/>
      <c r="C4" s="422"/>
      <c r="D4" s="439"/>
      <c r="E4" s="26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S4" s="439"/>
      <c r="T4" s="26"/>
    </row>
    <row r="5" spans="1:20" s="20" customFormat="1" ht="19.5" customHeight="1">
      <c r="A5" s="21"/>
      <c r="C5" s="221" t="s">
        <v>51</v>
      </c>
      <c r="D5" s="441"/>
      <c r="E5" s="26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S5" s="439"/>
      <c r="T5" s="26"/>
    </row>
    <row r="6" spans="1:20" s="20" customFormat="1" ht="19.5" customHeight="1">
      <c r="A6" s="21"/>
      <c r="B6" s="413"/>
      <c r="C6" s="422"/>
      <c r="D6" s="439"/>
      <c r="E6" s="2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S6" s="439"/>
      <c r="T6" s="26"/>
    </row>
    <row r="7" spans="1:20" s="24" customFormat="1" ht="19.5" customHeight="1">
      <c r="A7" s="41"/>
      <c r="B7" s="43"/>
      <c r="C7" s="423"/>
      <c r="D7" s="440"/>
      <c r="E7" s="455"/>
      <c r="F7" s="42"/>
      <c r="G7" s="95"/>
      <c r="H7" s="107"/>
      <c r="I7" s="107"/>
      <c r="J7" s="107"/>
      <c r="K7" s="95"/>
      <c r="L7" s="95" t="s">
        <v>28</v>
      </c>
      <c r="M7" s="95"/>
      <c r="N7" s="95"/>
      <c r="O7" s="95"/>
      <c r="P7" s="95"/>
      <c r="Q7" s="25"/>
      <c r="R7" s="290"/>
      <c r="S7" s="723"/>
      <c r="T7" s="455"/>
    </row>
    <row r="8" spans="1:20" s="35" customFormat="1" ht="15.75">
      <c r="A8" s="30" t="s">
        <v>1</v>
      </c>
      <c r="B8" s="39" t="s">
        <v>3</v>
      </c>
      <c r="C8" s="424" t="s">
        <v>4</v>
      </c>
      <c r="D8" s="457" t="s">
        <v>27</v>
      </c>
      <c r="E8" s="458" t="s">
        <v>6</v>
      </c>
      <c r="F8" s="119" t="s">
        <v>88</v>
      </c>
      <c r="G8" s="119" t="s">
        <v>89</v>
      </c>
      <c r="H8" s="119" t="s">
        <v>90</v>
      </c>
      <c r="I8" s="119" t="s">
        <v>91</v>
      </c>
      <c r="J8" s="119" t="s">
        <v>92</v>
      </c>
      <c r="K8" s="119" t="s">
        <v>93</v>
      </c>
      <c r="L8" s="119" t="s">
        <v>94</v>
      </c>
      <c r="M8" s="119" t="s">
        <v>95</v>
      </c>
      <c r="N8" s="119" t="s">
        <v>96</v>
      </c>
      <c r="O8" s="120" t="s">
        <v>97</v>
      </c>
      <c r="P8" s="120" t="s">
        <v>98</v>
      </c>
      <c r="Q8" s="121"/>
      <c r="R8" s="203" t="s">
        <v>108</v>
      </c>
      <c r="S8" s="240" t="s">
        <v>8</v>
      </c>
      <c r="T8" s="458" t="s">
        <v>9</v>
      </c>
    </row>
    <row r="9" spans="1:20" ht="24.75" customHeight="1">
      <c r="A9" s="38">
        <v>1</v>
      </c>
      <c r="B9" s="400" t="s">
        <v>597</v>
      </c>
      <c r="C9" s="335" t="s">
        <v>1135</v>
      </c>
      <c r="D9" s="301" t="s">
        <v>1134</v>
      </c>
      <c r="E9" s="402" t="s">
        <v>1110</v>
      </c>
      <c r="F9" s="433"/>
      <c r="G9" s="407"/>
      <c r="H9" s="430"/>
      <c r="I9" s="430"/>
      <c r="J9" s="430"/>
      <c r="K9" s="430"/>
      <c r="L9" s="430"/>
      <c r="M9" s="430" t="s">
        <v>1523</v>
      </c>
      <c r="N9" s="430" t="s">
        <v>1543</v>
      </c>
      <c r="O9" s="452" t="s">
        <v>1525</v>
      </c>
      <c r="P9" s="430"/>
      <c r="Q9" s="454"/>
      <c r="R9" s="431">
        <v>150</v>
      </c>
      <c r="S9" s="724" t="s">
        <v>1556</v>
      </c>
      <c r="T9" s="211" t="s">
        <v>1116</v>
      </c>
    </row>
    <row r="10" spans="1:20" ht="24.75" customHeight="1">
      <c r="A10" s="38">
        <f>SUM(A9,1)</f>
        <v>2</v>
      </c>
      <c r="B10" s="312" t="s">
        <v>132</v>
      </c>
      <c r="C10" s="336" t="s">
        <v>597</v>
      </c>
      <c r="D10" s="314" t="s">
        <v>1294</v>
      </c>
      <c r="E10" s="342" t="s">
        <v>1210</v>
      </c>
      <c r="F10" s="151" t="s">
        <v>1523</v>
      </c>
      <c r="G10" s="151" t="s">
        <v>1523</v>
      </c>
      <c r="H10" s="430" t="s">
        <v>1523</v>
      </c>
      <c r="I10" s="430" t="s">
        <v>1523</v>
      </c>
      <c r="J10" s="430" t="s">
        <v>1523</v>
      </c>
      <c r="K10" s="430" t="s">
        <v>1523</v>
      </c>
      <c r="L10" s="430" t="s">
        <v>1524</v>
      </c>
      <c r="M10" s="430" t="s">
        <v>1525</v>
      </c>
      <c r="N10" s="430"/>
      <c r="O10" s="452"/>
      <c r="P10" s="430"/>
      <c r="Q10" s="430"/>
      <c r="R10" s="431">
        <v>140</v>
      </c>
      <c r="S10" s="724" t="s">
        <v>1555</v>
      </c>
      <c r="T10" s="345" t="s">
        <v>1224</v>
      </c>
    </row>
    <row r="11" spans="1:20" ht="24.75" customHeight="1">
      <c r="A11" s="38">
        <f>SUM(A10,1)</f>
        <v>3</v>
      </c>
      <c r="B11" s="312" t="s">
        <v>1292</v>
      </c>
      <c r="C11" s="336" t="s">
        <v>1293</v>
      </c>
      <c r="D11" s="314">
        <v>39271</v>
      </c>
      <c r="E11" s="342" t="s">
        <v>1210</v>
      </c>
      <c r="F11" s="151"/>
      <c r="G11" s="151"/>
      <c r="H11" s="430" t="s">
        <v>1523</v>
      </c>
      <c r="I11" s="430" t="s">
        <v>1523</v>
      </c>
      <c r="J11" s="430" t="s">
        <v>1524</v>
      </c>
      <c r="K11" s="430" t="s">
        <v>1523</v>
      </c>
      <c r="L11" s="430" t="s">
        <v>1525</v>
      </c>
      <c r="M11" s="430"/>
      <c r="N11" s="430"/>
      <c r="O11" s="452"/>
      <c r="P11" s="430"/>
      <c r="Q11" s="450"/>
      <c r="R11" s="431">
        <v>135</v>
      </c>
      <c r="S11" s="724" t="s">
        <v>1555</v>
      </c>
      <c r="T11" s="345" t="s">
        <v>1238</v>
      </c>
    </row>
    <row r="12" spans="1:20" ht="24.75" customHeight="1">
      <c r="A12" s="38">
        <f>SUM(A11,1)</f>
        <v>4</v>
      </c>
      <c r="B12" s="302" t="s">
        <v>212</v>
      </c>
      <c r="C12" s="307" t="s">
        <v>615</v>
      </c>
      <c r="D12" s="157">
        <v>38496</v>
      </c>
      <c r="E12" s="138" t="s">
        <v>537</v>
      </c>
      <c r="F12" s="138"/>
      <c r="G12" s="136"/>
      <c r="H12" s="430" t="s">
        <v>1523</v>
      </c>
      <c r="I12" s="430" t="s">
        <v>1523</v>
      </c>
      <c r="J12" s="430" t="s">
        <v>1523</v>
      </c>
      <c r="K12" s="430" t="s">
        <v>1543</v>
      </c>
      <c r="L12" s="430" t="s">
        <v>1525</v>
      </c>
      <c r="M12" s="450"/>
      <c r="N12" s="450"/>
      <c r="O12" s="451"/>
      <c r="P12" s="450"/>
      <c r="Q12" s="450"/>
      <c r="R12" s="431">
        <v>135</v>
      </c>
      <c r="S12" s="724" t="s">
        <v>1555</v>
      </c>
      <c r="T12" s="210" t="s">
        <v>557</v>
      </c>
    </row>
    <row r="13" spans="1:20" ht="24.75" customHeight="1">
      <c r="A13" s="38">
        <v>5</v>
      </c>
      <c r="B13" s="302" t="s">
        <v>705</v>
      </c>
      <c r="C13" s="307" t="s">
        <v>706</v>
      </c>
      <c r="D13" s="139" t="s">
        <v>707</v>
      </c>
      <c r="E13" s="138" t="s">
        <v>692</v>
      </c>
      <c r="F13" s="138"/>
      <c r="G13" s="136" t="s">
        <v>1523</v>
      </c>
      <c r="H13" s="430" t="s">
        <v>1523</v>
      </c>
      <c r="I13" s="430" t="s">
        <v>1523</v>
      </c>
      <c r="J13" s="430" t="s">
        <v>1523</v>
      </c>
      <c r="K13" s="430" t="s">
        <v>1525</v>
      </c>
      <c r="L13" s="430"/>
      <c r="M13" s="430"/>
      <c r="N13" s="430"/>
      <c r="O13" s="452"/>
      <c r="P13" s="430"/>
      <c r="Q13" s="453"/>
      <c r="R13" s="431">
        <v>130</v>
      </c>
      <c r="S13" s="724" t="s">
        <v>1554</v>
      </c>
      <c r="T13" s="210" t="s">
        <v>691</v>
      </c>
    </row>
    <row r="14" spans="1:24" ht="24.75" customHeight="1">
      <c r="A14" s="38">
        <v>6</v>
      </c>
      <c r="B14" s="302" t="s">
        <v>1003</v>
      </c>
      <c r="C14" s="307" t="s">
        <v>1004</v>
      </c>
      <c r="D14" s="139" t="s">
        <v>1005</v>
      </c>
      <c r="E14" s="138" t="s">
        <v>987</v>
      </c>
      <c r="F14" s="430"/>
      <c r="G14" s="430" t="s">
        <v>1523</v>
      </c>
      <c r="H14" s="430" t="s">
        <v>1523</v>
      </c>
      <c r="I14" s="430" t="s">
        <v>1543</v>
      </c>
      <c r="J14" s="430" t="s">
        <v>1524</v>
      </c>
      <c r="K14" s="430" t="s">
        <v>1525</v>
      </c>
      <c r="L14" s="430"/>
      <c r="M14" s="430"/>
      <c r="N14" s="430"/>
      <c r="O14" s="452"/>
      <c r="P14" s="430"/>
      <c r="Q14" s="454"/>
      <c r="R14" s="431">
        <v>130</v>
      </c>
      <c r="S14" s="724" t="s">
        <v>1554</v>
      </c>
      <c r="T14" s="210" t="s">
        <v>1002</v>
      </c>
      <c r="X14" s="34" t="s">
        <v>99</v>
      </c>
    </row>
    <row r="15" spans="1:20" ht="24.75" customHeight="1">
      <c r="A15" s="38">
        <v>7</v>
      </c>
      <c r="B15" s="302" t="s">
        <v>315</v>
      </c>
      <c r="C15" s="307" t="s">
        <v>937</v>
      </c>
      <c r="D15" s="139" t="s">
        <v>936</v>
      </c>
      <c r="E15" s="138" t="s">
        <v>930</v>
      </c>
      <c r="F15" s="138"/>
      <c r="G15" s="136"/>
      <c r="H15" s="411" t="s">
        <v>1543</v>
      </c>
      <c r="I15" s="430" t="s">
        <v>1523</v>
      </c>
      <c r="J15" s="430" t="s">
        <v>1524</v>
      </c>
      <c r="K15" s="430" t="s">
        <v>1525</v>
      </c>
      <c r="L15" s="430"/>
      <c r="M15" s="430"/>
      <c r="N15" s="430"/>
      <c r="O15" s="452"/>
      <c r="P15" s="430"/>
      <c r="Q15" s="430"/>
      <c r="R15" s="431">
        <v>130</v>
      </c>
      <c r="S15" s="724" t="s">
        <v>1554</v>
      </c>
      <c r="T15" s="210" t="s">
        <v>929</v>
      </c>
    </row>
    <row r="16" spans="1:20" ht="24.75" customHeight="1">
      <c r="A16" s="687" t="s">
        <v>1544</v>
      </c>
      <c r="B16" s="323" t="s">
        <v>505</v>
      </c>
      <c r="C16" s="335" t="s">
        <v>506</v>
      </c>
      <c r="D16" s="350">
        <v>38554</v>
      </c>
      <c r="E16" s="150" t="s">
        <v>482</v>
      </c>
      <c r="F16" s="151" t="s">
        <v>1523</v>
      </c>
      <c r="G16" s="140" t="s">
        <v>1523</v>
      </c>
      <c r="H16" s="430" t="s">
        <v>1523</v>
      </c>
      <c r="I16" s="430" t="s">
        <v>1523</v>
      </c>
      <c r="J16" s="430" t="s">
        <v>1525</v>
      </c>
      <c r="K16" s="430"/>
      <c r="L16" s="430"/>
      <c r="M16" s="430"/>
      <c r="N16" s="430"/>
      <c r="O16" s="452"/>
      <c r="P16" s="430"/>
      <c r="Q16" s="453"/>
      <c r="R16" s="431">
        <v>125</v>
      </c>
      <c r="S16" s="724" t="s">
        <v>1554</v>
      </c>
      <c r="T16" s="210" t="s">
        <v>492</v>
      </c>
    </row>
    <row r="17" spans="1:21" s="44" customFormat="1" ht="24.75" customHeight="1">
      <c r="A17" s="687" t="s">
        <v>1544</v>
      </c>
      <c r="B17" s="366" t="s">
        <v>448</v>
      </c>
      <c r="C17" s="320" t="s">
        <v>894</v>
      </c>
      <c r="D17" s="157">
        <v>39429</v>
      </c>
      <c r="E17" s="138" t="s">
        <v>837</v>
      </c>
      <c r="F17" s="136"/>
      <c r="G17" s="411" t="s">
        <v>1523</v>
      </c>
      <c r="H17" s="430" t="s">
        <v>1523</v>
      </c>
      <c r="I17" s="430" t="s">
        <v>1523</v>
      </c>
      <c r="J17" s="430" t="s">
        <v>1525</v>
      </c>
      <c r="K17" s="430"/>
      <c r="L17" s="430"/>
      <c r="M17" s="430"/>
      <c r="N17" s="430"/>
      <c r="O17" s="452"/>
      <c r="P17" s="430"/>
      <c r="Q17" s="453"/>
      <c r="R17" s="431">
        <v>125</v>
      </c>
      <c r="S17" s="724" t="s">
        <v>1554</v>
      </c>
      <c r="T17" s="210" t="s">
        <v>855</v>
      </c>
      <c r="U17" s="34"/>
    </row>
    <row r="18" spans="1:20" ht="24.75" customHeight="1">
      <c r="A18" s="38">
        <v>10</v>
      </c>
      <c r="B18" s="306" t="s">
        <v>507</v>
      </c>
      <c r="C18" s="307" t="s">
        <v>508</v>
      </c>
      <c r="D18" s="217">
        <v>38644</v>
      </c>
      <c r="E18" s="150" t="s">
        <v>482</v>
      </c>
      <c r="F18" s="388" t="s">
        <v>1523</v>
      </c>
      <c r="G18" s="140" t="s">
        <v>1523</v>
      </c>
      <c r="H18" s="430" t="s">
        <v>1523</v>
      </c>
      <c r="I18" s="430" t="s">
        <v>1525</v>
      </c>
      <c r="J18" s="430"/>
      <c r="K18" s="430"/>
      <c r="L18" s="430"/>
      <c r="M18" s="450"/>
      <c r="N18" s="450"/>
      <c r="O18" s="451"/>
      <c r="P18" s="450"/>
      <c r="Q18" s="450"/>
      <c r="R18" s="431">
        <v>120</v>
      </c>
      <c r="S18" s="735" t="s">
        <v>1548</v>
      </c>
      <c r="T18" s="210" t="s">
        <v>492</v>
      </c>
    </row>
    <row r="20" ht="15">
      <c r="B20" s="415" t="s">
        <v>99</v>
      </c>
    </row>
    <row r="23" ht="15">
      <c r="S23" s="725"/>
    </row>
    <row r="24" ht="15">
      <c r="S24" s="725"/>
    </row>
    <row r="25" ht="18.75">
      <c r="S25" s="517"/>
    </row>
    <row r="26" ht="15">
      <c r="S26" s="725"/>
    </row>
    <row r="27" ht="15">
      <c r="S27" s="725"/>
    </row>
    <row r="28" ht="15">
      <c r="S28" s="725"/>
    </row>
    <row r="29" ht="15">
      <c r="S29" s="725"/>
    </row>
    <row r="30" ht="15">
      <c r="S30" s="725"/>
    </row>
    <row r="31" ht="15">
      <c r="S31" s="725"/>
    </row>
    <row r="32" ht="15">
      <c r="S32" s="725"/>
    </row>
    <row r="33" ht="15">
      <c r="S33" s="725"/>
    </row>
    <row r="34" ht="15">
      <c r="S34" s="725"/>
    </row>
    <row r="35" ht="15">
      <c r="S35" s="725"/>
    </row>
    <row r="36" ht="15">
      <c r="S36" s="725"/>
    </row>
    <row r="37" ht="15">
      <c r="S37" s="725"/>
    </row>
    <row r="38" ht="15">
      <c r="S38" s="725"/>
    </row>
    <row r="39" ht="15">
      <c r="S39" s="725"/>
    </row>
    <row r="40" ht="15">
      <c r="S40" s="725"/>
    </row>
    <row r="41" ht="15">
      <c r="S41" s="725"/>
    </row>
    <row r="42" ht="15">
      <c r="S42" s="725"/>
    </row>
    <row r="43" ht="15">
      <c r="S43" s="725"/>
    </row>
    <row r="44" ht="15">
      <c r="S44" s="725"/>
    </row>
    <row r="45" ht="15">
      <c r="S45" s="725"/>
    </row>
    <row r="46" ht="15">
      <c r="S46" s="725"/>
    </row>
    <row r="47" ht="15">
      <c r="S47" s="725"/>
    </row>
    <row r="48" ht="15">
      <c r="S48" s="725"/>
    </row>
    <row r="49" ht="15">
      <c r="S49" s="725"/>
    </row>
    <row r="50" ht="15">
      <c r="S50" s="725"/>
    </row>
    <row r="51" ht="15">
      <c r="S51" s="725"/>
    </row>
    <row r="52" ht="15">
      <c r="S52" s="725"/>
    </row>
    <row r="53" ht="15">
      <c r="S53" s="725"/>
    </row>
    <row r="54" ht="15">
      <c r="S54" s="725"/>
    </row>
    <row r="55" ht="15">
      <c r="S55" s="725"/>
    </row>
  </sheetData>
  <sheetProtection/>
  <printOptions horizontalCentered="1"/>
  <pageMargins left="0.25" right="0.25" top="0.75" bottom="0.75" header="0.3" footer="0.3"/>
  <pageSetup horizontalDpi="600" verticalDpi="600" orientation="landscape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S82"/>
  <sheetViews>
    <sheetView zoomScalePageLayoutView="0" workbookViewId="0" topLeftCell="A1">
      <selection activeCell="Q59" sqref="Q59"/>
    </sheetView>
  </sheetViews>
  <sheetFormatPr defaultColWidth="9.140625" defaultRowHeight="12.75"/>
  <cols>
    <col min="1" max="1" width="5.421875" style="41" customWidth="1"/>
    <col min="2" max="2" width="8.421875" style="43" customWidth="1"/>
    <col min="3" max="3" width="12.8515625" style="418" customWidth="1"/>
    <col min="4" max="4" width="10.57421875" style="41" customWidth="1"/>
    <col min="5" max="5" width="17.57421875" style="476" customWidth="1"/>
    <col min="6" max="8" width="6.7109375" style="41" customWidth="1"/>
    <col min="9" max="9" width="6.7109375" style="434" customWidth="1"/>
    <col min="10" max="14" width="6.7109375" style="41" customWidth="1"/>
    <col min="15" max="15" width="24.140625" style="455" customWidth="1"/>
    <col min="16" max="16384" width="9.140625" style="24" customWidth="1"/>
  </cols>
  <sheetData>
    <row r="1" spans="1:19" s="20" customFormat="1" ht="18.75">
      <c r="A1" s="52"/>
      <c r="B1" s="61"/>
      <c r="C1" s="384" t="s">
        <v>122</v>
      </c>
      <c r="D1" s="52"/>
      <c r="E1" s="355"/>
      <c r="F1" s="53"/>
      <c r="G1" s="53"/>
      <c r="H1" s="52"/>
      <c r="I1" s="385"/>
      <c r="J1" s="52"/>
      <c r="K1" s="21"/>
      <c r="L1" s="21"/>
      <c r="M1" s="21"/>
      <c r="N1" s="21"/>
      <c r="O1" s="26"/>
      <c r="P1" s="21"/>
      <c r="Q1" s="21"/>
      <c r="R1" s="21"/>
      <c r="S1" s="21"/>
    </row>
    <row r="2" spans="1:19" s="20" customFormat="1" ht="14.25" customHeight="1">
      <c r="A2" s="52"/>
      <c r="B2" s="61"/>
      <c r="C2" s="384"/>
      <c r="D2" s="52"/>
      <c r="E2" s="355"/>
      <c r="F2" s="53"/>
      <c r="G2" s="53"/>
      <c r="H2" s="52"/>
      <c r="I2" s="385"/>
      <c r="J2" s="52"/>
      <c r="K2" s="21"/>
      <c r="L2" s="21"/>
      <c r="M2" s="21"/>
      <c r="N2" s="21"/>
      <c r="O2" s="26"/>
      <c r="P2" s="21"/>
      <c r="Q2" s="21"/>
      <c r="R2" s="21"/>
      <c r="S2" s="21"/>
    </row>
    <row r="3" spans="1:19" s="20" customFormat="1" ht="16.5" customHeight="1">
      <c r="A3" s="52"/>
      <c r="B3" s="61"/>
      <c r="C3" s="351" t="s">
        <v>1370</v>
      </c>
      <c r="D3" s="52"/>
      <c r="E3" s="355"/>
      <c r="F3" s="53"/>
      <c r="G3" s="53"/>
      <c r="H3" s="54"/>
      <c r="I3" s="385"/>
      <c r="K3" s="21"/>
      <c r="L3" s="21"/>
      <c r="M3" s="21"/>
      <c r="N3" s="21"/>
      <c r="O3" s="64" t="s">
        <v>121</v>
      </c>
      <c r="P3" s="21"/>
      <c r="Q3" s="21"/>
      <c r="R3" s="21"/>
      <c r="S3" s="21"/>
    </row>
    <row r="4" ht="16.5" customHeight="1"/>
    <row r="5" spans="1:16" s="198" customFormat="1" ht="15">
      <c r="A5" s="188"/>
      <c r="B5" s="189"/>
      <c r="C5" s="467"/>
      <c r="D5" s="191"/>
      <c r="E5" s="477"/>
      <c r="F5" s="192"/>
      <c r="G5" s="193"/>
      <c r="H5" s="193" t="s">
        <v>106</v>
      </c>
      <c r="I5" s="485"/>
      <c r="J5" s="193"/>
      <c r="K5" s="193"/>
      <c r="L5" s="194"/>
      <c r="M5" s="195"/>
      <c r="N5" s="727"/>
      <c r="O5" s="481"/>
      <c r="P5" s="197"/>
    </row>
    <row r="6" spans="1:15" s="198" customFormat="1" ht="15.75">
      <c r="A6" s="199" t="s">
        <v>1</v>
      </c>
      <c r="B6" s="200" t="s">
        <v>3</v>
      </c>
      <c r="C6" s="468" t="s">
        <v>4</v>
      </c>
      <c r="D6" s="303" t="s">
        <v>107</v>
      </c>
      <c r="E6" s="478" t="s">
        <v>6</v>
      </c>
      <c r="F6" s="203" t="s">
        <v>10</v>
      </c>
      <c r="G6" s="203" t="s">
        <v>11</v>
      </c>
      <c r="H6" s="203" t="s">
        <v>12</v>
      </c>
      <c r="I6" s="203"/>
      <c r="J6" s="203" t="s">
        <v>13</v>
      </c>
      <c r="K6" s="203" t="s">
        <v>14</v>
      </c>
      <c r="L6" s="204" t="s">
        <v>15</v>
      </c>
      <c r="M6" s="203" t="s">
        <v>108</v>
      </c>
      <c r="N6" s="205" t="s">
        <v>8</v>
      </c>
      <c r="O6" s="482" t="s">
        <v>109</v>
      </c>
    </row>
    <row r="7" spans="1:15" s="198" customFormat="1" ht="24.75" customHeight="1">
      <c r="A7" s="139" t="s">
        <v>10</v>
      </c>
      <c r="B7" s="306" t="s">
        <v>493</v>
      </c>
      <c r="C7" s="307" t="s">
        <v>498</v>
      </c>
      <c r="D7" s="217">
        <v>38685</v>
      </c>
      <c r="E7" s="151" t="s">
        <v>482</v>
      </c>
      <c r="F7" s="325">
        <v>4.82</v>
      </c>
      <c r="G7" s="294">
        <v>4.65</v>
      </c>
      <c r="H7" s="325">
        <v>4.81</v>
      </c>
      <c r="I7" s="593">
        <f aca="true" t="shared" si="0" ref="I7:I20">MAX(F7:H7)</f>
        <v>4.82</v>
      </c>
      <c r="J7" s="325">
        <v>4.64</v>
      </c>
      <c r="K7" s="461">
        <v>4.49</v>
      </c>
      <c r="L7" s="461">
        <v>4.88</v>
      </c>
      <c r="M7" s="208">
        <f aca="true" t="shared" si="1" ref="M7:M38">MAX(F7:L7)</f>
        <v>4.88</v>
      </c>
      <c r="N7" s="461" t="s">
        <v>1557</v>
      </c>
      <c r="O7" s="150" t="s">
        <v>497</v>
      </c>
    </row>
    <row r="8" spans="1:15" s="198" customFormat="1" ht="24.75" customHeight="1">
      <c r="A8" s="139" t="s">
        <v>11</v>
      </c>
      <c r="B8" s="306" t="s">
        <v>166</v>
      </c>
      <c r="C8" s="307" t="s">
        <v>581</v>
      </c>
      <c r="D8" s="405">
        <v>38624</v>
      </c>
      <c r="E8" s="151" t="s">
        <v>537</v>
      </c>
      <c r="F8" s="325">
        <v>4.71</v>
      </c>
      <c r="G8" s="294">
        <v>4.86</v>
      </c>
      <c r="H8" s="325">
        <v>4.63</v>
      </c>
      <c r="I8" s="593">
        <f t="shared" si="0"/>
        <v>4.86</v>
      </c>
      <c r="J8" s="325">
        <v>4.82</v>
      </c>
      <c r="K8" s="461">
        <v>4.66</v>
      </c>
      <c r="L8" s="461">
        <v>4.73</v>
      </c>
      <c r="M8" s="208">
        <f t="shared" si="1"/>
        <v>4.86</v>
      </c>
      <c r="N8" s="461" t="s">
        <v>1557</v>
      </c>
      <c r="O8" s="150" t="s">
        <v>594</v>
      </c>
    </row>
    <row r="9" spans="1:15" s="198" customFormat="1" ht="24.75" customHeight="1">
      <c r="A9" s="139" t="s">
        <v>12</v>
      </c>
      <c r="B9" s="323" t="s">
        <v>652</v>
      </c>
      <c r="C9" s="335" t="s">
        <v>651</v>
      </c>
      <c r="D9" s="405">
        <v>38456</v>
      </c>
      <c r="E9" s="155" t="s">
        <v>650</v>
      </c>
      <c r="F9" s="357">
        <v>4.64</v>
      </c>
      <c r="G9" s="357">
        <v>4.58</v>
      </c>
      <c r="H9" s="325">
        <v>4.59</v>
      </c>
      <c r="I9" s="593">
        <f t="shared" si="0"/>
        <v>4.64</v>
      </c>
      <c r="J9" s="461">
        <v>4.61</v>
      </c>
      <c r="K9" s="461">
        <v>3.79</v>
      </c>
      <c r="L9" s="461">
        <v>4.75</v>
      </c>
      <c r="M9" s="208">
        <f t="shared" si="1"/>
        <v>4.75</v>
      </c>
      <c r="N9" s="461" t="s">
        <v>1557</v>
      </c>
      <c r="O9" s="141" t="s">
        <v>649</v>
      </c>
    </row>
    <row r="10" spans="1:15" ht="24.75" customHeight="1">
      <c r="A10" s="139" t="s">
        <v>13</v>
      </c>
      <c r="B10" s="306" t="s">
        <v>389</v>
      </c>
      <c r="C10" s="307" t="s">
        <v>690</v>
      </c>
      <c r="D10" s="139" t="s">
        <v>689</v>
      </c>
      <c r="E10" s="151" t="s">
        <v>676</v>
      </c>
      <c r="F10" s="325">
        <v>4.42</v>
      </c>
      <c r="G10" s="325">
        <v>4.49</v>
      </c>
      <c r="H10" s="325">
        <v>4.27</v>
      </c>
      <c r="I10" s="593">
        <f t="shared" si="0"/>
        <v>4.49</v>
      </c>
      <c r="J10" s="461">
        <v>4.6</v>
      </c>
      <c r="K10" s="461">
        <v>4.75</v>
      </c>
      <c r="L10" s="461">
        <v>4.51</v>
      </c>
      <c r="M10" s="208">
        <f t="shared" si="1"/>
        <v>4.75</v>
      </c>
      <c r="N10" s="461" t="s">
        <v>1557</v>
      </c>
      <c r="O10" s="150" t="s">
        <v>688</v>
      </c>
    </row>
    <row r="11" spans="1:15" s="198" customFormat="1" ht="24.75" customHeight="1">
      <c r="A11" s="139" t="s">
        <v>14</v>
      </c>
      <c r="B11" s="306" t="s">
        <v>241</v>
      </c>
      <c r="C11" s="307" t="s">
        <v>242</v>
      </c>
      <c r="D11" s="139" t="s">
        <v>243</v>
      </c>
      <c r="E11" s="479" t="s">
        <v>221</v>
      </c>
      <c r="F11" s="464">
        <v>4.29</v>
      </c>
      <c r="G11" s="462">
        <v>3.97</v>
      </c>
      <c r="H11" s="325">
        <v>4.45</v>
      </c>
      <c r="I11" s="593">
        <f t="shared" si="0"/>
        <v>4.45</v>
      </c>
      <c r="J11" s="325">
        <v>4.44</v>
      </c>
      <c r="K11" s="461">
        <v>4.71</v>
      </c>
      <c r="L11" s="461">
        <v>4.71</v>
      </c>
      <c r="M11" s="208">
        <f t="shared" si="1"/>
        <v>4.71</v>
      </c>
      <c r="N11" s="461" t="s">
        <v>1557</v>
      </c>
      <c r="O11" s="483" t="s">
        <v>244</v>
      </c>
    </row>
    <row r="12" spans="1:15" s="198" customFormat="1" ht="24.75" customHeight="1">
      <c r="A12" s="139" t="s">
        <v>15</v>
      </c>
      <c r="B12" s="306" t="s">
        <v>1187</v>
      </c>
      <c r="C12" s="307" t="s">
        <v>1185</v>
      </c>
      <c r="D12" s="301" t="s">
        <v>1092</v>
      </c>
      <c r="E12" s="155" t="s">
        <v>1110</v>
      </c>
      <c r="F12" s="463">
        <v>4.59</v>
      </c>
      <c r="G12" s="325">
        <v>4.23</v>
      </c>
      <c r="H12" s="461">
        <v>4.18</v>
      </c>
      <c r="I12" s="593">
        <f t="shared" si="0"/>
        <v>4.59</v>
      </c>
      <c r="J12" s="461">
        <v>4.43</v>
      </c>
      <c r="K12" s="461">
        <v>4.26</v>
      </c>
      <c r="L12" s="461">
        <v>4.16</v>
      </c>
      <c r="M12" s="208">
        <f t="shared" si="1"/>
        <v>4.59</v>
      </c>
      <c r="N12" s="461" t="s">
        <v>1556</v>
      </c>
      <c r="O12" s="150" t="s">
        <v>1184</v>
      </c>
    </row>
    <row r="13" spans="1:15" s="198" customFormat="1" ht="24.75" customHeight="1">
      <c r="A13" s="139" t="s">
        <v>16</v>
      </c>
      <c r="B13" s="312" t="s">
        <v>840</v>
      </c>
      <c r="C13" s="336" t="s">
        <v>1216</v>
      </c>
      <c r="D13" s="314" t="s">
        <v>157</v>
      </c>
      <c r="E13" s="313" t="s">
        <v>1210</v>
      </c>
      <c r="F13" s="325">
        <v>4.39</v>
      </c>
      <c r="G13" s="325">
        <v>4.32</v>
      </c>
      <c r="H13" s="461">
        <v>4.54</v>
      </c>
      <c r="I13" s="593">
        <f t="shared" si="0"/>
        <v>4.54</v>
      </c>
      <c r="J13" s="461">
        <v>4.24</v>
      </c>
      <c r="K13" s="461">
        <v>4.48</v>
      </c>
      <c r="L13" s="461">
        <v>4.11</v>
      </c>
      <c r="M13" s="208">
        <f t="shared" si="1"/>
        <v>4.54</v>
      </c>
      <c r="N13" s="461" t="s">
        <v>1556</v>
      </c>
      <c r="O13" s="342" t="s">
        <v>1215</v>
      </c>
    </row>
    <row r="14" spans="1:15" s="198" customFormat="1" ht="24.75" customHeight="1">
      <c r="A14" s="139" t="s">
        <v>17</v>
      </c>
      <c r="B14" s="306" t="s">
        <v>590</v>
      </c>
      <c r="C14" s="307" t="s">
        <v>558</v>
      </c>
      <c r="D14" s="405">
        <v>38590</v>
      </c>
      <c r="E14" s="151" t="s">
        <v>537</v>
      </c>
      <c r="F14" s="325">
        <v>4.41</v>
      </c>
      <c r="G14" s="294">
        <v>4.44</v>
      </c>
      <c r="H14" s="325" t="s">
        <v>1548</v>
      </c>
      <c r="I14" s="593">
        <f t="shared" si="0"/>
        <v>4.44</v>
      </c>
      <c r="J14" s="325">
        <v>4.41</v>
      </c>
      <c r="K14" s="461">
        <v>4.42</v>
      </c>
      <c r="L14" s="461">
        <v>4.4</v>
      </c>
      <c r="M14" s="208">
        <f t="shared" si="1"/>
        <v>4.44</v>
      </c>
      <c r="N14" s="461" t="s">
        <v>1556</v>
      </c>
      <c r="O14" s="150" t="s">
        <v>557</v>
      </c>
    </row>
    <row r="15" spans="1:15" s="198" customFormat="1" ht="24.75" customHeight="1">
      <c r="A15" s="139" t="s">
        <v>18</v>
      </c>
      <c r="B15" s="323" t="s">
        <v>493</v>
      </c>
      <c r="C15" s="335" t="s">
        <v>653</v>
      </c>
      <c r="D15" s="405">
        <v>38541</v>
      </c>
      <c r="E15" s="155" t="s">
        <v>650</v>
      </c>
      <c r="F15" s="357">
        <v>4.19</v>
      </c>
      <c r="G15" s="357">
        <v>3.94</v>
      </c>
      <c r="H15" s="325">
        <v>4.36</v>
      </c>
      <c r="I15" s="593">
        <f t="shared" si="0"/>
        <v>4.36</v>
      </c>
      <c r="J15" s="325"/>
      <c r="K15" s="461"/>
      <c r="L15" s="461"/>
      <c r="M15" s="208">
        <f t="shared" si="1"/>
        <v>4.36</v>
      </c>
      <c r="N15" s="461" t="s">
        <v>1556</v>
      </c>
      <c r="O15" s="141" t="s">
        <v>649</v>
      </c>
    </row>
    <row r="16" spans="1:15" s="198" customFormat="1" ht="24.75" customHeight="1">
      <c r="A16" s="139" t="s">
        <v>19</v>
      </c>
      <c r="B16" s="312" t="s">
        <v>1091</v>
      </c>
      <c r="C16" s="336" t="s">
        <v>1266</v>
      </c>
      <c r="D16" s="314" t="s">
        <v>1265</v>
      </c>
      <c r="E16" s="313" t="s">
        <v>1210</v>
      </c>
      <c r="F16" s="325">
        <v>3.97</v>
      </c>
      <c r="G16" s="325">
        <v>4.33</v>
      </c>
      <c r="H16" s="461">
        <v>4.05</v>
      </c>
      <c r="I16" s="593">
        <f t="shared" si="0"/>
        <v>4.33</v>
      </c>
      <c r="J16" s="461"/>
      <c r="K16" s="461"/>
      <c r="L16" s="461"/>
      <c r="M16" s="208">
        <f t="shared" si="1"/>
        <v>4.33</v>
      </c>
      <c r="N16" s="461" t="s">
        <v>1556</v>
      </c>
      <c r="O16" s="342" t="s">
        <v>1230</v>
      </c>
    </row>
    <row r="17" spans="1:15" s="198" customFormat="1" ht="24.75" customHeight="1">
      <c r="A17" s="139" t="s">
        <v>20</v>
      </c>
      <c r="B17" s="306" t="s">
        <v>495</v>
      </c>
      <c r="C17" s="307" t="s">
        <v>960</v>
      </c>
      <c r="D17" s="139" t="s">
        <v>959</v>
      </c>
      <c r="E17" s="151" t="s">
        <v>930</v>
      </c>
      <c r="F17" s="325">
        <v>4.29</v>
      </c>
      <c r="G17" s="325">
        <v>4.05</v>
      </c>
      <c r="H17" s="461">
        <v>4.13</v>
      </c>
      <c r="I17" s="593">
        <f t="shared" si="0"/>
        <v>4.29</v>
      </c>
      <c r="J17" s="461"/>
      <c r="K17" s="461"/>
      <c r="L17" s="461"/>
      <c r="M17" s="208">
        <f t="shared" si="1"/>
        <v>4.29</v>
      </c>
      <c r="N17" s="461" t="s">
        <v>1556</v>
      </c>
      <c r="O17" s="150" t="s">
        <v>929</v>
      </c>
    </row>
    <row r="18" spans="1:15" s="198" customFormat="1" ht="24.75" customHeight="1">
      <c r="A18" s="139" t="s">
        <v>21</v>
      </c>
      <c r="B18" s="309" t="s">
        <v>168</v>
      </c>
      <c r="C18" s="330" t="s">
        <v>291</v>
      </c>
      <c r="D18" s="214" t="s">
        <v>290</v>
      </c>
      <c r="E18" s="261" t="s">
        <v>276</v>
      </c>
      <c r="F18" s="347">
        <v>4.18</v>
      </c>
      <c r="G18" s="347">
        <v>4.26</v>
      </c>
      <c r="H18" s="325">
        <v>4.19</v>
      </c>
      <c r="I18" s="593">
        <f t="shared" si="0"/>
        <v>4.26</v>
      </c>
      <c r="J18" s="325"/>
      <c r="K18" s="461"/>
      <c r="L18" s="461"/>
      <c r="M18" s="208">
        <f t="shared" si="1"/>
        <v>4.26</v>
      </c>
      <c r="N18" s="461" t="s">
        <v>1556</v>
      </c>
      <c r="O18" s="245" t="s">
        <v>289</v>
      </c>
    </row>
    <row r="19" spans="1:15" s="198" customFormat="1" ht="24.75" customHeight="1">
      <c r="A19" s="139" t="s">
        <v>26</v>
      </c>
      <c r="B19" s="323" t="s">
        <v>920</v>
      </c>
      <c r="C19" s="335" t="s">
        <v>919</v>
      </c>
      <c r="D19" s="301" t="s">
        <v>918</v>
      </c>
      <c r="E19" s="155" t="s">
        <v>901</v>
      </c>
      <c r="F19" s="357">
        <v>4.25</v>
      </c>
      <c r="G19" s="357">
        <v>4.06</v>
      </c>
      <c r="H19" s="461">
        <v>4.11</v>
      </c>
      <c r="I19" s="593">
        <f t="shared" si="0"/>
        <v>4.25</v>
      </c>
      <c r="J19" s="461"/>
      <c r="K19" s="461"/>
      <c r="L19" s="461"/>
      <c r="M19" s="208">
        <f t="shared" si="1"/>
        <v>4.25</v>
      </c>
      <c r="N19" s="461" t="s">
        <v>1556</v>
      </c>
      <c r="O19" s="364" t="s">
        <v>905</v>
      </c>
    </row>
    <row r="20" spans="1:15" s="198" customFormat="1" ht="24.75" customHeight="1">
      <c r="A20" s="139" t="s">
        <v>25</v>
      </c>
      <c r="B20" s="306" t="s">
        <v>1259</v>
      </c>
      <c r="C20" s="307" t="s">
        <v>1258</v>
      </c>
      <c r="D20" s="353" t="s">
        <v>533</v>
      </c>
      <c r="E20" s="151" t="s">
        <v>1219</v>
      </c>
      <c r="F20" s="325">
        <v>4.09</v>
      </c>
      <c r="G20" s="325">
        <v>3.98</v>
      </c>
      <c r="H20" s="461">
        <v>4.23</v>
      </c>
      <c r="I20" s="593">
        <f t="shared" si="0"/>
        <v>4.23</v>
      </c>
      <c r="J20" s="461"/>
      <c r="K20" s="461"/>
      <c r="L20" s="461"/>
      <c r="M20" s="208">
        <f t="shared" si="1"/>
        <v>4.23</v>
      </c>
      <c r="N20" s="461" t="s">
        <v>1556</v>
      </c>
      <c r="O20" s="150" t="s">
        <v>1224</v>
      </c>
    </row>
    <row r="21" spans="1:15" s="198" customFormat="1" ht="24.75" customHeight="1">
      <c r="A21" s="139" t="s">
        <v>24</v>
      </c>
      <c r="B21" s="696" t="s">
        <v>188</v>
      </c>
      <c r="C21" s="697" t="s">
        <v>441</v>
      </c>
      <c r="D21" s="698" t="s">
        <v>442</v>
      </c>
      <c r="E21" s="699" t="s">
        <v>386</v>
      </c>
      <c r="F21" s="698" t="s">
        <v>1546</v>
      </c>
      <c r="G21" s="701">
        <v>3.92</v>
      </c>
      <c r="H21" s="703">
        <v>3.77</v>
      </c>
      <c r="I21" s="694">
        <v>4.22</v>
      </c>
      <c r="J21" s="703"/>
      <c r="K21" s="705"/>
      <c r="L21" s="705"/>
      <c r="M21" s="208">
        <f t="shared" si="1"/>
        <v>4.22</v>
      </c>
      <c r="N21" s="461" t="s">
        <v>1556</v>
      </c>
      <c r="O21" s="706" t="s">
        <v>403</v>
      </c>
    </row>
    <row r="22" spans="1:15" s="198" customFormat="1" ht="24.75" customHeight="1">
      <c r="A22" s="139" t="s">
        <v>23</v>
      </c>
      <c r="B22" s="306" t="s">
        <v>493</v>
      </c>
      <c r="C22" s="307" t="s">
        <v>687</v>
      </c>
      <c r="D22" s="139" t="s">
        <v>686</v>
      </c>
      <c r="E22" s="151" t="s">
        <v>676</v>
      </c>
      <c r="F22" s="325" t="s">
        <v>1494</v>
      </c>
      <c r="G22" s="325">
        <v>4.21</v>
      </c>
      <c r="H22" s="325" t="s">
        <v>1494</v>
      </c>
      <c r="I22" s="593">
        <f aca="true" t="shared" si="2" ref="I22:I31">MAX(F22:H22)</f>
        <v>4.21</v>
      </c>
      <c r="J22" s="461"/>
      <c r="K22" s="461"/>
      <c r="L22" s="461"/>
      <c r="M22" s="208">
        <f t="shared" si="1"/>
        <v>4.21</v>
      </c>
      <c r="N22" s="461" t="s">
        <v>1556</v>
      </c>
      <c r="O22" s="150" t="s">
        <v>683</v>
      </c>
    </row>
    <row r="23" spans="1:15" s="198" customFormat="1" ht="24.75" customHeight="1">
      <c r="A23" s="139" t="s">
        <v>50</v>
      </c>
      <c r="B23" s="323" t="s">
        <v>652</v>
      </c>
      <c r="C23" s="335" t="s">
        <v>745</v>
      </c>
      <c r="D23" s="301" t="s">
        <v>744</v>
      </c>
      <c r="E23" s="155" t="s">
        <v>732</v>
      </c>
      <c r="F23" s="357">
        <v>4.17</v>
      </c>
      <c r="G23" s="612">
        <v>4.2</v>
      </c>
      <c r="H23" s="325">
        <v>3.89</v>
      </c>
      <c r="I23" s="593">
        <f t="shared" si="2"/>
        <v>4.2</v>
      </c>
      <c r="J23" s="461"/>
      <c r="K23" s="461"/>
      <c r="L23" s="461"/>
      <c r="M23" s="208">
        <f t="shared" si="1"/>
        <v>4.2</v>
      </c>
      <c r="N23" s="461" t="s">
        <v>1556</v>
      </c>
      <c r="O23" s="141" t="s">
        <v>743</v>
      </c>
    </row>
    <row r="24" spans="1:15" s="198" customFormat="1" ht="24.75" customHeight="1">
      <c r="A24" s="139" t="s">
        <v>49</v>
      </c>
      <c r="B24" s="323" t="s">
        <v>1186</v>
      </c>
      <c r="C24" s="335" t="s">
        <v>1185</v>
      </c>
      <c r="D24" s="301" t="s">
        <v>1092</v>
      </c>
      <c r="E24" s="155" t="s">
        <v>1110</v>
      </c>
      <c r="F24" s="661">
        <v>4.2</v>
      </c>
      <c r="G24" s="325">
        <v>4.09</v>
      </c>
      <c r="H24" s="461">
        <v>4.19</v>
      </c>
      <c r="I24" s="593">
        <f t="shared" si="2"/>
        <v>4.2</v>
      </c>
      <c r="J24" s="461"/>
      <c r="K24" s="461"/>
      <c r="L24" s="461"/>
      <c r="M24" s="208">
        <f t="shared" si="1"/>
        <v>4.2</v>
      </c>
      <c r="N24" s="461" t="s">
        <v>1556</v>
      </c>
      <c r="O24" s="150" t="s">
        <v>1184</v>
      </c>
    </row>
    <row r="25" spans="1:15" s="198" customFormat="1" ht="24.75" customHeight="1">
      <c r="A25" s="139" t="s">
        <v>48</v>
      </c>
      <c r="B25" s="323" t="s">
        <v>434</v>
      </c>
      <c r="C25" s="335" t="s">
        <v>1550</v>
      </c>
      <c r="D25" s="301" t="s">
        <v>1551</v>
      </c>
      <c r="E25" s="155" t="s">
        <v>537</v>
      </c>
      <c r="F25" s="359">
        <v>4.17</v>
      </c>
      <c r="G25" s="357">
        <v>3.98</v>
      </c>
      <c r="H25" s="461">
        <v>4.13</v>
      </c>
      <c r="I25" s="593">
        <f t="shared" si="2"/>
        <v>4.17</v>
      </c>
      <c r="J25" s="461"/>
      <c r="K25" s="461"/>
      <c r="L25" s="461"/>
      <c r="M25" s="208">
        <f t="shared" si="1"/>
        <v>4.17</v>
      </c>
      <c r="N25" s="461" t="s">
        <v>1555</v>
      </c>
      <c r="O25" s="141" t="s">
        <v>594</v>
      </c>
    </row>
    <row r="26" spans="1:15" s="198" customFormat="1" ht="24.75" customHeight="1">
      <c r="A26" s="139" t="s">
        <v>47</v>
      </c>
      <c r="B26" s="323" t="s">
        <v>1091</v>
      </c>
      <c r="C26" s="335" t="s">
        <v>1191</v>
      </c>
      <c r="D26" s="301" t="s">
        <v>1181</v>
      </c>
      <c r="E26" s="155" t="s">
        <v>1110</v>
      </c>
      <c r="F26" s="611">
        <v>4.1</v>
      </c>
      <c r="G26" s="357">
        <v>4.09</v>
      </c>
      <c r="H26" s="461">
        <v>4.01</v>
      </c>
      <c r="I26" s="593">
        <f t="shared" si="2"/>
        <v>4.1</v>
      </c>
      <c r="J26" s="461"/>
      <c r="K26" s="461"/>
      <c r="L26" s="461"/>
      <c r="M26" s="208">
        <f t="shared" si="1"/>
        <v>4.1</v>
      </c>
      <c r="N26" s="461" t="s">
        <v>1555</v>
      </c>
      <c r="O26" s="141" t="s">
        <v>1109</v>
      </c>
    </row>
    <row r="27" spans="1:15" s="198" customFormat="1" ht="24.75" customHeight="1">
      <c r="A27" s="139" t="s">
        <v>46</v>
      </c>
      <c r="B27" s="312" t="s">
        <v>1264</v>
      </c>
      <c r="C27" s="336" t="s">
        <v>1263</v>
      </c>
      <c r="D27" s="314" t="s">
        <v>1262</v>
      </c>
      <c r="E27" s="313" t="s">
        <v>1210</v>
      </c>
      <c r="F27" s="325">
        <v>4.04</v>
      </c>
      <c r="G27" s="325">
        <v>3.84</v>
      </c>
      <c r="H27" s="461">
        <v>3.86</v>
      </c>
      <c r="I27" s="593">
        <f t="shared" si="2"/>
        <v>4.04</v>
      </c>
      <c r="J27" s="461"/>
      <c r="K27" s="461"/>
      <c r="L27" s="461"/>
      <c r="M27" s="208">
        <f t="shared" si="1"/>
        <v>4.04</v>
      </c>
      <c r="N27" s="461" t="s">
        <v>1555</v>
      </c>
      <c r="O27" s="342" t="s">
        <v>1224</v>
      </c>
    </row>
    <row r="28" spans="1:15" s="198" customFormat="1" ht="24.75" customHeight="1">
      <c r="A28" s="139" t="s">
        <v>45</v>
      </c>
      <c r="B28" s="306" t="s">
        <v>591</v>
      </c>
      <c r="C28" s="307" t="s">
        <v>592</v>
      </c>
      <c r="D28" s="405" t="s">
        <v>593</v>
      </c>
      <c r="E28" s="151" t="s">
        <v>537</v>
      </c>
      <c r="F28" s="325" t="s">
        <v>1494</v>
      </c>
      <c r="G28" s="294">
        <v>4.02</v>
      </c>
      <c r="H28" s="325" t="s">
        <v>1494</v>
      </c>
      <c r="I28" s="593">
        <f t="shared" si="2"/>
        <v>4.02</v>
      </c>
      <c r="J28" s="325"/>
      <c r="K28" s="461"/>
      <c r="L28" s="461"/>
      <c r="M28" s="208">
        <f t="shared" si="1"/>
        <v>4.02</v>
      </c>
      <c r="N28" s="461" t="s">
        <v>1555</v>
      </c>
      <c r="O28" s="150" t="s">
        <v>573</v>
      </c>
    </row>
    <row r="29" spans="1:15" s="198" customFormat="1" ht="24.75" customHeight="1">
      <c r="A29" s="139" t="s">
        <v>44</v>
      </c>
      <c r="B29" s="323" t="s">
        <v>582</v>
      </c>
      <c r="C29" s="335" t="s">
        <v>1202</v>
      </c>
      <c r="D29" s="301" t="s">
        <v>1157</v>
      </c>
      <c r="E29" s="155" t="s">
        <v>1110</v>
      </c>
      <c r="F29" s="359">
        <v>3.89</v>
      </c>
      <c r="G29" s="357">
        <v>3.85</v>
      </c>
      <c r="H29" s="461">
        <v>3.98</v>
      </c>
      <c r="I29" s="593">
        <f t="shared" si="2"/>
        <v>3.98</v>
      </c>
      <c r="J29" s="461"/>
      <c r="K29" s="461"/>
      <c r="L29" s="461"/>
      <c r="M29" s="208">
        <f t="shared" si="1"/>
        <v>3.98</v>
      </c>
      <c r="N29" s="461" t="s">
        <v>1555</v>
      </c>
      <c r="O29" s="141" t="s">
        <v>1200</v>
      </c>
    </row>
    <row r="30" spans="1:15" s="198" customFormat="1" ht="24.75" customHeight="1">
      <c r="A30" s="139" t="s">
        <v>43</v>
      </c>
      <c r="B30" s="306" t="s">
        <v>519</v>
      </c>
      <c r="C30" s="308" t="s">
        <v>518</v>
      </c>
      <c r="D30" s="139" t="s">
        <v>517</v>
      </c>
      <c r="E30" s="151" t="s">
        <v>514</v>
      </c>
      <c r="F30" s="325" t="s">
        <v>1494</v>
      </c>
      <c r="G30" s="294" t="s">
        <v>1494</v>
      </c>
      <c r="H30" s="325">
        <v>3.93</v>
      </c>
      <c r="I30" s="593">
        <f t="shared" si="2"/>
        <v>3.93</v>
      </c>
      <c r="J30" s="325"/>
      <c r="K30" s="461"/>
      <c r="L30" s="461"/>
      <c r="M30" s="208">
        <f t="shared" si="1"/>
        <v>3.93</v>
      </c>
      <c r="N30" s="461" t="s">
        <v>1555</v>
      </c>
      <c r="O30" s="150" t="s">
        <v>513</v>
      </c>
    </row>
    <row r="31" spans="1:15" s="198" customFormat="1" ht="24.75" customHeight="1">
      <c r="A31" s="139" t="s">
        <v>42</v>
      </c>
      <c r="B31" s="316" t="s">
        <v>383</v>
      </c>
      <c r="C31" s="334" t="s">
        <v>384</v>
      </c>
      <c r="D31" s="339">
        <v>38426</v>
      </c>
      <c r="E31" s="317" t="s">
        <v>356</v>
      </c>
      <c r="F31" s="294">
        <v>3.85</v>
      </c>
      <c r="G31" s="695">
        <v>3.9</v>
      </c>
      <c r="H31" s="325">
        <v>3.93</v>
      </c>
      <c r="I31" s="593">
        <f t="shared" si="2"/>
        <v>3.93</v>
      </c>
      <c r="J31" s="325"/>
      <c r="K31" s="461"/>
      <c r="L31" s="461"/>
      <c r="M31" s="208">
        <f t="shared" si="1"/>
        <v>3.93</v>
      </c>
      <c r="N31" s="461" t="s">
        <v>1555</v>
      </c>
      <c r="O31" s="341" t="s">
        <v>358</v>
      </c>
    </row>
    <row r="32" spans="1:15" s="198" customFormat="1" ht="24.75" customHeight="1">
      <c r="A32" s="139" t="s">
        <v>41</v>
      </c>
      <c r="B32" s="302" t="s">
        <v>1395</v>
      </c>
      <c r="C32" s="300" t="s">
        <v>1394</v>
      </c>
      <c r="D32" s="568">
        <v>39124</v>
      </c>
      <c r="E32" s="138" t="s">
        <v>1373</v>
      </c>
      <c r="F32" s="242">
        <v>3.73</v>
      </c>
      <c r="G32" s="592">
        <v>3.67</v>
      </c>
      <c r="H32" s="460">
        <v>3.93</v>
      </c>
      <c r="I32" s="593">
        <f>MAX(H32:H32)</f>
        <v>3.93</v>
      </c>
      <c r="J32" s="461"/>
      <c r="K32" s="461"/>
      <c r="L32" s="461"/>
      <c r="M32" s="208">
        <f t="shared" si="1"/>
        <v>3.93</v>
      </c>
      <c r="N32" s="461" t="s">
        <v>1555</v>
      </c>
      <c r="O32" s="138" t="s">
        <v>1372</v>
      </c>
    </row>
    <row r="33" spans="1:15" s="198" customFormat="1" ht="24.75" customHeight="1">
      <c r="A33" s="139" t="s">
        <v>40</v>
      </c>
      <c r="B33" s="306" t="s">
        <v>772</v>
      </c>
      <c r="C33" s="307" t="s">
        <v>976</v>
      </c>
      <c r="D33" s="139" t="s">
        <v>975</v>
      </c>
      <c r="E33" s="151" t="s">
        <v>962</v>
      </c>
      <c r="F33" s="325" t="s">
        <v>1494</v>
      </c>
      <c r="G33" s="461">
        <v>3.52</v>
      </c>
      <c r="H33" s="461">
        <v>3.9</v>
      </c>
      <c r="I33" s="593">
        <f aca="true" t="shared" si="3" ref="I33:I39">MAX(F33:H33)</f>
        <v>3.9</v>
      </c>
      <c r="J33" s="461"/>
      <c r="K33" s="461"/>
      <c r="L33" s="461"/>
      <c r="M33" s="208">
        <f t="shared" si="1"/>
        <v>3.9</v>
      </c>
      <c r="N33" s="461" t="s">
        <v>1555</v>
      </c>
      <c r="O33" s="150" t="s">
        <v>961</v>
      </c>
    </row>
    <row r="34" spans="1:15" s="198" customFormat="1" ht="24.75" customHeight="1">
      <c r="A34" s="139" t="s">
        <v>39</v>
      </c>
      <c r="B34" s="312" t="s">
        <v>227</v>
      </c>
      <c r="C34" s="336" t="s">
        <v>1267</v>
      </c>
      <c r="D34" s="314">
        <v>38781</v>
      </c>
      <c r="E34" s="313" t="s">
        <v>1210</v>
      </c>
      <c r="F34" s="325">
        <v>3.85</v>
      </c>
      <c r="G34" s="360">
        <v>3.8</v>
      </c>
      <c r="H34" s="461">
        <v>3.89</v>
      </c>
      <c r="I34" s="593">
        <f t="shared" si="3"/>
        <v>3.89</v>
      </c>
      <c r="J34" s="461"/>
      <c r="K34" s="461"/>
      <c r="L34" s="461"/>
      <c r="M34" s="208">
        <f t="shared" si="1"/>
        <v>3.89</v>
      </c>
      <c r="N34" s="461" t="s">
        <v>1555</v>
      </c>
      <c r="O34" s="342" t="s">
        <v>1243</v>
      </c>
    </row>
    <row r="35" spans="1:15" s="198" customFormat="1" ht="24.75" customHeight="1">
      <c r="A35" s="139" t="s">
        <v>38</v>
      </c>
      <c r="B35" s="312" t="s">
        <v>1261</v>
      </c>
      <c r="C35" s="336" t="s">
        <v>1260</v>
      </c>
      <c r="D35" s="314">
        <v>38709</v>
      </c>
      <c r="E35" s="313" t="s">
        <v>1210</v>
      </c>
      <c r="F35" s="325">
        <v>3.89</v>
      </c>
      <c r="G35" s="325">
        <v>3.87</v>
      </c>
      <c r="H35" s="461">
        <v>3.81</v>
      </c>
      <c r="I35" s="593">
        <f t="shared" si="3"/>
        <v>3.89</v>
      </c>
      <c r="J35" s="461"/>
      <c r="K35" s="461"/>
      <c r="L35" s="461"/>
      <c r="M35" s="208">
        <f t="shared" si="1"/>
        <v>3.89</v>
      </c>
      <c r="N35" s="461" t="s">
        <v>1555</v>
      </c>
      <c r="O35" s="342" t="s">
        <v>1244</v>
      </c>
    </row>
    <row r="36" spans="1:15" s="198" customFormat="1" ht="24.75" customHeight="1">
      <c r="A36" s="139" t="s">
        <v>37</v>
      </c>
      <c r="B36" s="306" t="s">
        <v>166</v>
      </c>
      <c r="C36" s="307" t="s">
        <v>167</v>
      </c>
      <c r="D36" s="217">
        <v>38845</v>
      </c>
      <c r="E36" s="151" t="s">
        <v>149</v>
      </c>
      <c r="F36" s="325">
        <v>3.81</v>
      </c>
      <c r="G36" s="325">
        <v>2.91</v>
      </c>
      <c r="H36" s="325">
        <v>3.73</v>
      </c>
      <c r="I36" s="593">
        <f t="shared" si="3"/>
        <v>3.81</v>
      </c>
      <c r="J36" s="325"/>
      <c r="K36" s="461"/>
      <c r="L36" s="461"/>
      <c r="M36" s="208">
        <f t="shared" si="1"/>
        <v>3.81</v>
      </c>
      <c r="N36" s="461" t="s">
        <v>1554</v>
      </c>
      <c r="O36" s="150" t="s">
        <v>160</v>
      </c>
    </row>
    <row r="37" spans="1:15" s="198" customFormat="1" ht="24.75" customHeight="1">
      <c r="A37" s="139" t="s">
        <v>36</v>
      </c>
      <c r="B37" s="306" t="s">
        <v>1190</v>
      </c>
      <c r="C37" s="307" t="s">
        <v>1189</v>
      </c>
      <c r="D37" s="139" t="s">
        <v>1188</v>
      </c>
      <c r="E37" s="155" t="s">
        <v>1110</v>
      </c>
      <c r="F37" s="463">
        <v>3.73</v>
      </c>
      <c r="G37" s="325">
        <v>3.79</v>
      </c>
      <c r="H37" s="461">
        <v>3.77</v>
      </c>
      <c r="I37" s="593">
        <f t="shared" si="3"/>
        <v>3.79</v>
      </c>
      <c r="J37" s="461"/>
      <c r="K37" s="461"/>
      <c r="L37" s="461"/>
      <c r="M37" s="208">
        <f t="shared" si="1"/>
        <v>3.79</v>
      </c>
      <c r="N37" s="461" t="s">
        <v>1554</v>
      </c>
      <c r="O37" s="150" t="s">
        <v>1184</v>
      </c>
    </row>
    <row r="38" spans="1:15" s="198" customFormat="1" ht="24.75" customHeight="1">
      <c r="A38" s="139" t="s">
        <v>35</v>
      </c>
      <c r="B38" s="306" t="s">
        <v>983</v>
      </c>
      <c r="C38" s="307" t="s">
        <v>982</v>
      </c>
      <c r="D38" s="139" t="s">
        <v>981</v>
      </c>
      <c r="E38" s="151" t="s">
        <v>962</v>
      </c>
      <c r="F38" s="325">
        <v>3.68</v>
      </c>
      <c r="G38" s="461">
        <v>3.66</v>
      </c>
      <c r="H38" s="461">
        <v>3.78</v>
      </c>
      <c r="I38" s="593">
        <f t="shared" si="3"/>
        <v>3.78</v>
      </c>
      <c r="J38" s="461"/>
      <c r="K38" s="461"/>
      <c r="L38" s="461"/>
      <c r="M38" s="208">
        <f t="shared" si="1"/>
        <v>3.78</v>
      </c>
      <c r="N38" s="461" t="s">
        <v>1554</v>
      </c>
      <c r="O38" s="150" t="s">
        <v>961</v>
      </c>
    </row>
    <row r="39" spans="1:15" s="198" customFormat="1" ht="24.75" customHeight="1">
      <c r="A39" s="139" t="s">
        <v>34</v>
      </c>
      <c r="B39" s="323" t="s">
        <v>1028</v>
      </c>
      <c r="C39" s="335" t="s">
        <v>1027</v>
      </c>
      <c r="D39" s="217">
        <v>38929</v>
      </c>
      <c r="E39" s="155" t="s">
        <v>1018</v>
      </c>
      <c r="F39" s="357">
        <v>3.67</v>
      </c>
      <c r="G39" s="357">
        <v>3.76</v>
      </c>
      <c r="H39" s="461">
        <v>3.78</v>
      </c>
      <c r="I39" s="593">
        <f t="shared" si="3"/>
        <v>3.78</v>
      </c>
      <c r="J39" s="461"/>
      <c r="K39" s="461"/>
      <c r="L39" s="461"/>
      <c r="M39" s="208">
        <f aca="true" t="shared" si="4" ref="M39:M62">MAX(F39:L39)</f>
        <v>3.78</v>
      </c>
      <c r="N39" s="461" t="s">
        <v>1554</v>
      </c>
      <c r="O39" s="141" t="s">
        <v>1017</v>
      </c>
    </row>
    <row r="40" spans="1:15" s="198" customFormat="1" ht="24.75" customHeight="1">
      <c r="A40" s="139" t="s">
        <v>33</v>
      </c>
      <c r="B40" s="302" t="s">
        <v>1393</v>
      </c>
      <c r="C40" s="300" t="s">
        <v>974</v>
      </c>
      <c r="D40" s="124" t="s">
        <v>247</v>
      </c>
      <c r="E40" s="138" t="s">
        <v>1373</v>
      </c>
      <c r="F40" s="242">
        <v>3.78</v>
      </c>
      <c r="G40" s="592" t="s">
        <v>1494</v>
      </c>
      <c r="H40" s="460">
        <v>3.72</v>
      </c>
      <c r="I40" s="593">
        <v>3.78</v>
      </c>
      <c r="J40" s="461"/>
      <c r="K40" s="461"/>
      <c r="L40" s="461"/>
      <c r="M40" s="208">
        <f t="shared" si="4"/>
        <v>3.78</v>
      </c>
      <c r="N40" s="461" t="s">
        <v>1554</v>
      </c>
      <c r="O40" s="138" t="s">
        <v>1372</v>
      </c>
    </row>
    <row r="41" spans="1:15" s="198" customFormat="1" ht="24.75" customHeight="1">
      <c r="A41" s="139" t="s">
        <v>69</v>
      </c>
      <c r="B41" s="302" t="s">
        <v>495</v>
      </c>
      <c r="C41" s="300" t="s">
        <v>1396</v>
      </c>
      <c r="D41" s="124" t="s">
        <v>1005</v>
      </c>
      <c r="E41" s="138" t="s">
        <v>1373</v>
      </c>
      <c r="F41" s="242">
        <v>3.49</v>
      </c>
      <c r="G41" s="609">
        <v>3.4</v>
      </c>
      <c r="H41" s="460">
        <v>3.76</v>
      </c>
      <c r="I41" s="593">
        <f>MAX(H41:H41)</f>
        <v>3.76</v>
      </c>
      <c r="J41" s="461"/>
      <c r="K41" s="461"/>
      <c r="L41" s="461"/>
      <c r="M41" s="208">
        <f t="shared" si="4"/>
        <v>3.76</v>
      </c>
      <c r="N41" s="461" t="s">
        <v>1554</v>
      </c>
      <c r="O41" s="138" t="s">
        <v>1377</v>
      </c>
    </row>
    <row r="42" spans="1:15" s="198" customFormat="1" ht="24.75" customHeight="1">
      <c r="A42" s="139" t="s">
        <v>70</v>
      </c>
      <c r="B42" s="306" t="s">
        <v>980</v>
      </c>
      <c r="C42" s="307" t="s">
        <v>995</v>
      </c>
      <c r="D42" s="217">
        <v>38381</v>
      </c>
      <c r="E42" s="155" t="s">
        <v>987</v>
      </c>
      <c r="F42" s="461">
        <v>3.73</v>
      </c>
      <c r="G42" s="461">
        <v>3.39</v>
      </c>
      <c r="H42" s="461">
        <v>3.71</v>
      </c>
      <c r="I42" s="593">
        <f aca="true" t="shared" si="5" ref="I42:I47">MAX(F42:H42)</f>
        <v>3.73</v>
      </c>
      <c r="J42" s="461"/>
      <c r="K42" s="461"/>
      <c r="L42" s="461"/>
      <c r="M42" s="208">
        <f t="shared" si="4"/>
        <v>3.73</v>
      </c>
      <c r="N42" s="461" t="s">
        <v>1554</v>
      </c>
      <c r="O42" s="150" t="s">
        <v>988</v>
      </c>
    </row>
    <row r="43" spans="1:15" s="198" customFormat="1" ht="24.75" customHeight="1">
      <c r="A43" s="139" t="s">
        <v>71</v>
      </c>
      <c r="B43" s="316" t="s">
        <v>381</v>
      </c>
      <c r="C43" s="334" t="s">
        <v>382</v>
      </c>
      <c r="D43" s="339">
        <v>38853</v>
      </c>
      <c r="E43" s="317" t="s">
        <v>356</v>
      </c>
      <c r="F43" s="294">
        <v>3.61</v>
      </c>
      <c r="G43" s="695">
        <v>3.7</v>
      </c>
      <c r="H43" s="325">
        <v>3.61</v>
      </c>
      <c r="I43" s="593">
        <f t="shared" si="5"/>
        <v>3.7</v>
      </c>
      <c r="J43" s="325"/>
      <c r="K43" s="461"/>
      <c r="L43" s="461"/>
      <c r="M43" s="208">
        <f t="shared" si="4"/>
        <v>3.7</v>
      </c>
      <c r="N43" s="461" t="s">
        <v>1554</v>
      </c>
      <c r="O43" s="341" t="s">
        <v>366</v>
      </c>
    </row>
    <row r="44" spans="1:15" s="198" customFormat="1" ht="24.75" customHeight="1">
      <c r="A44" s="139" t="s">
        <v>72</v>
      </c>
      <c r="B44" s="306" t="s">
        <v>205</v>
      </c>
      <c r="C44" s="307" t="s">
        <v>206</v>
      </c>
      <c r="D44" s="139" t="s">
        <v>207</v>
      </c>
      <c r="E44" s="151" t="s">
        <v>183</v>
      </c>
      <c r="F44" s="325">
        <v>3.68</v>
      </c>
      <c r="G44" s="325">
        <v>3.63</v>
      </c>
      <c r="H44" s="325">
        <v>3.52</v>
      </c>
      <c r="I44" s="593">
        <f t="shared" si="5"/>
        <v>3.68</v>
      </c>
      <c r="J44" s="325"/>
      <c r="K44" s="461"/>
      <c r="L44" s="461"/>
      <c r="M44" s="208">
        <f t="shared" si="4"/>
        <v>3.68</v>
      </c>
      <c r="N44" s="461" t="s">
        <v>1554</v>
      </c>
      <c r="O44" s="150" t="s">
        <v>182</v>
      </c>
    </row>
    <row r="45" spans="1:15" s="198" customFormat="1" ht="24.75" customHeight="1">
      <c r="A45" s="139" t="s">
        <v>73</v>
      </c>
      <c r="B45" s="306" t="s">
        <v>1257</v>
      </c>
      <c r="C45" s="307" t="s">
        <v>1256</v>
      </c>
      <c r="D45" s="353" t="s">
        <v>1255</v>
      </c>
      <c r="E45" s="151" t="s">
        <v>1219</v>
      </c>
      <c r="F45" s="325">
        <v>3.65</v>
      </c>
      <c r="G45" s="325">
        <v>3.31</v>
      </c>
      <c r="H45" s="461">
        <v>3.46</v>
      </c>
      <c r="I45" s="593">
        <f t="shared" si="5"/>
        <v>3.65</v>
      </c>
      <c r="J45" s="461"/>
      <c r="K45" s="461"/>
      <c r="L45" s="461"/>
      <c r="M45" s="208">
        <f t="shared" si="4"/>
        <v>3.65</v>
      </c>
      <c r="N45" s="461" t="s">
        <v>1554</v>
      </c>
      <c r="O45" s="150" t="s">
        <v>1224</v>
      </c>
    </row>
    <row r="46" spans="1:15" s="198" customFormat="1" ht="24.75" customHeight="1">
      <c r="A46" s="139" t="s">
        <v>74</v>
      </c>
      <c r="B46" s="306" t="s">
        <v>495</v>
      </c>
      <c r="C46" s="307" t="s">
        <v>494</v>
      </c>
      <c r="D46" s="217">
        <v>39119</v>
      </c>
      <c r="E46" s="151" t="s">
        <v>482</v>
      </c>
      <c r="F46" s="325">
        <v>3.59</v>
      </c>
      <c r="G46" s="294">
        <v>3.37</v>
      </c>
      <c r="H46" s="325">
        <v>3.57</v>
      </c>
      <c r="I46" s="593">
        <f t="shared" si="5"/>
        <v>3.59</v>
      </c>
      <c r="J46" s="325"/>
      <c r="K46" s="461"/>
      <c r="L46" s="461"/>
      <c r="M46" s="208">
        <f t="shared" si="4"/>
        <v>3.59</v>
      </c>
      <c r="N46" s="728" t="s">
        <v>1548</v>
      </c>
      <c r="O46" s="150" t="s">
        <v>492</v>
      </c>
    </row>
    <row r="47" spans="1:15" s="198" customFormat="1" ht="24.75" customHeight="1">
      <c r="A47" s="139" t="s">
        <v>75</v>
      </c>
      <c r="B47" s="306" t="s">
        <v>168</v>
      </c>
      <c r="C47" s="308" t="s">
        <v>516</v>
      </c>
      <c r="D47" s="139" t="s">
        <v>515</v>
      </c>
      <c r="E47" s="151" t="s">
        <v>514</v>
      </c>
      <c r="F47" s="325">
        <v>3.59</v>
      </c>
      <c r="G47" s="695">
        <v>3.4</v>
      </c>
      <c r="H47" s="325">
        <v>3.56</v>
      </c>
      <c r="I47" s="593">
        <f t="shared" si="5"/>
        <v>3.59</v>
      </c>
      <c r="J47" s="325"/>
      <c r="K47" s="461"/>
      <c r="L47" s="461"/>
      <c r="M47" s="208">
        <f t="shared" si="4"/>
        <v>3.59</v>
      </c>
      <c r="N47" s="728" t="s">
        <v>1548</v>
      </c>
      <c r="O47" s="150" t="s">
        <v>513</v>
      </c>
    </row>
    <row r="48" spans="1:15" s="198" customFormat="1" ht="24.75" customHeight="1">
      <c r="A48" s="139" t="s">
        <v>76</v>
      </c>
      <c r="B48" s="302" t="s">
        <v>168</v>
      </c>
      <c r="C48" s="307" t="s">
        <v>1345</v>
      </c>
      <c r="D48" s="299" t="s">
        <v>1344</v>
      </c>
      <c r="E48" s="138" t="s">
        <v>831</v>
      </c>
      <c r="F48" s="242">
        <v>3.58</v>
      </c>
      <c r="G48" s="700">
        <v>3.42</v>
      </c>
      <c r="H48" s="702">
        <v>3.53</v>
      </c>
      <c r="I48" s="593">
        <v>3.58</v>
      </c>
      <c r="J48" s="704"/>
      <c r="K48" s="704"/>
      <c r="L48" s="704"/>
      <c r="M48" s="208">
        <f t="shared" si="4"/>
        <v>3.58</v>
      </c>
      <c r="N48" s="728" t="s">
        <v>1548</v>
      </c>
      <c r="O48" s="138" t="s">
        <v>1340</v>
      </c>
    </row>
    <row r="49" spans="1:15" s="198" customFormat="1" ht="24.75" customHeight="1">
      <c r="A49" s="139" t="s">
        <v>77</v>
      </c>
      <c r="B49" s="306" t="s">
        <v>488</v>
      </c>
      <c r="C49" s="307" t="s">
        <v>776</v>
      </c>
      <c r="D49" s="139" t="s">
        <v>775</v>
      </c>
      <c r="E49" s="151" t="s">
        <v>754</v>
      </c>
      <c r="F49" s="325">
        <v>3.26</v>
      </c>
      <c r="G49" s="325">
        <v>3.53</v>
      </c>
      <c r="H49" s="325">
        <v>3.38</v>
      </c>
      <c r="I49" s="593">
        <f>MAX(F49:H49)</f>
        <v>3.53</v>
      </c>
      <c r="J49" s="461"/>
      <c r="K49" s="461"/>
      <c r="L49" s="461"/>
      <c r="M49" s="208">
        <f t="shared" si="4"/>
        <v>3.53</v>
      </c>
      <c r="N49" s="728" t="s">
        <v>1548</v>
      </c>
      <c r="O49" s="150" t="s">
        <v>761</v>
      </c>
    </row>
    <row r="50" spans="1:15" s="198" customFormat="1" ht="24.75" customHeight="1">
      <c r="A50" s="139" t="s">
        <v>78</v>
      </c>
      <c r="B50" s="306" t="s">
        <v>980</v>
      </c>
      <c r="C50" s="307" t="s">
        <v>979</v>
      </c>
      <c r="D50" s="139" t="s">
        <v>978</v>
      </c>
      <c r="E50" s="151" t="s">
        <v>962</v>
      </c>
      <c r="F50" s="325">
        <v>3.53</v>
      </c>
      <c r="G50" s="461" t="s">
        <v>1494</v>
      </c>
      <c r="H50" s="461" t="s">
        <v>1494</v>
      </c>
      <c r="I50" s="593">
        <f>MAX(F50:H50)</f>
        <v>3.53</v>
      </c>
      <c r="J50" s="461"/>
      <c r="K50" s="461"/>
      <c r="L50" s="461"/>
      <c r="M50" s="208">
        <f t="shared" si="4"/>
        <v>3.53</v>
      </c>
      <c r="N50" s="728" t="s">
        <v>1548</v>
      </c>
      <c r="O50" s="150" t="s">
        <v>977</v>
      </c>
    </row>
    <row r="51" spans="1:15" s="198" customFormat="1" ht="24.75" customHeight="1">
      <c r="A51" s="139" t="s">
        <v>79</v>
      </c>
      <c r="B51" s="302" t="s">
        <v>227</v>
      </c>
      <c r="C51" s="300" t="s">
        <v>1392</v>
      </c>
      <c r="D51" s="124" t="s">
        <v>1391</v>
      </c>
      <c r="E51" s="138" t="s">
        <v>1373</v>
      </c>
      <c r="F51" s="242">
        <v>3.46</v>
      </c>
      <c r="G51" s="609">
        <v>3.5</v>
      </c>
      <c r="H51" s="460">
        <v>3.07</v>
      </c>
      <c r="I51" s="593">
        <v>3.5</v>
      </c>
      <c r="J51" s="461"/>
      <c r="K51" s="461"/>
      <c r="L51" s="461"/>
      <c r="M51" s="208">
        <f t="shared" si="4"/>
        <v>3.5</v>
      </c>
      <c r="N51" s="728" t="s">
        <v>1548</v>
      </c>
      <c r="O51" s="138" t="s">
        <v>1372</v>
      </c>
    </row>
    <row r="52" spans="1:15" s="198" customFormat="1" ht="24.75" customHeight="1">
      <c r="A52" s="139" t="s">
        <v>80</v>
      </c>
      <c r="B52" s="323" t="s">
        <v>227</v>
      </c>
      <c r="C52" s="335" t="s">
        <v>1196</v>
      </c>
      <c r="D52" s="301" t="s">
        <v>1195</v>
      </c>
      <c r="E52" s="155" t="s">
        <v>1110</v>
      </c>
      <c r="F52" s="359">
        <v>3.49</v>
      </c>
      <c r="G52" s="357">
        <v>3.34</v>
      </c>
      <c r="H52" s="461">
        <v>3.16</v>
      </c>
      <c r="I52" s="593">
        <f aca="true" t="shared" si="6" ref="I52:I57">MAX(F52:H52)</f>
        <v>3.49</v>
      </c>
      <c r="J52" s="461"/>
      <c r="K52" s="461"/>
      <c r="L52" s="461"/>
      <c r="M52" s="208">
        <f t="shared" si="4"/>
        <v>3.49</v>
      </c>
      <c r="N52" s="728" t="s">
        <v>1548</v>
      </c>
      <c r="O52" s="141" t="s">
        <v>1116</v>
      </c>
    </row>
    <row r="53" spans="1:15" s="198" customFormat="1" ht="24.75" customHeight="1">
      <c r="A53" s="139" t="s">
        <v>81</v>
      </c>
      <c r="B53" s="306" t="s">
        <v>163</v>
      </c>
      <c r="C53" s="307" t="s">
        <v>164</v>
      </c>
      <c r="D53" s="139" t="s">
        <v>165</v>
      </c>
      <c r="E53" s="151" t="s">
        <v>149</v>
      </c>
      <c r="F53" s="325" t="s">
        <v>1494</v>
      </c>
      <c r="G53" s="325">
        <v>3.46</v>
      </c>
      <c r="H53" s="325">
        <v>3.41</v>
      </c>
      <c r="I53" s="593">
        <f t="shared" si="6"/>
        <v>3.46</v>
      </c>
      <c r="J53" s="325"/>
      <c r="K53" s="461"/>
      <c r="L53" s="461"/>
      <c r="M53" s="208">
        <f t="shared" si="4"/>
        <v>3.46</v>
      </c>
      <c r="N53" s="728" t="s">
        <v>1548</v>
      </c>
      <c r="O53" s="150" t="s">
        <v>160</v>
      </c>
    </row>
    <row r="54" spans="1:15" s="198" customFormat="1" ht="24.75" customHeight="1">
      <c r="A54" s="139" t="s">
        <v>82</v>
      </c>
      <c r="B54" s="306" t="s">
        <v>245</v>
      </c>
      <c r="C54" s="307" t="s">
        <v>848</v>
      </c>
      <c r="D54" s="139" t="s">
        <v>1339</v>
      </c>
      <c r="E54" s="479" t="s">
        <v>221</v>
      </c>
      <c r="F54" s="464">
        <v>2.96</v>
      </c>
      <c r="G54" s="462">
        <v>3.44</v>
      </c>
      <c r="H54" s="325">
        <v>3.13</v>
      </c>
      <c r="I54" s="593">
        <f t="shared" si="6"/>
        <v>3.44</v>
      </c>
      <c r="J54" s="325"/>
      <c r="K54" s="139"/>
      <c r="L54" s="262"/>
      <c r="M54" s="208">
        <f t="shared" si="4"/>
        <v>3.44</v>
      </c>
      <c r="N54" s="728" t="s">
        <v>1548</v>
      </c>
      <c r="O54" s="483" t="s">
        <v>244</v>
      </c>
    </row>
    <row r="55" spans="1:15" s="198" customFormat="1" ht="24.75" customHeight="1">
      <c r="A55" s="139" t="s">
        <v>83</v>
      </c>
      <c r="B55" s="306" t="s">
        <v>282</v>
      </c>
      <c r="C55" s="307" t="s">
        <v>989</v>
      </c>
      <c r="D55" s="139" t="s">
        <v>990</v>
      </c>
      <c r="E55" s="151" t="s">
        <v>987</v>
      </c>
      <c r="F55" s="461" t="s">
        <v>1494</v>
      </c>
      <c r="G55" s="461">
        <v>2.93</v>
      </c>
      <c r="H55" s="461">
        <v>3.3</v>
      </c>
      <c r="I55" s="593">
        <f t="shared" si="6"/>
        <v>3.3</v>
      </c>
      <c r="J55" s="461"/>
      <c r="K55" s="461"/>
      <c r="L55" s="461"/>
      <c r="M55" s="208">
        <f t="shared" si="4"/>
        <v>3.3</v>
      </c>
      <c r="N55" s="728" t="s">
        <v>1548</v>
      </c>
      <c r="O55" s="150" t="s">
        <v>988</v>
      </c>
    </row>
    <row r="56" spans="1:15" s="198" customFormat="1" ht="24.75" customHeight="1">
      <c r="A56" s="139" t="s">
        <v>84</v>
      </c>
      <c r="B56" s="323" t="s">
        <v>553</v>
      </c>
      <c r="C56" s="335" t="s">
        <v>1201</v>
      </c>
      <c r="D56" s="301" t="s">
        <v>189</v>
      </c>
      <c r="E56" s="155" t="s">
        <v>1110</v>
      </c>
      <c r="F56" s="359">
        <v>3.08</v>
      </c>
      <c r="G56" s="357">
        <v>3.23</v>
      </c>
      <c r="H56" s="461">
        <v>2.99</v>
      </c>
      <c r="I56" s="593">
        <f t="shared" si="6"/>
        <v>3.23</v>
      </c>
      <c r="J56" s="461"/>
      <c r="K56" s="461"/>
      <c r="L56" s="461"/>
      <c r="M56" s="208">
        <f t="shared" si="4"/>
        <v>3.23</v>
      </c>
      <c r="N56" s="728" t="s">
        <v>1548</v>
      </c>
      <c r="O56" s="141" t="s">
        <v>1200</v>
      </c>
    </row>
    <row r="57" spans="1:15" s="198" customFormat="1" ht="24.75" customHeight="1">
      <c r="A57" s="139" t="s">
        <v>87</v>
      </c>
      <c r="B57" s="323" t="s">
        <v>166</v>
      </c>
      <c r="C57" s="335" t="s">
        <v>496</v>
      </c>
      <c r="D57" s="350">
        <v>38591</v>
      </c>
      <c r="E57" s="151" t="s">
        <v>482</v>
      </c>
      <c r="F57" s="325" t="s">
        <v>1494</v>
      </c>
      <c r="G57" s="294">
        <v>3.08</v>
      </c>
      <c r="H57" s="325">
        <v>3.18</v>
      </c>
      <c r="I57" s="593">
        <f t="shared" si="6"/>
        <v>3.18</v>
      </c>
      <c r="J57" s="325"/>
      <c r="K57" s="461"/>
      <c r="L57" s="461"/>
      <c r="M57" s="208">
        <f t="shared" si="4"/>
        <v>3.18</v>
      </c>
      <c r="N57" s="728" t="s">
        <v>1548</v>
      </c>
      <c r="O57" s="150" t="s">
        <v>492</v>
      </c>
    </row>
    <row r="58" spans="1:15" ht="24.75" customHeight="1">
      <c r="A58" s="139" t="s">
        <v>1203</v>
      </c>
      <c r="B58" s="310" t="s">
        <v>443</v>
      </c>
      <c r="C58" s="308" t="s">
        <v>444</v>
      </c>
      <c r="D58" s="139" t="s">
        <v>445</v>
      </c>
      <c r="E58" s="324" t="s">
        <v>386</v>
      </c>
      <c r="F58" s="139" t="s">
        <v>1547</v>
      </c>
      <c r="G58" s="294">
        <v>2.85</v>
      </c>
      <c r="H58" s="325">
        <v>2.83</v>
      </c>
      <c r="I58" s="593">
        <v>3.16</v>
      </c>
      <c r="J58" s="325"/>
      <c r="K58" s="461"/>
      <c r="L58" s="461"/>
      <c r="M58" s="208">
        <f t="shared" si="4"/>
        <v>3.16</v>
      </c>
      <c r="N58" s="728" t="s">
        <v>1548</v>
      </c>
      <c r="O58" s="140" t="s">
        <v>403</v>
      </c>
    </row>
    <row r="59" spans="1:15" s="198" customFormat="1" ht="24.75" customHeight="1">
      <c r="A59" s="139" t="s">
        <v>1204</v>
      </c>
      <c r="B59" s="310" t="s">
        <v>186</v>
      </c>
      <c r="C59" s="308" t="s">
        <v>446</v>
      </c>
      <c r="D59" s="139" t="s">
        <v>447</v>
      </c>
      <c r="E59" s="324" t="s">
        <v>386</v>
      </c>
      <c r="F59" s="139" t="s">
        <v>1549</v>
      </c>
      <c r="G59" s="294">
        <v>3.15</v>
      </c>
      <c r="H59" s="325">
        <v>3.16</v>
      </c>
      <c r="I59" s="593">
        <f>MAX(F59:H59)</f>
        <v>3.16</v>
      </c>
      <c r="J59" s="325"/>
      <c r="K59" s="139"/>
      <c r="L59" s="262"/>
      <c r="M59" s="208">
        <f t="shared" si="4"/>
        <v>3.16</v>
      </c>
      <c r="N59" s="728" t="s">
        <v>1548</v>
      </c>
      <c r="O59" s="140" t="s">
        <v>403</v>
      </c>
    </row>
    <row r="60" spans="1:15" s="198" customFormat="1" ht="24.75" customHeight="1">
      <c r="A60" s="139" t="s">
        <v>1205</v>
      </c>
      <c r="B60" s="323" t="s">
        <v>1194</v>
      </c>
      <c r="C60" s="335" t="s">
        <v>1193</v>
      </c>
      <c r="D60" s="301" t="s">
        <v>1192</v>
      </c>
      <c r="E60" s="155" t="s">
        <v>1110</v>
      </c>
      <c r="F60" s="611">
        <v>3</v>
      </c>
      <c r="G60" s="612">
        <v>3</v>
      </c>
      <c r="H60" s="461">
        <v>2.78</v>
      </c>
      <c r="I60" s="593">
        <f>MAX(F60:H60)</f>
        <v>3</v>
      </c>
      <c r="J60" s="461"/>
      <c r="K60" s="461"/>
      <c r="L60" s="461"/>
      <c r="M60" s="208">
        <f t="shared" si="4"/>
        <v>3</v>
      </c>
      <c r="N60" s="728" t="s">
        <v>1548</v>
      </c>
      <c r="O60" s="141" t="s">
        <v>1116</v>
      </c>
    </row>
    <row r="61" spans="1:15" s="198" customFormat="1" ht="24.75" customHeight="1">
      <c r="A61" s="139" t="s">
        <v>1206</v>
      </c>
      <c r="B61" s="323" t="s">
        <v>1199</v>
      </c>
      <c r="C61" s="335" t="s">
        <v>1198</v>
      </c>
      <c r="D61" s="301" t="s">
        <v>1197</v>
      </c>
      <c r="E61" s="155" t="s">
        <v>1110</v>
      </c>
      <c r="F61" s="359">
        <v>2.57</v>
      </c>
      <c r="G61" s="357">
        <v>2.76</v>
      </c>
      <c r="H61" s="461">
        <v>2.87</v>
      </c>
      <c r="I61" s="593">
        <f>MAX(F61:H61)</f>
        <v>2.87</v>
      </c>
      <c r="J61" s="461"/>
      <c r="K61" s="461"/>
      <c r="L61" s="461"/>
      <c r="M61" s="208">
        <f t="shared" si="4"/>
        <v>2.87</v>
      </c>
      <c r="N61" s="728" t="s">
        <v>1548</v>
      </c>
      <c r="O61" s="141" t="s">
        <v>1116</v>
      </c>
    </row>
    <row r="62" spans="1:15" s="198" customFormat="1" ht="24.75" customHeight="1">
      <c r="A62" s="139" t="s">
        <v>1207</v>
      </c>
      <c r="B62" s="306" t="s">
        <v>590</v>
      </c>
      <c r="C62" s="307" t="s">
        <v>766</v>
      </c>
      <c r="D62" s="139" t="s">
        <v>765</v>
      </c>
      <c r="E62" s="150" t="s">
        <v>754</v>
      </c>
      <c r="F62" s="325">
        <v>2.82</v>
      </c>
      <c r="G62" s="325">
        <v>2.69</v>
      </c>
      <c r="H62" s="700">
        <v>2.86</v>
      </c>
      <c r="I62" s="593">
        <f>MAX(H62:H62)</f>
        <v>2.86</v>
      </c>
      <c r="J62" s="461"/>
      <c r="K62" s="461"/>
      <c r="L62" s="461"/>
      <c r="M62" s="208">
        <f t="shared" si="4"/>
        <v>2.86</v>
      </c>
      <c r="N62" s="728" t="s">
        <v>1548</v>
      </c>
      <c r="O62" s="150" t="s">
        <v>753</v>
      </c>
    </row>
    <row r="63" spans="2:15" s="198" customFormat="1" ht="24.75" customHeight="1">
      <c r="B63" s="465"/>
      <c r="C63" s="470"/>
      <c r="D63" s="472"/>
      <c r="E63" s="459"/>
      <c r="I63" s="473"/>
      <c r="N63" s="472"/>
      <c r="O63" s="469"/>
    </row>
    <row r="64" spans="1:15" ht="20.25">
      <c r="A64" s="91"/>
      <c r="B64" s="466"/>
      <c r="C64" s="85"/>
      <c r="D64" s="123"/>
      <c r="E64" s="122"/>
      <c r="F64" s="112"/>
      <c r="G64" s="112"/>
      <c r="H64" s="24"/>
      <c r="J64" s="112"/>
      <c r="K64" s="112"/>
      <c r="L64" s="111"/>
      <c r="M64" s="91"/>
      <c r="N64" s="186"/>
      <c r="O64" s="484"/>
    </row>
    <row r="65" spans="1:14" ht="20.25">
      <c r="A65" s="91"/>
      <c r="B65" s="466"/>
      <c r="C65" s="85"/>
      <c r="D65" s="123"/>
      <c r="E65" s="122"/>
      <c r="F65" s="112"/>
      <c r="G65" s="112"/>
      <c r="H65" s="112"/>
      <c r="I65" s="486"/>
      <c r="J65" s="112"/>
      <c r="K65" s="112"/>
      <c r="L65" s="111"/>
      <c r="M65" s="91"/>
      <c r="N65" s="123"/>
    </row>
    <row r="66" spans="1:14" ht="20.25">
      <c r="A66" s="91"/>
      <c r="B66" s="466"/>
      <c r="C66" s="85"/>
      <c r="D66" s="123"/>
      <c r="E66" s="122"/>
      <c r="F66" s="112"/>
      <c r="G66" s="112"/>
      <c r="H66" s="112"/>
      <c r="I66" s="486"/>
      <c r="J66" s="112"/>
      <c r="K66" s="112"/>
      <c r="L66" s="111"/>
      <c r="M66" s="91"/>
      <c r="N66" s="123"/>
    </row>
    <row r="67" spans="1:14" ht="20.25">
      <c r="A67" s="91"/>
      <c r="B67" s="466"/>
      <c r="C67" s="85"/>
      <c r="D67" s="123"/>
      <c r="E67" s="122"/>
      <c r="F67" s="112"/>
      <c r="G67" s="112"/>
      <c r="H67" s="112"/>
      <c r="I67" s="486"/>
      <c r="J67" s="112"/>
      <c r="K67" s="112"/>
      <c r="L67" s="111"/>
      <c r="M67" s="91"/>
      <c r="N67" s="123"/>
    </row>
    <row r="68" spans="1:14" ht="15">
      <c r="A68" s="91"/>
      <c r="B68" s="466"/>
      <c r="C68" s="85"/>
      <c r="D68" s="123"/>
      <c r="E68" s="122"/>
      <c r="F68" s="123"/>
      <c r="G68" s="123"/>
      <c r="H68" s="123"/>
      <c r="I68" s="474"/>
      <c r="J68" s="123"/>
      <c r="K68" s="123"/>
      <c r="L68" s="91"/>
      <c r="M68" s="91"/>
      <c r="N68" s="123"/>
    </row>
    <row r="69" spans="1:14" ht="15">
      <c r="A69" s="91"/>
      <c r="B69" s="49"/>
      <c r="C69" s="337"/>
      <c r="D69" s="47"/>
      <c r="E69" s="480"/>
      <c r="F69" s="91"/>
      <c r="G69" s="91"/>
      <c r="H69" s="91"/>
      <c r="I69" s="475"/>
      <c r="J69" s="91"/>
      <c r="K69" s="91"/>
      <c r="L69" s="91"/>
      <c r="M69" s="91"/>
      <c r="N69" s="91"/>
    </row>
    <row r="70" spans="1:14" ht="15">
      <c r="A70" s="91"/>
      <c r="B70" s="93"/>
      <c r="C70" s="471"/>
      <c r="D70" s="91"/>
      <c r="E70" s="106"/>
      <c r="F70" s="91"/>
      <c r="G70" s="91"/>
      <c r="H70" s="91"/>
      <c r="I70" s="475"/>
      <c r="J70" s="91"/>
      <c r="K70" s="91"/>
      <c r="L70" s="91"/>
      <c r="M70" s="91"/>
      <c r="N70" s="91"/>
    </row>
    <row r="71" spans="1:14" ht="15">
      <c r="A71" s="91"/>
      <c r="B71" s="93"/>
      <c r="C71" s="471"/>
      <c r="D71" s="91"/>
      <c r="E71" s="106"/>
      <c r="F71" s="91"/>
      <c r="G71" s="91"/>
      <c r="H71" s="91"/>
      <c r="I71" s="475"/>
      <c r="J71" s="91"/>
      <c r="K71" s="91"/>
      <c r="L71" s="91"/>
      <c r="M71" s="91"/>
      <c r="N71" s="91"/>
    </row>
    <row r="72" spans="1:14" ht="15">
      <c r="A72" s="91"/>
      <c r="B72" s="93"/>
      <c r="C72" s="471"/>
      <c r="D72" s="91" t="s">
        <v>99</v>
      </c>
      <c r="E72" s="106"/>
      <c r="F72" s="91"/>
      <c r="G72" s="91"/>
      <c r="H72" s="91"/>
      <c r="I72" s="475"/>
      <c r="J72" s="91"/>
      <c r="K72" s="91"/>
      <c r="L72" s="91"/>
      <c r="M72" s="91"/>
      <c r="N72" s="91"/>
    </row>
    <row r="73" spans="1:14" ht="15">
      <c r="A73" s="91"/>
      <c r="B73" s="93"/>
      <c r="C73" s="471"/>
      <c r="D73" s="91"/>
      <c r="E73" s="106"/>
      <c r="F73" s="91"/>
      <c r="G73" s="91"/>
      <c r="H73" s="91"/>
      <c r="I73" s="475"/>
      <c r="J73" s="91"/>
      <c r="K73" s="91"/>
      <c r="L73" s="91"/>
      <c r="M73" s="91"/>
      <c r="N73" s="91"/>
    </row>
    <row r="74" spans="1:14" ht="15">
      <c r="A74" s="91"/>
      <c r="B74" s="93"/>
      <c r="C74" s="471"/>
      <c r="D74" s="91"/>
      <c r="E74" s="106"/>
      <c r="F74" s="91"/>
      <c r="G74" s="91"/>
      <c r="H74" s="91"/>
      <c r="I74" s="475"/>
      <c r="J74" s="91"/>
      <c r="K74" s="91"/>
      <c r="L74" s="91"/>
      <c r="M74" s="91"/>
      <c r="N74" s="91"/>
    </row>
    <row r="75" spans="1:14" ht="15">
      <c r="A75" s="91"/>
      <c r="B75" s="93"/>
      <c r="C75" s="471"/>
      <c r="D75" s="91"/>
      <c r="E75" s="106"/>
      <c r="F75" s="91"/>
      <c r="G75" s="91"/>
      <c r="H75" s="91"/>
      <c r="I75" s="475"/>
      <c r="J75" s="91"/>
      <c r="K75" s="91"/>
      <c r="L75" s="91"/>
      <c r="M75" s="91"/>
      <c r="N75" s="91"/>
    </row>
    <row r="76" spans="1:14" ht="15">
      <c r="A76" s="91"/>
      <c r="B76" s="93"/>
      <c r="C76" s="471"/>
      <c r="D76" s="91"/>
      <c r="E76" s="106"/>
      <c r="F76" s="91"/>
      <c r="G76" s="91"/>
      <c r="H76" s="91"/>
      <c r="I76" s="475"/>
      <c r="J76" s="91"/>
      <c r="K76" s="91"/>
      <c r="L76" s="91"/>
      <c r="M76" s="91"/>
      <c r="N76" s="91"/>
    </row>
    <row r="77" spans="1:14" ht="15">
      <c r="A77" s="91"/>
      <c r="B77" s="93"/>
      <c r="C77" s="471"/>
      <c r="D77" s="91" t="s">
        <v>99</v>
      </c>
      <c r="E77" s="106"/>
      <c r="F77" s="91"/>
      <c r="G77" s="91"/>
      <c r="H77" s="91"/>
      <c r="I77" s="475"/>
      <c r="J77" s="91"/>
      <c r="K77" s="91"/>
      <c r="L77" s="91"/>
      <c r="M77" s="91"/>
      <c r="N77" s="91"/>
    </row>
    <row r="78" spans="1:14" ht="15">
      <c r="A78" s="91"/>
      <c r="B78" s="93"/>
      <c r="C78" s="471"/>
      <c r="D78" s="91"/>
      <c r="E78" s="106"/>
      <c r="F78" s="91"/>
      <c r="G78" s="91"/>
      <c r="H78" s="91"/>
      <c r="I78" s="475"/>
      <c r="J78" s="91"/>
      <c r="K78" s="91"/>
      <c r="L78" s="91"/>
      <c r="M78" s="91"/>
      <c r="N78" s="91"/>
    </row>
    <row r="79" spans="1:14" ht="15">
      <c r="A79" s="91"/>
      <c r="B79" s="93"/>
      <c r="C79" s="471"/>
      <c r="D79" s="91"/>
      <c r="E79" s="106"/>
      <c r="F79" s="91"/>
      <c r="G79" s="91"/>
      <c r="H79" s="91"/>
      <c r="I79" s="475"/>
      <c r="J79" s="91"/>
      <c r="K79" s="91"/>
      <c r="L79" s="91"/>
      <c r="M79" s="91"/>
      <c r="N79" s="91"/>
    </row>
    <row r="80" spans="1:14" ht="15">
      <c r="A80" s="91"/>
      <c r="B80" s="93"/>
      <c r="C80" s="471"/>
      <c r="D80" s="91"/>
      <c r="E80" s="106"/>
      <c r="F80" s="91"/>
      <c r="G80" s="91"/>
      <c r="H80" s="91"/>
      <c r="I80" s="475"/>
      <c r="J80" s="91"/>
      <c r="K80" s="91"/>
      <c r="L80" s="91"/>
      <c r="M80" s="91"/>
      <c r="N80" s="91"/>
    </row>
    <row r="81" spans="1:14" ht="15">
      <c r="A81" s="91"/>
      <c r="B81" s="93"/>
      <c r="C81" s="471"/>
      <c r="D81" s="91"/>
      <c r="E81" s="106"/>
      <c r="F81" s="91"/>
      <c r="G81" s="91"/>
      <c r="H81" s="91"/>
      <c r="I81" s="475"/>
      <c r="J81" s="91"/>
      <c r="K81" s="91"/>
      <c r="L81" s="91"/>
      <c r="M81" s="91"/>
      <c r="N81" s="91"/>
    </row>
    <row r="82" spans="1:14" ht="15">
      <c r="A82" s="91"/>
      <c r="B82" s="93"/>
      <c r="C82" s="471"/>
      <c r="D82" s="91"/>
      <c r="E82" s="106"/>
      <c r="F82" s="91"/>
      <c r="G82" s="91"/>
      <c r="H82" s="91"/>
      <c r="I82" s="475"/>
      <c r="J82" s="91"/>
      <c r="K82" s="91"/>
      <c r="L82" s="91"/>
      <c r="M82" s="91"/>
      <c r="N82" s="91"/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8"/>
  </sheetPr>
  <dimension ref="A1:S62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5.57421875" style="41" customWidth="1"/>
    <col min="2" max="2" width="10.28125" style="43" customWidth="1"/>
    <col min="3" max="3" width="12.421875" style="418" customWidth="1"/>
    <col min="4" max="4" width="10.57421875" style="41" customWidth="1"/>
    <col min="5" max="5" width="17.57421875" style="455" customWidth="1"/>
    <col min="6" max="13" width="6.7109375" style="41" customWidth="1"/>
    <col min="14" max="14" width="6.7109375" style="286" customWidth="1"/>
    <col min="15" max="15" width="24.421875" style="455" customWidth="1"/>
    <col min="16" max="16384" width="9.140625" style="24" customWidth="1"/>
  </cols>
  <sheetData>
    <row r="1" spans="1:19" s="20" customFormat="1" ht="18.75">
      <c r="A1" s="52"/>
      <c r="B1" s="61"/>
      <c r="C1" s="384" t="s">
        <v>122</v>
      </c>
      <c r="D1" s="52"/>
      <c r="E1" s="54"/>
      <c r="F1" s="53"/>
      <c r="G1" s="53"/>
      <c r="H1" s="52"/>
      <c r="I1" s="52"/>
      <c r="J1" s="52"/>
      <c r="K1" s="21"/>
      <c r="L1" s="21"/>
      <c r="M1" s="21"/>
      <c r="N1" s="286"/>
      <c r="O1" s="26"/>
      <c r="P1" s="21"/>
      <c r="Q1" s="21"/>
      <c r="R1" s="21"/>
      <c r="S1" s="21"/>
    </row>
    <row r="2" spans="1:19" s="20" customFormat="1" ht="14.25" customHeight="1">
      <c r="A2" s="52"/>
      <c r="B2" s="61"/>
      <c r="C2" s="384"/>
      <c r="D2" s="52"/>
      <c r="E2" s="54"/>
      <c r="F2" s="53"/>
      <c r="G2" s="53"/>
      <c r="H2" s="52"/>
      <c r="I2" s="52"/>
      <c r="J2" s="52"/>
      <c r="K2" s="21"/>
      <c r="L2" s="21"/>
      <c r="M2" s="21"/>
      <c r="N2" s="286"/>
      <c r="O2" s="26"/>
      <c r="P2" s="21"/>
      <c r="Q2" s="21"/>
      <c r="R2" s="21"/>
      <c r="S2" s="21"/>
    </row>
    <row r="3" spans="1:19" s="20" customFormat="1" ht="16.5" customHeight="1">
      <c r="A3" s="52"/>
      <c r="C3" s="555" t="s">
        <v>1369</v>
      </c>
      <c r="D3" s="52"/>
      <c r="E3" s="54"/>
      <c r="F3" s="53"/>
      <c r="G3" s="53"/>
      <c r="H3" s="54"/>
      <c r="I3" s="54"/>
      <c r="K3" s="21"/>
      <c r="L3" s="21"/>
      <c r="M3" s="21"/>
      <c r="N3" s="286"/>
      <c r="O3" s="64" t="s">
        <v>121</v>
      </c>
      <c r="P3" s="21"/>
      <c r="Q3" s="21"/>
      <c r="R3" s="21"/>
      <c r="S3" s="21"/>
    </row>
    <row r="4" ht="16.5" customHeight="1"/>
    <row r="5" spans="1:16" s="198" customFormat="1" ht="15">
      <c r="A5" s="188"/>
      <c r="B5" s="189"/>
      <c r="C5" s="467"/>
      <c r="D5" s="191"/>
      <c r="E5" s="188"/>
      <c r="F5" s="192"/>
      <c r="G5" s="193"/>
      <c r="H5" s="193" t="s">
        <v>106</v>
      </c>
      <c r="I5" s="193"/>
      <c r="J5" s="193"/>
      <c r="K5" s="193"/>
      <c r="L5" s="194"/>
      <c r="M5" s="195"/>
      <c r="N5" s="232"/>
      <c r="O5" s="481"/>
      <c r="P5" s="197"/>
    </row>
    <row r="6" spans="1:15" s="198" customFormat="1" ht="15">
      <c r="A6" s="199" t="s">
        <v>1</v>
      </c>
      <c r="B6" s="200" t="s">
        <v>3</v>
      </c>
      <c r="C6" s="468" t="s">
        <v>4</v>
      </c>
      <c r="D6" s="303" t="s">
        <v>107</v>
      </c>
      <c r="E6" s="199" t="s">
        <v>6</v>
      </c>
      <c r="F6" s="203" t="s">
        <v>10</v>
      </c>
      <c r="G6" s="203" t="s">
        <v>11</v>
      </c>
      <c r="H6" s="203" t="s">
        <v>12</v>
      </c>
      <c r="I6" s="203"/>
      <c r="J6" s="203" t="s">
        <v>13</v>
      </c>
      <c r="K6" s="203" t="s">
        <v>14</v>
      </c>
      <c r="L6" s="204" t="s">
        <v>15</v>
      </c>
      <c r="M6" s="203" t="s">
        <v>108</v>
      </c>
      <c r="N6" s="287" t="s">
        <v>8</v>
      </c>
      <c r="O6" s="482" t="s">
        <v>109</v>
      </c>
    </row>
    <row r="7" spans="1:15" s="198" customFormat="1" ht="24.75" customHeight="1">
      <c r="A7" s="124" t="s">
        <v>10</v>
      </c>
      <c r="B7" s="292" t="s">
        <v>143</v>
      </c>
      <c r="C7" s="321" t="s">
        <v>144</v>
      </c>
      <c r="D7" s="293">
        <v>38378</v>
      </c>
      <c r="E7" s="352" t="s">
        <v>136</v>
      </c>
      <c r="F7" s="609">
        <v>5.09</v>
      </c>
      <c r="G7" s="609">
        <v>4.77</v>
      </c>
      <c r="H7" s="460">
        <v>5.3</v>
      </c>
      <c r="I7" s="208">
        <f aca="true" t="shared" si="0" ref="I7:I21">MAX(F7:H7)</f>
        <v>5.3</v>
      </c>
      <c r="J7" s="460">
        <v>4.95</v>
      </c>
      <c r="K7" s="460">
        <v>5.05</v>
      </c>
      <c r="L7" s="460">
        <v>5.05</v>
      </c>
      <c r="M7" s="209">
        <f aca="true" t="shared" si="1" ref="M7:M39">MAX(F7:L7)</f>
        <v>5.3</v>
      </c>
      <c r="N7" s="208" t="s">
        <v>1556</v>
      </c>
      <c r="O7" s="322" t="s">
        <v>137</v>
      </c>
    </row>
    <row r="8" spans="1:15" s="198" customFormat="1" ht="24.75" customHeight="1">
      <c r="A8" s="124" t="s">
        <v>11</v>
      </c>
      <c r="B8" s="302" t="s">
        <v>123</v>
      </c>
      <c r="C8" s="300" t="s">
        <v>627</v>
      </c>
      <c r="D8" s="489" t="s">
        <v>628</v>
      </c>
      <c r="E8" s="138" t="s">
        <v>537</v>
      </c>
      <c r="F8" s="594">
        <v>4.9</v>
      </c>
      <c r="G8" s="360">
        <v>4.63</v>
      </c>
      <c r="H8" s="460">
        <v>4.88</v>
      </c>
      <c r="I8" s="208">
        <f t="shared" si="0"/>
        <v>4.9</v>
      </c>
      <c r="J8" s="460" t="s">
        <v>1494</v>
      </c>
      <c r="K8" s="460">
        <v>4.71</v>
      </c>
      <c r="L8" s="460" t="s">
        <v>1494</v>
      </c>
      <c r="M8" s="209">
        <f t="shared" si="1"/>
        <v>4.9</v>
      </c>
      <c r="N8" s="208" t="s">
        <v>1555</v>
      </c>
      <c r="O8" s="138" t="s">
        <v>602</v>
      </c>
    </row>
    <row r="9" spans="1:15" s="198" customFormat="1" ht="24.75" customHeight="1">
      <c r="A9" s="124" t="s">
        <v>12</v>
      </c>
      <c r="B9" s="309" t="s">
        <v>315</v>
      </c>
      <c r="C9" s="330" t="s">
        <v>316</v>
      </c>
      <c r="D9" s="214" t="s">
        <v>317</v>
      </c>
      <c r="E9" s="245" t="s">
        <v>276</v>
      </c>
      <c r="F9" s="358">
        <v>4.78</v>
      </c>
      <c r="G9" s="358">
        <v>4.51</v>
      </c>
      <c r="H9" s="609" t="s">
        <v>1494</v>
      </c>
      <c r="I9" s="208">
        <f t="shared" si="0"/>
        <v>4.78</v>
      </c>
      <c r="J9" s="605" t="s">
        <v>1494</v>
      </c>
      <c r="K9" s="605" t="s">
        <v>1494</v>
      </c>
      <c r="L9" s="605">
        <v>4.64</v>
      </c>
      <c r="M9" s="209">
        <f t="shared" si="1"/>
        <v>4.78</v>
      </c>
      <c r="N9" s="208" t="s">
        <v>1555</v>
      </c>
      <c r="O9" s="245" t="s">
        <v>285</v>
      </c>
    </row>
    <row r="10" spans="1:15" s="198" customFormat="1" ht="24.75" customHeight="1">
      <c r="A10" s="124" t="s">
        <v>13</v>
      </c>
      <c r="B10" s="302" t="s">
        <v>535</v>
      </c>
      <c r="C10" s="398" t="s">
        <v>534</v>
      </c>
      <c r="D10" s="124" t="s">
        <v>533</v>
      </c>
      <c r="E10" s="138" t="s">
        <v>514</v>
      </c>
      <c r="F10" s="594">
        <v>4.44</v>
      </c>
      <c r="G10" s="360">
        <v>4.52</v>
      </c>
      <c r="H10" s="460">
        <v>4.7</v>
      </c>
      <c r="I10" s="208">
        <f t="shared" si="0"/>
        <v>4.7</v>
      </c>
      <c r="J10" s="460">
        <v>4.46</v>
      </c>
      <c r="K10" s="460">
        <v>4.63</v>
      </c>
      <c r="L10" s="460">
        <v>4.67</v>
      </c>
      <c r="M10" s="209">
        <f t="shared" si="1"/>
        <v>4.7</v>
      </c>
      <c r="N10" s="208" t="s">
        <v>1555</v>
      </c>
      <c r="O10" s="138" t="s">
        <v>513</v>
      </c>
    </row>
    <row r="11" spans="1:15" s="198" customFormat="1" ht="24.75" customHeight="1">
      <c r="A11" s="124" t="s">
        <v>14</v>
      </c>
      <c r="B11" s="312" t="s">
        <v>138</v>
      </c>
      <c r="C11" s="336" t="s">
        <v>1299</v>
      </c>
      <c r="D11" s="314" t="s">
        <v>1300</v>
      </c>
      <c r="E11" s="342" t="s">
        <v>1210</v>
      </c>
      <c r="F11" s="360">
        <v>3.5</v>
      </c>
      <c r="G11" s="360">
        <v>4.51</v>
      </c>
      <c r="H11" s="461">
        <v>4.43</v>
      </c>
      <c r="I11" s="208">
        <f t="shared" si="0"/>
        <v>4.51</v>
      </c>
      <c r="J11" s="461">
        <v>4.35</v>
      </c>
      <c r="K11" s="461">
        <v>4.57</v>
      </c>
      <c r="L11" s="461">
        <v>4.62</v>
      </c>
      <c r="M11" s="209">
        <f t="shared" si="1"/>
        <v>4.62</v>
      </c>
      <c r="N11" s="208" t="s">
        <v>1555</v>
      </c>
      <c r="O11" s="342" t="s">
        <v>1215</v>
      </c>
    </row>
    <row r="12" spans="1:15" s="198" customFormat="1" ht="24.75" customHeight="1">
      <c r="A12" s="124" t="s">
        <v>15</v>
      </c>
      <c r="B12" s="302" t="s">
        <v>624</v>
      </c>
      <c r="C12" s="300" t="s">
        <v>625</v>
      </c>
      <c r="D12" s="489" t="s">
        <v>626</v>
      </c>
      <c r="E12" s="138" t="s">
        <v>537</v>
      </c>
      <c r="F12" s="594">
        <v>4.48</v>
      </c>
      <c r="G12" s="360">
        <v>4.17</v>
      </c>
      <c r="H12" s="460">
        <v>4.08</v>
      </c>
      <c r="I12" s="208">
        <f t="shared" si="0"/>
        <v>4.48</v>
      </c>
      <c r="J12" s="460">
        <v>4.12</v>
      </c>
      <c r="K12" s="460">
        <v>4.16</v>
      </c>
      <c r="L12" s="460">
        <v>4.18</v>
      </c>
      <c r="M12" s="209">
        <f t="shared" si="1"/>
        <v>4.48</v>
      </c>
      <c r="N12" s="208" t="s">
        <v>1555</v>
      </c>
      <c r="O12" s="138" t="s">
        <v>602</v>
      </c>
    </row>
    <row r="13" spans="1:15" s="198" customFormat="1" ht="24.75" customHeight="1">
      <c r="A13" s="124" t="s">
        <v>16</v>
      </c>
      <c r="B13" s="312" t="s">
        <v>1295</v>
      </c>
      <c r="C13" s="336" t="s">
        <v>1296</v>
      </c>
      <c r="D13" s="314" t="s">
        <v>1297</v>
      </c>
      <c r="E13" s="342" t="s">
        <v>1210</v>
      </c>
      <c r="F13" s="360">
        <v>4.28</v>
      </c>
      <c r="G13" s="360">
        <v>4.35</v>
      </c>
      <c r="H13" s="461">
        <v>4.23</v>
      </c>
      <c r="I13" s="208">
        <f t="shared" si="0"/>
        <v>4.35</v>
      </c>
      <c r="J13" s="461">
        <v>4.22</v>
      </c>
      <c r="K13" s="461">
        <v>4.25</v>
      </c>
      <c r="L13" s="461">
        <v>4.37</v>
      </c>
      <c r="M13" s="209">
        <f t="shared" si="1"/>
        <v>4.37</v>
      </c>
      <c r="N13" s="285" t="s">
        <v>1554</v>
      </c>
      <c r="O13" s="342" t="s">
        <v>1298</v>
      </c>
    </row>
    <row r="14" spans="1:15" s="198" customFormat="1" ht="24.75" customHeight="1">
      <c r="A14" s="124" t="s">
        <v>17</v>
      </c>
      <c r="B14" s="302" t="s">
        <v>178</v>
      </c>
      <c r="C14" s="398" t="s">
        <v>532</v>
      </c>
      <c r="D14" s="124" t="s">
        <v>531</v>
      </c>
      <c r="E14" s="138" t="s">
        <v>514</v>
      </c>
      <c r="F14" s="594">
        <v>3.9</v>
      </c>
      <c r="G14" s="360">
        <v>4.22</v>
      </c>
      <c r="H14" s="460">
        <v>4.09</v>
      </c>
      <c r="I14" s="208">
        <f t="shared" si="0"/>
        <v>4.22</v>
      </c>
      <c r="J14" s="606" t="s">
        <v>1521</v>
      </c>
      <c r="K14" s="606" t="s">
        <v>1522</v>
      </c>
      <c r="L14" s="606" t="s">
        <v>1494</v>
      </c>
      <c r="M14" s="209">
        <f t="shared" si="1"/>
        <v>4.22</v>
      </c>
      <c r="N14" s="285" t="s">
        <v>1554</v>
      </c>
      <c r="O14" s="138" t="s">
        <v>513</v>
      </c>
    </row>
    <row r="15" spans="1:15" s="198" customFormat="1" ht="24.75" customHeight="1">
      <c r="A15" s="124" t="s">
        <v>18</v>
      </c>
      <c r="B15" s="323" t="s">
        <v>1034</v>
      </c>
      <c r="C15" s="335" t="s">
        <v>1033</v>
      </c>
      <c r="D15" s="216">
        <v>38736</v>
      </c>
      <c r="E15" s="141" t="s">
        <v>1018</v>
      </c>
      <c r="F15" s="612">
        <v>4.2</v>
      </c>
      <c r="G15" s="612">
        <v>4.08</v>
      </c>
      <c r="H15" s="461">
        <v>4</v>
      </c>
      <c r="I15" s="208">
        <f t="shared" si="0"/>
        <v>4.2</v>
      </c>
      <c r="J15" s="461"/>
      <c r="K15" s="461"/>
      <c r="L15" s="461"/>
      <c r="M15" s="209">
        <f t="shared" si="1"/>
        <v>4.2</v>
      </c>
      <c r="N15" s="285" t="s">
        <v>1554</v>
      </c>
      <c r="O15" s="141" t="s">
        <v>1022</v>
      </c>
    </row>
    <row r="16" spans="1:15" s="198" customFormat="1" ht="24.75" customHeight="1">
      <c r="A16" s="124" t="s">
        <v>19</v>
      </c>
      <c r="B16" s="487" t="s">
        <v>897</v>
      </c>
      <c r="C16" s="488" t="s">
        <v>898</v>
      </c>
      <c r="D16" s="293" t="s">
        <v>899</v>
      </c>
      <c r="E16" s="138" t="s">
        <v>837</v>
      </c>
      <c r="F16" s="614" t="s">
        <v>1494</v>
      </c>
      <c r="G16" s="609" t="s">
        <v>1494</v>
      </c>
      <c r="H16" s="460">
        <v>4.16</v>
      </c>
      <c r="I16" s="208">
        <f t="shared" si="0"/>
        <v>4.16</v>
      </c>
      <c r="J16" s="460"/>
      <c r="K16" s="460"/>
      <c r="L16" s="460"/>
      <c r="M16" s="209">
        <f t="shared" si="1"/>
        <v>4.16</v>
      </c>
      <c r="N16" s="285" t="s">
        <v>1554</v>
      </c>
      <c r="O16" s="138" t="s">
        <v>873</v>
      </c>
    </row>
    <row r="17" spans="1:15" s="198" customFormat="1" ht="24.75" customHeight="1">
      <c r="A17" s="124" t="s">
        <v>20</v>
      </c>
      <c r="B17" s="302" t="s">
        <v>348</v>
      </c>
      <c r="C17" s="300" t="s">
        <v>349</v>
      </c>
      <c r="D17" s="124" t="s">
        <v>350</v>
      </c>
      <c r="E17" s="138" t="s">
        <v>319</v>
      </c>
      <c r="F17" s="358">
        <v>4.14</v>
      </c>
      <c r="G17" s="358">
        <v>3.95</v>
      </c>
      <c r="H17" s="460" t="s">
        <v>1494</v>
      </c>
      <c r="I17" s="208">
        <f t="shared" si="0"/>
        <v>4.14</v>
      </c>
      <c r="J17" s="460"/>
      <c r="K17" s="460"/>
      <c r="L17" s="460"/>
      <c r="M17" s="209">
        <f t="shared" si="1"/>
        <v>4.14</v>
      </c>
      <c r="N17" s="285" t="s">
        <v>1554</v>
      </c>
      <c r="O17" s="138" t="s">
        <v>318</v>
      </c>
    </row>
    <row r="18" spans="1:15" s="198" customFormat="1" ht="24.75" customHeight="1">
      <c r="A18" s="124" t="s">
        <v>21</v>
      </c>
      <c r="B18" s="323" t="s">
        <v>597</v>
      </c>
      <c r="C18" s="335" t="s">
        <v>712</v>
      </c>
      <c r="D18" s="301" t="s">
        <v>1141</v>
      </c>
      <c r="E18" s="141" t="s">
        <v>1110</v>
      </c>
      <c r="F18" s="611" t="s">
        <v>1494</v>
      </c>
      <c r="G18" s="612">
        <v>3.91</v>
      </c>
      <c r="H18" s="461">
        <v>4.14</v>
      </c>
      <c r="I18" s="208">
        <f t="shared" si="0"/>
        <v>4.14</v>
      </c>
      <c r="J18" s="461"/>
      <c r="K18" s="461"/>
      <c r="L18" s="461"/>
      <c r="M18" s="209">
        <f t="shared" si="1"/>
        <v>4.14</v>
      </c>
      <c r="N18" s="285" t="s">
        <v>1554</v>
      </c>
      <c r="O18" s="141" t="s">
        <v>1116</v>
      </c>
    </row>
    <row r="19" spans="1:15" s="198" customFormat="1" ht="24.75" customHeight="1">
      <c r="A19" s="124" t="s">
        <v>26</v>
      </c>
      <c r="B19" s="302" t="s">
        <v>365</v>
      </c>
      <c r="C19" s="300" t="s">
        <v>299</v>
      </c>
      <c r="D19" s="489">
        <v>38529</v>
      </c>
      <c r="E19" s="138" t="s">
        <v>537</v>
      </c>
      <c r="F19" s="594">
        <v>4.13</v>
      </c>
      <c r="G19" s="360">
        <v>4.06</v>
      </c>
      <c r="H19" s="460" t="s">
        <v>1494</v>
      </c>
      <c r="I19" s="208">
        <f t="shared" si="0"/>
        <v>4.13</v>
      </c>
      <c r="J19" s="460"/>
      <c r="K19" s="460"/>
      <c r="L19" s="460"/>
      <c r="M19" s="209">
        <f t="shared" si="1"/>
        <v>4.13</v>
      </c>
      <c r="N19" s="285" t="s">
        <v>1554</v>
      </c>
      <c r="O19" s="138" t="s">
        <v>541</v>
      </c>
    </row>
    <row r="20" spans="1:15" s="198" customFormat="1" ht="24.75" customHeight="1">
      <c r="A20" s="124" t="s">
        <v>25</v>
      </c>
      <c r="B20" s="306" t="s">
        <v>448</v>
      </c>
      <c r="C20" s="307" t="s">
        <v>1037</v>
      </c>
      <c r="D20" s="216">
        <v>38567</v>
      </c>
      <c r="E20" s="141" t="s">
        <v>1018</v>
      </c>
      <c r="F20" s="612">
        <v>4.07</v>
      </c>
      <c r="G20" s="612">
        <v>3.88</v>
      </c>
      <c r="H20" s="461">
        <v>3.95</v>
      </c>
      <c r="I20" s="208">
        <f t="shared" si="0"/>
        <v>4.07</v>
      </c>
      <c r="J20" s="461"/>
      <c r="K20" s="461"/>
      <c r="L20" s="461"/>
      <c r="M20" s="209">
        <f t="shared" si="1"/>
        <v>4.07</v>
      </c>
      <c r="N20" s="285" t="s">
        <v>1554</v>
      </c>
      <c r="O20" s="141" t="s">
        <v>1035</v>
      </c>
    </row>
    <row r="21" spans="1:15" s="198" customFormat="1" ht="24.75" customHeight="1">
      <c r="A21" s="124" t="s">
        <v>24</v>
      </c>
      <c r="B21" s="309" t="s">
        <v>310</v>
      </c>
      <c r="C21" s="330" t="s">
        <v>311</v>
      </c>
      <c r="D21" s="214" t="s">
        <v>312</v>
      </c>
      <c r="E21" s="245" t="s">
        <v>276</v>
      </c>
      <c r="F21" s="358">
        <v>4.06</v>
      </c>
      <c r="G21" s="358">
        <v>3.99</v>
      </c>
      <c r="H21" s="609">
        <v>3.94</v>
      </c>
      <c r="I21" s="208">
        <f t="shared" si="0"/>
        <v>4.06</v>
      </c>
      <c r="J21" s="460"/>
      <c r="K21" s="460"/>
      <c r="L21" s="460"/>
      <c r="M21" s="209">
        <f t="shared" si="1"/>
        <v>4.06</v>
      </c>
      <c r="N21" s="285" t="s">
        <v>1554</v>
      </c>
      <c r="O21" s="245" t="s">
        <v>275</v>
      </c>
    </row>
    <row r="22" spans="1:15" s="198" customFormat="1" ht="24.75" customHeight="1">
      <c r="A22" s="124" t="s">
        <v>23</v>
      </c>
      <c r="B22" s="306" t="s">
        <v>368</v>
      </c>
      <c r="C22" s="307" t="s">
        <v>1349</v>
      </c>
      <c r="D22" s="139" t="s">
        <v>1348</v>
      </c>
      <c r="E22" s="150" t="s">
        <v>831</v>
      </c>
      <c r="F22" s="360">
        <v>3.98</v>
      </c>
      <c r="G22" s="610">
        <v>3.9</v>
      </c>
      <c r="H22" s="461">
        <v>4.05</v>
      </c>
      <c r="I22" s="208">
        <f>MAX(H22:H22)</f>
        <v>4.05</v>
      </c>
      <c r="J22" s="461"/>
      <c r="K22" s="461"/>
      <c r="L22" s="461"/>
      <c r="M22" s="209">
        <f t="shared" si="1"/>
        <v>4.05</v>
      </c>
      <c r="N22" s="285" t="s">
        <v>1554</v>
      </c>
      <c r="O22" s="150" t="s">
        <v>1340</v>
      </c>
    </row>
    <row r="23" spans="1:15" s="198" customFormat="1" ht="24.75" customHeight="1">
      <c r="A23" s="124" t="s">
        <v>50</v>
      </c>
      <c r="B23" s="323" t="s">
        <v>298</v>
      </c>
      <c r="C23" s="335" t="s">
        <v>1139</v>
      </c>
      <c r="D23" s="301" t="s">
        <v>1138</v>
      </c>
      <c r="E23" s="141" t="s">
        <v>1110</v>
      </c>
      <c r="F23" s="611">
        <v>4.02</v>
      </c>
      <c r="G23" s="612">
        <v>4.04</v>
      </c>
      <c r="H23" s="461">
        <v>4.04</v>
      </c>
      <c r="I23" s="208">
        <f>MAX(F23:H23)</f>
        <v>4.04</v>
      </c>
      <c r="J23" s="461"/>
      <c r="K23" s="461"/>
      <c r="L23" s="461"/>
      <c r="M23" s="209">
        <f t="shared" si="1"/>
        <v>4.04</v>
      </c>
      <c r="N23" s="285" t="s">
        <v>1554</v>
      </c>
      <c r="O23" s="141" t="s">
        <v>1136</v>
      </c>
    </row>
    <row r="24" spans="1:15" s="198" customFormat="1" ht="24.75" customHeight="1">
      <c r="A24" s="124" t="s">
        <v>49</v>
      </c>
      <c r="B24" s="323" t="s">
        <v>1036</v>
      </c>
      <c r="C24" s="335" t="s">
        <v>313</v>
      </c>
      <c r="D24" s="216">
        <v>38849</v>
      </c>
      <c r="E24" s="150" t="s">
        <v>1018</v>
      </c>
      <c r="F24" s="360">
        <v>3.86</v>
      </c>
      <c r="G24" s="360">
        <v>3.43</v>
      </c>
      <c r="H24" s="461">
        <v>4.02</v>
      </c>
      <c r="I24" s="208">
        <f>MAX(F24:H24)</f>
        <v>4.02</v>
      </c>
      <c r="J24" s="461"/>
      <c r="K24" s="461"/>
      <c r="L24" s="461"/>
      <c r="M24" s="209">
        <f t="shared" si="1"/>
        <v>4.02</v>
      </c>
      <c r="N24" s="285" t="s">
        <v>1554</v>
      </c>
      <c r="O24" s="150" t="s">
        <v>1035</v>
      </c>
    </row>
    <row r="25" spans="1:15" s="198" customFormat="1" ht="24.75" customHeight="1">
      <c r="A25" s="124" t="s">
        <v>48</v>
      </c>
      <c r="B25" s="310" t="s">
        <v>178</v>
      </c>
      <c r="C25" s="308" t="s">
        <v>471</v>
      </c>
      <c r="D25" s="139" t="s">
        <v>472</v>
      </c>
      <c r="E25" s="140" t="s">
        <v>386</v>
      </c>
      <c r="F25" s="360">
        <v>3.62</v>
      </c>
      <c r="G25" s="360">
        <v>3.27</v>
      </c>
      <c r="H25" s="460">
        <v>3.98</v>
      </c>
      <c r="I25" s="208">
        <f>MAX(F25:H25)</f>
        <v>3.98</v>
      </c>
      <c r="J25" s="460"/>
      <c r="K25" s="460"/>
      <c r="L25" s="460"/>
      <c r="M25" s="209">
        <f t="shared" si="1"/>
        <v>3.98</v>
      </c>
      <c r="N25" s="729" t="s">
        <v>1548</v>
      </c>
      <c r="O25" s="140" t="s">
        <v>403</v>
      </c>
    </row>
    <row r="26" spans="1:15" s="198" customFormat="1" ht="24.75" customHeight="1">
      <c r="A26" s="124" t="s">
        <v>47</v>
      </c>
      <c r="B26" s="306" t="s">
        <v>363</v>
      </c>
      <c r="C26" s="307" t="s">
        <v>1347</v>
      </c>
      <c r="D26" s="139" t="s">
        <v>1346</v>
      </c>
      <c r="E26" s="150" t="s">
        <v>831</v>
      </c>
      <c r="F26" s="360">
        <v>3.68</v>
      </c>
      <c r="G26" s="610">
        <v>3.6</v>
      </c>
      <c r="H26" s="461">
        <v>3.95</v>
      </c>
      <c r="I26" s="208">
        <f>MAX(H26:H26)</f>
        <v>3.95</v>
      </c>
      <c r="J26" s="461"/>
      <c r="K26" s="461"/>
      <c r="L26" s="461"/>
      <c r="M26" s="209">
        <f t="shared" si="1"/>
        <v>3.95</v>
      </c>
      <c r="N26" s="729" t="s">
        <v>1548</v>
      </c>
      <c r="O26" s="150" t="s">
        <v>1340</v>
      </c>
    </row>
    <row r="27" spans="1:15" s="198" customFormat="1" ht="24.75" customHeight="1">
      <c r="A27" s="124" t="s">
        <v>46</v>
      </c>
      <c r="B27" s="310" t="s">
        <v>468</v>
      </c>
      <c r="C27" s="308" t="s">
        <v>469</v>
      </c>
      <c r="D27" s="139" t="s">
        <v>470</v>
      </c>
      <c r="E27" s="140" t="s">
        <v>386</v>
      </c>
      <c r="F27" s="360">
        <v>3.84</v>
      </c>
      <c r="G27" s="360">
        <v>3.91</v>
      </c>
      <c r="H27" s="460">
        <v>3.12</v>
      </c>
      <c r="I27" s="208">
        <f aca="true" t="shared" si="2" ref="I27:I37">MAX(F27:H27)</f>
        <v>3.91</v>
      </c>
      <c r="J27" s="460"/>
      <c r="K27" s="460"/>
      <c r="L27" s="460"/>
      <c r="M27" s="209">
        <f t="shared" si="1"/>
        <v>3.91</v>
      </c>
      <c r="N27" s="729" t="s">
        <v>1548</v>
      </c>
      <c r="O27" s="140" t="s">
        <v>403</v>
      </c>
    </row>
    <row r="28" spans="1:15" s="198" customFormat="1" ht="24.75" customHeight="1">
      <c r="A28" s="124" t="s">
        <v>45</v>
      </c>
      <c r="B28" s="310" t="s">
        <v>365</v>
      </c>
      <c r="C28" s="308" t="s">
        <v>475</v>
      </c>
      <c r="D28" s="139" t="s">
        <v>476</v>
      </c>
      <c r="E28" s="140" t="s">
        <v>386</v>
      </c>
      <c r="F28" s="360">
        <v>3.89</v>
      </c>
      <c r="G28" s="360">
        <v>3.9</v>
      </c>
      <c r="H28" s="460">
        <v>3.67</v>
      </c>
      <c r="I28" s="208">
        <f t="shared" si="2"/>
        <v>3.9</v>
      </c>
      <c r="J28" s="460"/>
      <c r="K28" s="460"/>
      <c r="L28" s="460"/>
      <c r="M28" s="209">
        <f t="shared" si="1"/>
        <v>3.9</v>
      </c>
      <c r="N28" s="729" t="s">
        <v>1548</v>
      </c>
      <c r="O28" s="140" t="s">
        <v>403</v>
      </c>
    </row>
    <row r="29" spans="1:15" s="198" customFormat="1" ht="24.75" customHeight="1">
      <c r="A29" s="124" t="s">
        <v>44</v>
      </c>
      <c r="B29" s="310" t="s">
        <v>365</v>
      </c>
      <c r="C29" s="308" t="s">
        <v>479</v>
      </c>
      <c r="D29" s="139" t="s">
        <v>480</v>
      </c>
      <c r="E29" s="140" t="s">
        <v>386</v>
      </c>
      <c r="F29" s="360">
        <v>3.82</v>
      </c>
      <c r="G29" s="360">
        <v>3.59</v>
      </c>
      <c r="H29" s="460">
        <v>3.63</v>
      </c>
      <c r="I29" s="208">
        <f t="shared" si="2"/>
        <v>3.82</v>
      </c>
      <c r="J29" s="460"/>
      <c r="K29" s="460"/>
      <c r="L29" s="460"/>
      <c r="M29" s="209">
        <f t="shared" si="1"/>
        <v>3.82</v>
      </c>
      <c r="N29" s="729" t="s">
        <v>1548</v>
      </c>
      <c r="O29" s="140" t="s">
        <v>430</v>
      </c>
    </row>
    <row r="30" spans="1:15" s="198" customFormat="1" ht="24.75" customHeight="1">
      <c r="A30" s="124" t="s">
        <v>43</v>
      </c>
      <c r="B30" s="400" t="s">
        <v>752</v>
      </c>
      <c r="C30" s="404" t="s">
        <v>751</v>
      </c>
      <c r="D30" s="401" t="s">
        <v>750</v>
      </c>
      <c r="E30" s="402" t="s">
        <v>732</v>
      </c>
      <c r="F30" s="598">
        <v>3.71</v>
      </c>
      <c r="G30" s="598">
        <v>3.79</v>
      </c>
      <c r="H30" s="598">
        <v>3.65</v>
      </c>
      <c r="I30" s="208">
        <f t="shared" si="2"/>
        <v>3.79</v>
      </c>
      <c r="J30" s="460"/>
      <c r="K30" s="460"/>
      <c r="L30" s="460"/>
      <c r="M30" s="209">
        <f t="shared" si="1"/>
        <v>3.79</v>
      </c>
      <c r="N30" s="729" t="s">
        <v>1548</v>
      </c>
      <c r="O30" s="402" t="s">
        <v>735</v>
      </c>
    </row>
    <row r="31" spans="1:15" s="198" customFormat="1" ht="24.75" customHeight="1">
      <c r="A31" s="124" t="s">
        <v>42</v>
      </c>
      <c r="B31" s="302" t="s">
        <v>178</v>
      </c>
      <c r="C31" s="300" t="s">
        <v>785</v>
      </c>
      <c r="D31" s="124" t="s">
        <v>784</v>
      </c>
      <c r="E31" s="138" t="s">
        <v>754</v>
      </c>
      <c r="F31" s="594">
        <v>3.75</v>
      </c>
      <c r="G31" s="598">
        <v>3.69</v>
      </c>
      <c r="H31" s="598" t="s">
        <v>1494</v>
      </c>
      <c r="I31" s="208">
        <f t="shared" si="2"/>
        <v>3.75</v>
      </c>
      <c r="J31" s="460"/>
      <c r="K31" s="460"/>
      <c r="L31" s="460"/>
      <c r="M31" s="209">
        <f t="shared" si="1"/>
        <v>3.75</v>
      </c>
      <c r="N31" s="729" t="s">
        <v>1548</v>
      </c>
      <c r="O31" s="138" t="s">
        <v>761</v>
      </c>
    </row>
    <row r="32" spans="1:15" s="198" customFormat="1" ht="24.75" customHeight="1">
      <c r="A32" s="124" t="s">
        <v>41</v>
      </c>
      <c r="B32" s="323" t="s">
        <v>895</v>
      </c>
      <c r="C32" s="335" t="s">
        <v>620</v>
      </c>
      <c r="D32" s="301" t="s">
        <v>1140</v>
      </c>
      <c r="E32" s="141" t="s">
        <v>1110</v>
      </c>
      <c r="F32" s="611">
        <v>3.75</v>
      </c>
      <c r="G32" s="612">
        <v>3.36</v>
      </c>
      <c r="H32" s="461">
        <v>3.72</v>
      </c>
      <c r="I32" s="208">
        <f t="shared" si="2"/>
        <v>3.75</v>
      </c>
      <c r="J32" s="461"/>
      <c r="K32" s="461"/>
      <c r="L32" s="461"/>
      <c r="M32" s="209">
        <f t="shared" si="1"/>
        <v>3.75</v>
      </c>
      <c r="N32" s="729" t="s">
        <v>1548</v>
      </c>
      <c r="O32" s="141" t="s">
        <v>1116</v>
      </c>
    </row>
    <row r="33" spans="1:15" s="198" customFormat="1" ht="24.75" customHeight="1">
      <c r="A33" s="124" t="s">
        <v>40</v>
      </c>
      <c r="B33" s="310" t="s">
        <v>357</v>
      </c>
      <c r="C33" s="308" t="s">
        <v>473</v>
      </c>
      <c r="D33" s="139" t="s">
        <v>474</v>
      </c>
      <c r="E33" s="140" t="s">
        <v>386</v>
      </c>
      <c r="F33" s="360">
        <v>3.7</v>
      </c>
      <c r="G33" s="360">
        <v>3.45</v>
      </c>
      <c r="H33" s="460">
        <v>3.3</v>
      </c>
      <c r="I33" s="208">
        <f t="shared" si="2"/>
        <v>3.7</v>
      </c>
      <c r="J33" s="460"/>
      <c r="K33" s="460"/>
      <c r="L33" s="460"/>
      <c r="M33" s="209">
        <f t="shared" si="1"/>
        <v>3.7</v>
      </c>
      <c r="N33" s="729" t="s">
        <v>1548</v>
      </c>
      <c r="O33" s="140" t="s">
        <v>403</v>
      </c>
    </row>
    <row r="34" spans="1:15" s="198" customFormat="1" ht="24.75" customHeight="1">
      <c r="A34" s="124" t="s">
        <v>39</v>
      </c>
      <c r="B34" s="302" t="s">
        <v>1418</v>
      </c>
      <c r="C34" s="300" t="s">
        <v>1419</v>
      </c>
      <c r="D34" s="489" t="s">
        <v>830</v>
      </c>
      <c r="E34" s="138" t="s">
        <v>831</v>
      </c>
      <c r="F34" s="594">
        <v>3.6</v>
      </c>
      <c r="G34" s="360">
        <v>3.27</v>
      </c>
      <c r="H34" s="460">
        <v>3.66</v>
      </c>
      <c r="I34" s="208">
        <f t="shared" si="2"/>
        <v>3.66</v>
      </c>
      <c r="J34" s="460"/>
      <c r="K34" s="460"/>
      <c r="L34" s="460"/>
      <c r="M34" s="209">
        <f t="shared" si="1"/>
        <v>3.66</v>
      </c>
      <c r="N34" s="729" t="s">
        <v>1548</v>
      </c>
      <c r="O34" s="138" t="s">
        <v>1340</v>
      </c>
    </row>
    <row r="35" spans="1:15" s="198" customFormat="1" ht="24.75" customHeight="1">
      <c r="A35" s="124" t="s">
        <v>38</v>
      </c>
      <c r="B35" s="309" t="s">
        <v>305</v>
      </c>
      <c r="C35" s="330" t="s">
        <v>313</v>
      </c>
      <c r="D35" s="214" t="s">
        <v>314</v>
      </c>
      <c r="E35" s="245" t="s">
        <v>276</v>
      </c>
      <c r="F35" s="358">
        <v>3.46</v>
      </c>
      <c r="G35" s="358">
        <v>3.4</v>
      </c>
      <c r="H35" s="609">
        <v>3.44</v>
      </c>
      <c r="I35" s="208">
        <f t="shared" si="2"/>
        <v>3.46</v>
      </c>
      <c r="J35" s="460"/>
      <c r="K35" s="460"/>
      <c r="L35" s="460"/>
      <c r="M35" s="209">
        <f t="shared" si="1"/>
        <v>3.46</v>
      </c>
      <c r="N35" s="729" t="s">
        <v>1548</v>
      </c>
      <c r="O35" s="245" t="s">
        <v>275</v>
      </c>
    </row>
    <row r="36" spans="1:15" s="198" customFormat="1" ht="24.75" customHeight="1">
      <c r="A36" s="124" t="s">
        <v>36</v>
      </c>
      <c r="B36" s="302" t="s">
        <v>530</v>
      </c>
      <c r="C36" s="398" t="s">
        <v>529</v>
      </c>
      <c r="D36" s="124" t="s">
        <v>528</v>
      </c>
      <c r="E36" s="138" t="s">
        <v>514</v>
      </c>
      <c r="F36" s="594">
        <v>3.4</v>
      </c>
      <c r="G36" s="360">
        <v>3.43</v>
      </c>
      <c r="H36" s="460">
        <v>3.39</v>
      </c>
      <c r="I36" s="208">
        <f t="shared" si="2"/>
        <v>3.43</v>
      </c>
      <c r="J36" s="460"/>
      <c r="K36" s="460"/>
      <c r="L36" s="460"/>
      <c r="M36" s="209">
        <f t="shared" si="1"/>
        <v>3.43</v>
      </c>
      <c r="N36" s="729" t="s">
        <v>1548</v>
      </c>
      <c r="O36" s="138" t="s">
        <v>513</v>
      </c>
    </row>
    <row r="37" spans="1:15" s="198" customFormat="1" ht="24.75" customHeight="1">
      <c r="A37" s="124" t="s">
        <v>35</v>
      </c>
      <c r="B37" s="304" t="s">
        <v>509</v>
      </c>
      <c r="C37" s="305" t="s">
        <v>828</v>
      </c>
      <c r="D37" s="491" t="s">
        <v>827</v>
      </c>
      <c r="E37" s="387" t="s">
        <v>789</v>
      </c>
      <c r="F37" s="613">
        <v>3.36</v>
      </c>
      <c r="G37" s="613">
        <v>3.39</v>
      </c>
      <c r="H37" s="609">
        <v>3.33</v>
      </c>
      <c r="I37" s="208">
        <f t="shared" si="2"/>
        <v>3.39</v>
      </c>
      <c r="J37" s="460"/>
      <c r="K37" s="460"/>
      <c r="L37" s="460"/>
      <c r="M37" s="209">
        <f t="shared" si="1"/>
        <v>3.39</v>
      </c>
      <c r="N37" s="729" t="s">
        <v>1548</v>
      </c>
      <c r="O37" s="387" t="s">
        <v>793</v>
      </c>
    </row>
    <row r="38" spans="1:15" s="198" customFormat="1" ht="24.75" customHeight="1">
      <c r="A38" s="124" t="s">
        <v>34</v>
      </c>
      <c r="B38" s="306" t="s">
        <v>1415</v>
      </c>
      <c r="C38" s="307" t="s">
        <v>1414</v>
      </c>
      <c r="D38" s="217">
        <v>39236</v>
      </c>
      <c r="E38" s="150" t="s">
        <v>1373</v>
      </c>
      <c r="F38" s="360">
        <v>3.36</v>
      </c>
      <c r="G38" s="360">
        <v>3.2</v>
      </c>
      <c r="H38" s="461">
        <v>3.36</v>
      </c>
      <c r="I38" s="208">
        <f>MAX(H38:H38)</f>
        <v>3.36</v>
      </c>
      <c r="J38" s="461"/>
      <c r="K38" s="461"/>
      <c r="L38" s="461"/>
      <c r="M38" s="209">
        <f t="shared" si="1"/>
        <v>3.36</v>
      </c>
      <c r="N38" s="729" t="s">
        <v>1548</v>
      </c>
      <c r="O38" s="150" t="s">
        <v>1372</v>
      </c>
    </row>
    <row r="39" spans="1:15" s="198" customFormat="1" ht="24.75" customHeight="1">
      <c r="A39" s="124" t="s">
        <v>33</v>
      </c>
      <c r="B39" s="310" t="s">
        <v>357</v>
      </c>
      <c r="C39" s="308" t="s">
        <v>477</v>
      </c>
      <c r="D39" s="139" t="s">
        <v>478</v>
      </c>
      <c r="E39" s="140" t="s">
        <v>386</v>
      </c>
      <c r="F39" s="360">
        <v>3.01</v>
      </c>
      <c r="G39" s="360">
        <v>2.63</v>
      </c>
      <c r="H39" s="460" t="s">
        <v>1494</v>
      </c>
      <c r="I39" s="208">
        <f>MAX(F39:H39)</f>
        <v>3.01</v>
      </c>
      <c r="J39" s="460"/>
      <c r="K39" s="460"/>
      <c r="L39" s="460"/>
      <c r="M39" s="209">
        <f t="shared" si="1"/>
        <v>3.01</v>
      </c>
      <c r="N39" s="729" t="s">
        <v>1548</v>
      </c>
      <c r="O39" s="140" t="s">
        <v>430</v>
      </c>
    </row>
    <row r="40" spans="2:15" s="198" customFormat="1" ht="24.75" customHeight="1">
      <c r="B40" s="465"/>
      <c r="C40" s="470"/>
      <c r="D40" s="472"/>
      <c r="E40" s="469"/>
      <c r="N40" s="472"/>
      <c r="O40" s="469"/>
    </row>
    <row r="41" spans="1:14" ht="20.25">
      <c r="A41" s="91"/>
      <c r="B41" s="466"/>
      <c r="C41" s="85"/>
      <c r="D41" s="123"/>
      <c r="E41" s="81"/>
      <c r="F41" s="112"/>
      <c r="G41" s="112"/>
      <c r="H41" s="112"/>
      <c r="I41" s="112"/>
      <c r="J41" s="112"/>
      <c r="K41" s="112"/>
      <c r="L41" s="111"/>
      <c r="M41" s="91"/>
      <c r="N41" s="288"/>
    </row>
    <row r="42" spans="1:14" ht="20.25">
      <c r="A42" s="91"/>
      <c r="B42" s="466"/>
      <c r="C42" s="85"/>
      <c r="D42" s="123"/>
      <c r="E42" s="81"/>
      <c r="F42" s="112"/>
      <c r="G42" s="112"/>
      <c r="H42" s="112"/>
      <c r="I42" s="112"/>
      <c r="J42" s="112"/>
      <c r="K42" s="112"/>
      <c r="L42" s="111"/>
      <c r="M42" s="91"/>
      <c r="N42" s="288"/>
    </row>
    <row r="43" spans="1:14" ht="20.25">
      <c r="A43" s="91"/>
      <c r="B43" s="466"/>
      <c r="C43" s="85"/>
      <c r="D43" s="123"/>
      <c r="E43" s="81"/>
      <c r="F43" s="112"/>
      <c r="G43" s="112"/>
      <c r="H43" s="112"/>
      <c r="I43" s="112"/>
      <c r="J43" s="112"/>
      <c r="K43" s="112"/>
      <c r="L43" s="111"/>
      <c r="M43" s="91"/>
      <c r="N43" s="288"/>
    </row>
    <row r="44" spans="1:14" ht="20.25">
      <c r="A44" s="91"/>
      <c r="B44" s="466"/>
      <c r="C44" s="85"/>
      <c r="D44" s="123"/>
      <c r="E44" s="81"/>
      <c r="F44" s="112"/>
      <c r="G44" s="112"/>
      <c r="H44" s="112"/>
      <c r="I44" s="112"/>
      <c r="J44" s="112"/>
      <c r="K44" s="112"/>
      <c r="L44" s="111"/>
      <c r="M44" s="91"/>
      <c r="N44" s="288"/>
    </row>
    <row r="45" spans="1:14" ht="20.25">
      <c r="A45" s="91"/>
      <c r="B45" s="466"/>
      <c r="C45" s="85"/>
      <c r="D45" s="123"/>
      <c r="E45" s="81" t="s">
        <v>99</v>
      </c>
      <c r="F45" s="112"/>
      <c r="G45" s="112"/>
      <c r="H45" s="112"/>
      <c r="I45" s="112"/>
      <c r="J45" s="112"/>
      <c r="K45" s="112"/>
      <c r="L45" s="111"/>
      <c r="M45" s="91"/>
      <c r="N45" s="288"/>
    </row>
    <row r="46" spans="1:14" ht="20.25">
      <c r="A46" s="91"/>
      <c r="B46" s="466"/>
      <c r="C46" s="85"/>
      <c r="D46" s="123"/>
      <c r="E46" s="81"/>
      <c r="F46" s="112"/>
      <c r="G46" s="112"/>
      <c r="H46" s="112"/>
      <c r="I46" s="112"/>
      <c r="J46" s="112"/>
      <c r="K46" s="112"/>
      <c r="L46" s="111"/>
      <c r="M46" s="91"/>
      <c r="N46" s="288"/>
    </row>
    <row r="47" spans="1:14" ht="20.25">
      <c r="A47" s="91"/>
      <c r="B47" s="466"/>
      <c r="C47" s="85"/>
      <c r="D47" s="123"/>
      <c r="E47" s="81"/>
      <c r="F47" s="112"/>
      <c r="G47" s="112"/>
      <c r="H47" s="112"/>
      <c r="I47" s="112"/>
      <c r="J47" s="112"/>
      <c r="K47" s="112"/>
      <c r="L47" s="111"/>
      <c r="M47" s="91"/>
      <c r="N47" s="288"/>
    </row>
    <row r="48" spans="1:14" ht="20.25">
      <c r="A48" s="91"/>
      <c r="B48" s="466"/>
      <c r="C48" s="85"/>
      <c r="D48" s="123"/>
      <c r="E48" s="81"/>
      <c r="F48" s="112"/>
      <c r="G48" s="112"/>
      <c r="H48" s="112"/>
      <c r="I48" s="112"/>
      <c r="J48" s="112"/>
      <c r="K48" s="112"/>
      <c r="L48" s="111"/>
      <c r="M48" s="91"/>
      <c r="N48" s="288"/>
    </row>
    <row r="49" spans="1:14" ht="15">
      <c r="A49" s="91"/>
      <c r="B49" s="93"/>
      <c r="C49" s="471"/>
      <c r="D49" s="91"/>
      <c r="E49" s="94"/>
      <c r="F49" s="91"/>
      <c r="G49" s="91"/>
      <c r="H49" s="91"/>
      <c r="I49" s="91"/>
      <c r="J49" s="91"/>
      <c r="K49" s="91"/>
      <c r="L49" s="91"/>
      <c r="M49" s="91"/>
      <c r="N49" s="289"/>
    </row>
    <row r="50" spans="1:14" ht="20.25">
      <c r="A50" s="91"/>
      <c r="B50" s="466"/>
      <c r="C50" s="85"/>
      <c r="D50" s="123"/>
      <c r="E50" s="81"/>
      <c r="F50" s="112"/>
      <c r="G50" s="112"/>
      <c r="H50" s="112"/>
      <c r="I50" s="112"/>
      <c r="J50" s="112"/>
      <c r="K50" s="112"/>
      <c r="L50" s="111"/>
      <c r="M50" s="91"/>
      <c r="N50" s="288"/>
    </row>
    <row r="51" spans="1:14" ht="20.25">
      <c r="A51" s="91"/>
      <c r="B51" s="466"/>
      <c r="C51" s="85"/>
      <c r="D51" s="123"/>
      <c r="E51" s="81"/>
      <c r="F51" s="112"/>
      <c r="G51" s="112"/>
      <c r="H51" s="112"/>
      <c r="I51" s="112"/>
      <c r="J51" s="112"/>
      <c r="K51" s="112"/>
      <c r="L51" s="111"/>
      <c r="M51" s="91"/>
      <c r="N51" s="288"/>
    </row>
    <row r="52" spans="1:14" ht="20.25">
      <c r="A52" s="91"/>
      <c r="B52" s="466"/>
      <c r="C52" s="85"/>
      <c r="D52" s="123"/>
      <c r="E52" s="81"/>
      <c r="F52" s="112"/>
      <c r="G52" s="112"/>
      <c r="H52" s="112"/>
      <c r="I52" s="112"/>
      <c r="J52" s="112"/>
      <c r="K52" s="112"/>
      <c r="L52" s="111"/>
      <c r="M52" s="91"/>
      <c r="N52" s="288"/>
    </row>
    <row r="53" spans="1:14" ht="20.25">
      <c r="A53" s="91"/>
      <c r="B53" s="466"/>
      <c r="C53" s="85"/>
      <c r="D53" s="123"/>
      <c r="E53" s="81"/>
      <c r="F53" s="112"/>
      <c r="G53" s="112"/>
      <c r="H53" s="112"/>
      <c r="I53" s="112"/>
      <c r="J53" s="112"/>
      <c r="K53" s="112"/>
      <c r="L53" s="111"/>
      <c r="M53" s="91"/>
      <c r="N53" s="288"/>
    </row>
    <row r="54" spans="1:14" ht="20.25">
      <c r="A54" s="91"/>
      <c r="B54" s="93"/>
      <c r="C54" s="471"/>
      <c r="D54" s="91"/>
      <c r="E54" s="94"/>
      <c r="F54" s="111"/>
      <c r="G54" s="111"/>
      <c r="H54" s="111"/>
      <c r="I54" s="111"/>
      <c r="J54" s="111"/>
      <c r="K54" s="111"/>
      <c r="L54" s="111"/>
      <c r="M54" s="91"/>
      <c r="N54" s="289"/>
    </row>
    <row r="55" spans="1:14" ht="20.25">
      <c r="A55" s="91"/>
      <c r="B55" s="466"/>
      <c r="C55" s="85"/>
      <c r="D55" s="123"/>
      <c r="E55" s="81"/>
      <c r="F55" s="112"/>
      <c r="G55" s="112"/>
      <c r="H55" s="112"/>
      <c r="I55" s="112"/>
      <c r="J55" s="112"/>
      <c r="K55" s="112"/>
      <c r="L55" s="111"/>
      <c r="M55" s="91"/>
      <c r="N55" s="288"/>
    </row>
    <row r="56" spans="1:14" ht="20.25">
      <c r="A56" s="91"/>
      <c r="B56" s="93"/>
      <c r="C56" s="471"/>
      <c r="D56" s="91"/>
      <c r="E56" s="94"/>
      <c r="F56" s="111"/>
      <c r="G56" s="111"/>
      <c r="H56" s="111"/>
      <c r="I56" s="111"/>
      <c r="J56" s="111"/>
      <c r="K56" s="111"/>
      <c r="L56" s="111"/>
      <c r="M56" s="91"/>
      <c r="N56" s="289"/>
    </row>
    <row r="57" spans="1:14" ht="15">
      <c r="A57" s="91"/>
      <c r="B57" s="49"/>
      <c r="C57" s="337"/>
      <c r="D57" s="47"/>
      <c r="E57" s="46"/>
      <c r="F57" s="91"/>
      <c r="G57" s="91"/>
      <c r="H57" s="91"/>
      <c r="I57" s="91"/>
      <c r="J57" s="91"/>
      <c r="K57" s="91"/>
      <c r="L57" s="91"/>
      <c r="M57" s="91"/>
      <c r="N57" s="289"/>
    </row>
    <row r="58" spans="1:14" ht="15">
      <c r="A58" s="91"/>
      <c r="B58" s="93"/>
      <c r="C58" s="471"/>
      <c r="D58" s="91"/>
      <c r="E58" s="94"/>
      <c r="F58" s="91"/>
      <c r="G58" s="91"/>
      <c r="H58" s="91"/>
      <c r="I58" s="91"/>
      <c r="J58" s="91"/>
      <c r="K58" s="91"/>
      <c r="L58" s="91"/>
      <c r="M58" s="91"/>
      <c r="N58" s="289"/>
    </row>
    <row r="59" spans="1:14" ht="15">
      <c r="A59" s="91"/>
      <c r="B59" s="93"/>
      <c r="C59" s="471"/>
      <c r="D59" s="91"/>
      <c r="E59" s="94"/>
      <c r="F59" s="91"/>
      <c r="G59" s="91"/>
      <c r="H59" s="91"/>
      <c r="I59" s="91"/>
      <c r="J59" s="91"/>
      <c r="K59" s="91"/>
      <c r="L59" s="91"/>
      <c r="M59" s="91"/>
      <c r="N59" s="289"/>
    </row>
    <row r="60" spans="1:14" ht="15">
      <c r="A60" s="91"/>
      <c r="B60" s="93"/>
      <c r="C60" s="471"/>
      <c r="D60" s="91"/>
      <c r="E60" s="94"/>
      <c r="F60" s="91"/>
      <c r="G60" s="91"/>
      <c r="H60" s="91"/>
      <c r="I60" s="91"/>
      <c r="J60" s="91"/>
      <c r="K60" s="91"/>
      <c r="L60" s="91"/>
      <c r="M60" s="91"/>
      <c r="N60" s="289"/>
    </row>
    <row r="61" spans="1:14" ht="15">
      <c r="A61" s="91"/>
      <c r="B61" s="93"/>
      <c r="C61" s="471"/>
      <c r="D61" s="91"/>
      <c r="E61" s="94"/>
      <c r="F61" s="91"/>
      <c r="G61" s="91"/>
      <c r="H61" s="91"/>
      <c r="I61" s="91"/>
      <c r="J61" s="91"/>
      <c r="K61" s="91"/>
      <c r="L61" s="91"/>
      <c r="M61" s="91"/>
      <c r="N61" s="289"/>
    </row>
    <row r="62" spans="1:14" ht="15">
      <c r="A62" s="91"/>
      <c r="B62" s="93"/>
      <c r="C62" s="471"/>
      <c r="D62" s="91"/>
      <c r="E62" s="94"/>
      <c r="F62" s="91"/>
      <c r="G62" s="91"/>
      <c r="H62" s="91"/>
      <c r="I62" s="91"/>
      <c r="J62" s="91"/>
      <c r="K62" s="91"/>
      <c r="L62" s="91"/>
      <c r="M62" s="91"/>
      <c r="N62" s="289"/>
    </row>
  </sheetData>
  <sheetProtection/>
  <printOptions horizontalCentered="1"/>
  <pageMargins left="0.25" right="0.25" top="0.75" bottom="0.75" header="0.3" footer="0.3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PageLayoutView="0" workbookViewId="0" topLeftCell="A1">
      <selection activeCell="N1" sqref="N1:N16384"/>
    </sheetView>
  </sheetViews>
  <sheetFormatPr defaultColWidth="9.140625" defaultRowHeight="12.75"/>
  <cols>
    <col min="1" max="1" width="5.28125" style="18" customWidth="1"/>
    <col min="2" max="2" width="9.7109375" style="19" customWidth="1"/>
    <col min="3" max="3" width="12.8515625" style="221" customWidth="1"/>
    <col min="4" max="4" width="11.7109375" style="441" customWidth="1"/>
    <col min="5" max="5" width="16.7109375" style="436" customWidth="1"/>
    <col min="6" max="13" width="6.7109375" style="18" customWidth="1"/>
    <col min="14" max="14" width="6.7109375" style="441" customWidth="1"/>
    <col min="15" max="15" width="21.7109375" style="497" customWidth="1"/>
    <col min="16" max="16" width="19.28125" style="17" customWidth="1"/>
    <col min="17" max="16384" width="9.140625" style="17" customWidth="1"/>
  </cols>
  <sheetData>
    <row r="1" spans="1:20" s="20" customFormat="1" ht="18.75">
      <c r="A1" s="52"/>
      <c r="B1" s="61"/>
      <c r="C1" s="331" t="s">
        <v>122</v>
      </c>
      <c r="D1" s="340"/>
      <c r="E1" s="355"/>
      <c r="F1" s="53"/>
      <c r="G1" s="53"/>
      <c r="H1" s="52"/>
      <c r="I1" s="52"/>
      <c r="J1" s="52"/>
      <c r="K1" s="21"/>
      <c r="L1" s="21"/>
      <c r="M1" s="21"/>
      <c r="N1" s="439"/>
      <c r="O1" s="497"/>
      <c r="P1" s="21"/>
      <c r="Q1" s="21"/>
      <c r="R1" s="21"/>
      <c r="S1" s="21"/>
      <c r="T1" s="21"/>
    </row>
    <row r="2" spans="1:20" s="20" customFormat="1" ht="12.75" customHeight="1">
      <c r="A2" s="52"/>
      <c r="B2" s="61"/>
      <c r="C2" s="331"/>
      <c r="D2" s="340"/>
      <c r="E2" s="355"/>
      <c r="F2" s="53"/>
      <c r="G2" s="53"/>
      <c r="H2" s="52"/>
      <c r="I2" s="52"/>
      <c r="J2" s="52"/>
      <c r="K2" s="21"/>
      <c r="L2" s="21"/>
      <c r="M2" s="21"/>
      <c r="N2" s="439"/>
      <c r="O2" s="497"/>
      <c r="P2" s="21"/>
      <c r="Q2" s="21"/>
      <c r="R2" s="21"/>
      <c r="S2" s="21"/>
      <c r="T2" s="21"/>
    </row>
    <row r="3" spans="1:20" s="20" customFormat="1" ht="17.25" customHeight="1">
      <c r="A3" s="52"/>
      <c r="B3" s="61"/>
      <c r="C3" s="331"/>
      <c r="D3" s="340"/>
      <c r="E3" s="355"/>
      <c r="F3" s="53"/>
      <c r="G3" s="53"/>
      <c r="H3" s="54"/>
      <c r="I3" s="54"/>
      <c r="K3" s="21"/>
      <c r="L3" s="21"/>
      <c r="M3" s="21"/>
      <c r="N3" s="439"/>
      <c r="O3" s="498" t="s">
        <v>121</v>
      </c>
      <c r="Q3" s="21"/>
      <c r="R3" s="21"/>
      <c r="S3" s="21"/>
      <c r="T3" s="21"/>
    </row>
    <row r="4" spans="1:15" s="20" customFormat="1" ht="14.25" customHeight="1">
      <c r="A4" s="21"/>
      <c r="C4" s="98" t="s">
        <v>55</v>
      </c>
      <c r="D4" s="441"/>
      <c r="E4" s="492"/>
      <c r="F4" s="18"/>
      <c r="G4" s="18"/>
      <c r="H4" s="18"/>
      <c r="I4" s="18"/>
      <c r="J4" s="18"/>
      <c r="K4" s="18"/>
      <c r="L4" s="18"/>
      <c r="M4" s="18"/>
      <c r="N4" s="439"/>
      <c r="O4" s="497"/>
    </row>
    <row r="5" spans="1:15" s="20" customFormat="1" ht="18.75" customHeight="1">
      <c r="A5" s="21"/>
      <c r="B5" s="413"/>
      <c r="C5" s="422"/>
      <c r="D5" s="439"/>
      <c r="E5" s="435"/>
      <c r="F5" s="18"/>
      <c r="G5" s="18"/>
      <c r="H5" s="18"/>
      <c r="I5" s="18"/>
      <c r="J5" s="18"/>
      <c r="K5" s="18"/>
      <c r="L5" s="18"/>
      <c r="M5" s="18"/>
      <c r="N5" s="439"/>
      <c r="O5" s="497"/>
    </row>
    <row r="6" spans="1:17" s="198" customFormat="1" ht="15">
      <c r="A6" s="229"/>
      <c r="B6" s="227"/>
      <c r="C6" s="149"/>
      <c r="D6" s="228"/>
      <c r="E6" s="154"/>
      <c r="F6" s="230"/>
      <c r="G6" s="231"/>
      <c r="H6" s="231" t="s">
        <v>106</v>
      </c>
      <c r="I6" s="231"/>
      <c r="J6" s="231"/>
      <c r="K6" s="231"/>
      <c r="L6" s="231"/>
      <c r="M6" s="213"/>
      <c r="N6" s="730"/>
      <c r="O6" s="499"/>
      <c r="P6" s="233"/>
      <c r="Q6" s="197"/>
    </row>
    <row r="7" spans="1:15" s="198" customFormat="1" ht="15.75">
      <c r="A7" s="237" t="s">
        <v>1</v>
      </c>
      <c r="B7" s="234" t="s">
        <v>3</v>
      </c>
      <c r="C7" s="493" t="s">
        <v>4</v>
      </c>
      <c r="D7" s="396" t="s">
        <v>107</v>
      </c>
      <c r="E7" s="494" t="s">
        <v>6</v>
      </c>
      <c r="F7" s="238" t="s">
        <v>10</v>
      </c>
      <c r="G7" s="238" t="s">
        <v>11</v>
      </c>
      <c r="H7" s="238" t="s">
        <v>12</v>
      </c>
      <c r="I7" s="238"/>
      <c r="J7" s="238" t="s">
        <v>13</v>
      </c>
      <c r="K7" s="238" t="s">
        <v>14</v>
      </c>
      <c r="L7" s="239" t="s">
        <v>15</v>
      </c>
      <c r="M7" s="238" t="s">
        <v>108</v>
      </c>
      <c r="N7" s="240" t="s">
        <v>8</v>
      </c>
      <c r="O7" s="500" t="s">
        <v>109</v>
      </c>
    </row>
    <row r="8" spans="1:15" s="198" customFormat="1" ht="24.75" customHeight="1">
      <c r="A8" s="278" t="s">
        <v>10</v>
      </c>
      <c r="B8" s="306" t="s">
        <v>152</v>
      </c>
      <c r="C8" s="307" t="s">
        <v>998</v>
      </c>
      <c r="D8" s="139" t="s">
        <v>999</v>
      </c>
      <c r="E8" s="151" t="s">
        <v>987</v>
      </c>
      <c r="F8" s="461"/>
      <c r="G8" s="461"/>
      <c r="H8" s="460">
        <v>55.03</v>
      </c>
      <c r="I8" s="662">
        <f aca="true" t="shared" si="0" ref="I8:I14">MAX(F8:H8)</f>
        <v>55.03</v>
      </c>
      <c r="J8" s="460">
        <v>51.85</v>
      </c>
      <c r="K8" s="460">
        <v>47.7</v>
      </c>
      <c r="L8" s="460">
        <v>52.82</v>
      </c>
      <c r="M8" s="209">
        <f>MAX(F8:H8,J8:L8)</f>
        <v>55.03</v>
      </c>
      <c r="N8" s="461" t="s">
        <v>1556</v>
      </c>
      <c r="O8" s="219" t="s">
        <v>988</v>
      </c>
    </row>
    <row r="9" spans="1:15" s="198" customFormat="1" ht="24.75" customHeight="1">
      <c r="A9" s="278" t="s">
        <v>11</v>
      </c>
      <c r="B9" s="302" t="s">
        <v>954</v>
      </c>
      <c r="C9" s="307" t="s">
        <v>955</v>
      </c>
      <c r="D9" s="139" t="s">
        <v>956</v>
      </c>
      <c r="E9" s="136" t="s">
        <v>930</v>
      </c>
      <c r="F9" s="242"/>
      <c r="G9" s="242"/>
      <c r="H9" s="460">
        <v>51.97</v>
      </c>
      <c r="I9" s="662">
        <f t="shared" si="0"/>
        <v>51.97</v>
      </c>
      <c r="J9" s="460">
        <v>53.45</v>
      </c>
      <c r="K9" s="460">
        <v>50.36</v>
      </c>
      <c r="L9" s="460">
        <v>50.83</v>
      </c>
      <c r="M9" s="209">
        <f>MAX(H9:H9,J9:L9)</f>
        <v>53.45</v>
      </c>
      <c r="N9" s="461" t="s">
        <v>1556</v>
      </c>
      <c r="O9" s="219" t="s">
        <v>929</v>
      </c>
    </row>
    <row r="10" spans="1:15" s="198" customFormat="1" ht="24.75" customHeight="1">
      <c r="A10" s="278" t="s">
        <v>12</v>
      </c>
      <c r="B10" s="306" t="s">
        <v>266</v>
      </c>
      <c r="C10" s="307" t="s">
        <v>1006</v>
      </c>
      <c r="D10" s="139" t="s">
        <v>1007</v>
      </c>
      <c r="E10" s="151" t="s">
        <v>987</v>
      </c>
      <c r="F10" s="461"/>
      <c r="G10" s="461"/>
      <c r="H10" s="460">
        <v>41.12</v>
      </c>
      <c r="I10" s="662">
        <f t="shared" si="0"/>
        <v>41.12</v>
      </c>
      <c r="J10" s="460">
        <v>43</v>
      </c>
      <c r="K10" s="460">
        <v>42.88</v>
      </c>
      <c r="L10" s="460">
        <v>44.67</v>
      </c>
      <c r="M10" s="209">
        <f>MAX(F10:H10,J10:L10)</f>
        <v>44.67</v>
      </c>
      <c r="N10" s="461" t="s">
        <v>1556</v>
      </c>
      <c r="O10" s="219" t="s">
        <v>1008</v>
      </c>
    </row>
    <row r="11" spans="1:15" s="198" customFormat="1" ht="24.75" customHeight="1">
      <c r="A11" s="278" t="s">
        <v>13</v>
      </c>
      <c r="B11" s="304" t="s">
        <v>493</v>
      </c>
      <c r="C11" s="307" t="s">
        <v>1338</v>
      </c>
      <c r="D11" s="139" t="s">
        <v>1337</v>
      </c>
      <c r="E11" s="269" t="s">
        <v>1314</v>
      </c>
      <c r="F11" s="607"/>
      <c r="G11" s="592"/>
      <c r="H11" s="460">
        <v>43.3</v>
      </c>
      <c r="I11" s="662">
        <f t="shared" si="0"/>
        <v>43.3</v>
      </c>
      <c r="J11" s="460">
        <v>44.6</v>
      </c>
      <c r="K11" s="460">
        <v>40.53</v>
      </c>
      <c r="L11" s="460">
        <v>35.9</v>
      </c>
      <c r="M11" s="209">
        <f>MAX(F11:H11,J11:L11)</f>
        <v>44.6</v>
      </c>
      <c r="N11" s="461" t="s">
        <v>1556</v>
      </c>
      <c r="O11" s="219" t="s">
        <v>1313</v>
      </c>
    </row>
    <row r="12" spans="1:15" s="198" customFormat="1" ht="24.75" customHeight="1">
      <c r="A12" s="278" t="s">
        <v>14</v>
      </c>
      <c r="B12" s="304" t="s">
        <v>493</v>
      </c>
      <c r="C12" s="307" t="s">
        <v>1336</v>
      </c>
      <c r="D12" s="139" t="s">
        <v>1335</v>
      </c>
      <c r="E12" s="269" t="s">
        <v>1314</v>
      </c>
      <c r="F12" s="607"/>
      <c r="G12" s="592"/>
      <c r="H12" s="242">
        <v>44.27</v>
      </c>
      <c r="I12" s="662">
        <f t="shared" si="0"/>
        <v>44.27</v>
      </c>
      <c r="J12" s="460" t="s">
        <v>1494</v>
      </c>
      <c r="K12" s="460">
        <v>38.63</v>
      </c>
      <c r="L12" s="460">
        <v>39.85</v>
      </c>
      <c r="M12" s="209">
        <f>MAX(F12:H12,J12:L12)</f>
        <v>44.27</v>
      </c>
      <c r="N12" s="461" t="s">
        <v>1556</v>
      </c>
      <c r="O12" s="219" t="s">
        <v>1313</v>
      </c>
    </row>
    <row r="13" spans="1:15" s="198" customFormat="1" ht="24.75" customHeight="1">
      <c r="A13" s="278" t="s">
        <v>15</v>
      </c>
      <c r="B13" s="310" t="s">
        <v>148</v>
      </c>
      <c r="C13" s="308" t="s">
        <v>1011</v>
      </c>
      <c r="D13" s="139" t="s">
        <v>1012</v>
      </c>
      <c r="E13" s="324" t="s">
        <v>987</v>
      </c>
      <c r="F13" s="461"/>
      <c r="G13" s="461"/>
      <c r="H13" s="460">
        <v>43.7</v>
      </c>
      <c r="I13" s="662">
        <f t="shared" si="0"/>
        <v>43.7</v>
      </c>
      <c r="J13" s="460">
        <v>42.6</v>
      </c>
      <c r="K13" s="460">
        <v>43.22</v>
      </c>
      <c r="L13" s="460">
        <v>43.98</v>
      </c>
      <c r="M13" s="209">
        <f>MAX(F13:H13,J13:L13)</f>
        <v>43.98</v>
      </c>
      <c r="N13" s="461" t="s">
        <v>1556</v>
      </c>
      <c r="O13" s="381" t="s">
        <v>1008</v>
      </c>
    </row>
    <row r="14" spans="1:15" s="198" customFormat="1" ht="24.75" customHeight="1">
      <c r="A14" s="278" t="s">
        <v>16</v>
      </c>
      <c r="B14" s="302" t="s">
        <v>772</v>
      </c>
      <c r="C14" s="307" t="s">
        <v>957</v>
      </c>
      <c r="D14" s="139" t="s">
        <v>958</v>
      </c>
      <c r="E14" s="136" t="s">
        <v>930</v>
      </c>
      <c r="F14" s="242"/>
      <c r="G14" s="242"/>
      <c r="H14" s="460">
        <v>39</v>
      </c>
      <c r="I14" s="662">
        <f t="shared" si="0"/>
        <v>39</v>
      </c>
      <c r="J14" s="460">
        <v>33.05</v>
      </c>
      <c r="K14" s="460">
        <v>39.65</v>
      </c>
      <c r="L14" s="460">
        <v>39.35</v>
      </c>
      <c r="M14" s="209">
        <f>MAX(H14:H14,J14:L14)</f>
        <v>39.65</v>
      </c>
      <c r="N14" s="461" t="s">
        <v>1556</v>
      </c>
      <c r="O14" s="219" t="s">
        <v>951</v>
      </c>
    </row>
    <row r="15" spans="1:15" s="198" customFormat="1" ht="24.75" customHeight="1">
      <c r="A15" s="278" t="s">
        <v>17</v>
      </c>
      <c r="B15" s="310" t="s">
        <v>389</v>
      </c>
      <c r="C15" s="308" t="s">
        <v>437</v>
      </c>
      <c r="D15" s="139" t="s">
        <v>438</v>
      </c>
      <c r="E15" s="324" t="s">
        <v>386</v>
      </c>
      <c r="F15" s="139"/>
      <c r="G15" s="139"/>
      <c r="H15" s="124" t="s">
        <v>1537</v>
      </c>
      <c r="I15" s="662">
        <v>38.95</v>
      </c>
      <c r="J15" s="460">
        <v>34.33</v>
      </c>
      <c r="K15" s="460">
        <v>36.4</v>
      </c>
      <c r="L15" s="460">
        <v>32.85</v>
      </c>
      <c r="M15" s="209">
        <f>MAX(F15:L15)</f>
        <v>38.95</v>
      </c>
      <c r="N15" s="461" t="s">
        <v>1555</v>
      </c>
      <c r="O15" s="381" t="s">
        <v>385</v>
      </c>
    </row>
    <row r="16" spans="1:15" s="198" customFormat="1" ht="24.75" customHeight="1">
      <c r="A16" s="278" t="s">
        <v>18</v>
      </c>
      <c r="B16" s="302" t="s">
        <v>1052</v>
      </c>
      <c r="C16" s="307" t="s">
        <v>1051</v>
      </c>
      <c r="D16" s="139" t="s">
        <v>1050</v>
      </c>
      <c r="E16" s="136" t="s">
        <v>1039</v>
      </c>
      <c r="F16" s="242"/>
      <c r="G16" s="242"/>
      <c r="H16" s="460">
        <v>35.6</v>
      </c>
      <c r="I16" s="662">
        <f>MAX(F16:H16)</f>
        <v>35.6</v>
      </c>
      <c r="J16" s="460"/>
      <c r="K16" s="460"/>
      <c r="L16" s="460"/>
      <c r="M16" s="209">
        <f>MAX(F16:H16,J16:L16)</f>
        <v>35.6</v>
      </c>
      <c r="N16" s="461" t="s">
        <v>1555</v>
      </c>
      <c r="O16" s="219" t="s">
        <v>1042</v>
      </c>
    </row>
    <row r="17" spans="1:15" s="198" customFormat="1" ht="24.75" customHeight="1">
      <c r="A17" s="278" t="s">
        <v>19</v>
      </c>
      <c r="B17" s="302" t="s">
        <v>582</v>
      </c>
      <c r="C17" s="308" t="s">
        <v>1097</v>
      </c>
      <c r="D17" s="139" t="s">
        <v>1096</v>
      </c>
      <c r="E17" s="437" t="s">
        <v>1085</v>
      </c>
      <c r="F17" s="242"/>
      <c r="G17" s="242"/>
      <c r="H17" s="242">
        <v>34.96</v>
      </c>
      <c r="I17" s="662">
        <f>MAX(F17:H17)</f>
        <v>34.96</v>
      </c>
      <c r="J17" s="460"/>
      <c r="K17" s="460"/>
      <c r="L17" s="460"/>
      <c r="M17" s="209">
        <f>MAX(F17:H17,J17:L17)</f>
        <v>34.96</v>
      </c>
      <c r="N17" s="461" t="s">
        <v>1555</v>
      </c>
      <c r="O17" s="219" t="s">
        <v>1095</v>
      </c>
    </row>
    <row r="18" spans="1:15" s="198" customFormat="1" ht="24.75" customHeight="1">
      <c r="A18" s="278" t="s">
        <v>20</v>
      </c>
      <c r="B18" s="310" t="s">
        <v>146</v>
      </c>
      <c r="C18" s="308" t="s">
        <v>439</v>
      </c>
      <c r="D18" s="139" t="s">
        <v>440</v>
      </c>
      <c r="E18" s="324" t="s">
        <v>386</v>
      </c>
      <c r="F18" s="139"/>
      <c r="G18" s="139"/>
      <c r="H18" s="124" t="s">
        <v>1538</v>
      </c>
      <c r="I18" s="662">
        <v>34.88</v>
      </c>
      <c r="J18" s="460"/>
      <c r="K18" s="460"/>
      <c r="L18" s="460"/>
      <c r="M18" s="209">
        <f>MAX(F18:L18)</f>
        <v>34.88</v>
      </c>
      <c r="N18" s="461" t="s">
        <v>1555</v>
      </c>
      <c r="O18" s="381" t="s">
        <v>385</v>
      </c>
    </row>
    <row r="19" spans="1:15" s="198" customFormat="1" ht="24.75" customHeight="1">
      <c r="A19" s="278" t="s">
        <v>21</v>
      </c>
      <c r="B19" s="312" t="s">
        <v>1250</v>
      </c>
      <c r="C19" s="336" t="s">
        <v>1251</v>
      </c>
      <c r="D19" s="314">
        <v>38609</v>
      </c>
      <c r="E19" s="313" t="s">
        <v>1210</v>
      </c>
      <c r="F19" s="325"/>
      <c r="G19" s="325"/>
      <c r="H19" s="242">
        <v>32.68</v>
      </c>
      <c r="I19" s="662">
        <f>MAX(F19:H19)</f>
        <v>32.68</v>
      </c>
      <c r="J19" s="460"/>
      <c r="K19" s="460"/>
      <c r="L19" s="460"/>
      <c r="M19" s="209">
        <f>MAX(F19:H19,J19:L19)</f>
        <v>32.68</v>
      </c>
      <c r="N19" s="461" t="s">
        <v>1555</v>
      </c>
      <c r="O19" s="502" t="s">
        <v>1243</v>
      </c>
    </row>
    <row r="20" spans="1:15" s="198" customFormat="1" ht="24.75" customHeight="1">
      <c r="A20" s="278" t="s">
        <v>26</v>
      </c>
      <c r="B20" s="312" t="s">
        <v>1045</v>
      </c>
      <c r="C20" s="336" t="s">
        <v>1252</v>
      </c>
      <c r="D20" s="314">
        <v>39182</v>
      </c>
      <c r="E20" s="313" t="s">
        <v>1210</v>
      </c>
      <c r="F20" s="325"/>
      <c r="G20" s="325"/>
      <c r="H20" s="242">
        <v>31.45</v>
      </c>
      <c r="I20" s="662">
        <f>MAX(F20:H20)</f>
        <v>31.45</v>
      </c>
      <c r="J20" s="460"/>
      <c r="K20" s="460"/>
      <c r="L20" s="460"/>
      <c r="M20" s="209">
        <f>MAX(F20:H20,J20:L20)</f>
        <v>31.45</v>
      </c>
      <c r="N20" s="461" t="s">
        <v>1554</v>
      </c>
      <c r="O20" s="502" t="s">
        <v>1243</v>
      </c>
    </row>
    <row r="21" spans="1:15" s="198" customFormat="1" ht="24.75" customHeight="1">
      <c r="A21" s="278" t="s">
        <v>25</v>
      </c>
      <c r="B21" s="312" t="s">
        <v>1253</v>
      </c>
      <c r="C21" s="336" t="s">
        <v>737</v>
      </c>
      <c r="D21" s="314">
        <v>38495</v>
      </c>
      <c r="E21" s="313" t="s">
        <v>1210</v>
      </c>
      <c r="F21" s="325"/>
      <c r="G21" s="325"/>
      <c r="H21" s="242">
        <v>27.73</v>
      </c>
      <c r="I21" s="662">
        <v>27.73</v>
      </c>
      <c r="J21" s="460"/>
      <c r="K21" s="460"/>
      <c r="L21" s="460"/>
      <c r="M21" s="209">
        <f>MAX(F21:H21,J21:L21)</f>
        <v>27.73</v>
      </c>
      <c r="N21" s="461" t="s">
        <v>1554</v>
      </c>
      <c r="O21" s="502" t="s">
        <v>1243</v>
      </c>
    </row>
    <row r="22" spans="1:15" s="198" customFormat="1" ht="24.75" customHeight="1">
      <c r="A22" s="278" t="s">
        <v>24</v>
      </c>
      <c r="B22" s="487" t="s">
        <v>378</v>
      </c>
      <c r="C22" s="334" t="s">
        <v>379</v>
      </c>
      <c r="D22" s="339">
        <v>39178</v>
      </c>
      <c r="E22" s="298" t="s">
        <v>356</v>
      </c>
      <c r="F22" s="608"/>
      <c r="G22" s="608"/>
      <c r="H22" s="608">
        <v>27.37</v>
      </c>
      <c r="I22" s="662">
        <f>MAX(F22:H22)</f>
        <v>27.37</v>
      </c>
      <c r="J22" s="460"/>
      <c r="K22" s="460"/>
      <c r="L22" s="460"/>
      <c r="M22" s="209">
        <f>MAX(F22:L22)</f>
        <v>27.37</v>
      </c>
      <c r="N22" s="461" t="s">
        <v>1554</v>
      </c>
      <c r="O22" s="501" t="s">
        <v>372</v>
      </c>
    </row>
    <row r="23" spans="1:15" s="198" customFormat="1" ht="24.75" customHeight="1">
      <c r="A23" s="278" t="s">
        <v>23</v>
      </c>
      <c r="B23" s="366" t="s">
        <v>161</v>
      </c>
      <c r="C23" s="320" t="s">
        <v>869</v>
      </c>
      <c r="D23" s="157">
        <v>38660</v>
      </c>
      <c r="E23" s="136" t="s">
        <v>837</v>
      </c>
      <c r="F23" s="242"/>
      <c r="G23" s="242"/>
      <c r="H23" s="460">
        <v>21.9</v>
      </c>
      <c r="I23" s="662">
        <f>MAX(F23:H23)</f>
        <v>21.9</v>
      </c>
      <c r="J23" s="460"/>
      <c r="K23" s="460"/>
      <c r="L23" s="460"/>
      <c r="M23" s="209">
        <f>MAX(H23:H23,J23:L23)</f>
        <v>21.9</v>
      </c>
      <c r="N23" s="728" t="s">
        <v>1548</v>
      </c>
      <c r="O23" s="219" t="s">
        <v>855</v>
      </c>
    </row>
    <row r="24" spans="1:15" s="198" customFormat="1" ht="24.75" customHeight="1">
      <c r="A24" s="278" t="s">
        <v>50</v>
      </c>
      <c r="B24" s="302" t="s">
        <v>772</v>
      </c>
      <c r="C24" s="307" t="s">
        <v>773</v>
      </c>
      <c r="D24" s="139" t="s">
        <v>774</v>
      </c>
      <c r="E24" s="136" t="s">
        <v>754</v>
      </c>
      <c r="F24" s="242"/>
      <c r="G24" s="242"/>
      <c r="H24" s="242">
        <v>13.72</v>
      </c>
      <c r="I24" s="662">
        <f>MAX(F24:H24)</f>
        <v>13.72</v>
      </c>
      <c r="J24" s="460"/>
      <c r="K24" s="460"/>
      <c r="L24" s="460"/>
      <c r="M24" s="209">
        <f>MAX(H24:H24,J24:L24)</f>
        <v>13.72</v>
      </c>
      <c r="N24" s="728" t="s">
        <v>1548</v>
      </c>
      <c r="O24" s="219" t="s">
        <v>753</v>
      </c>
    </row>
    <row r="25" spans="1:15" ht="15.75">
      <c r="A25" s="105"/>
      <c r="F25" s="17"/>
      <c r="G25" s="17"/>
      <c r="H25" s="105"/>
      <c r="I25" s="105"/>
      <c r="J25" s="105"/>
      <c r="K25" s="105"/>
      <c r="L25" s="105"/>
      <c r="M25" s="105"/>
      <c r="N25" s="445"/>
      <c r="O25" s="503"/>
    </row>
    <row r="26" spans="1:15" ht="15.75">
      <c r="A26" s="105"/>
      <c r="B26" s="109"/>
      <c r="C26" s="427"/>
      <c r="D26" s="445"/>
      <c r="E26" s="438"/>
      <c r="F26" s="105"/>
      <c r="G26" s="105"/>
      <c r="H26" s="105"/>
      <c r="I26" s="105"/>
      <c r="J26" s="105"/>
      <c r="K26" s="105"/>
      <c r="L26" s="105"/>
      <c r="M26" s="105"/>
      <c r="N26" s="445"/>
      <c r="O26" s="503"/>
    </row>
    <row r="27" spans="1:15" ht="15.75">
      <c r="A27" s="105"/>
      <c r="B27" s="109"/>
      <c r="C27" s="427"/>
      <c r="D27" s="445"/>
      <c r="E27" s="438"/>
      <c r="F27" s="105"/>
      <c r="G27" s="105"/>
      <c r="H27" s="105"/>
      <c r="I27" s="105"/>
      <c r="J27" s="105"/>
      <c r="K27" s="105"/>
      <c r="L27" s="105"/>
      <c r="M27" s="105"/>
      <c r="N27" s="445"/>
      <c r="O27" s="503"/>
    </row>
    <row r="28" spans="1:15" ht="15.75">
      <c r="A28" s="105"/>
      <c r="B28" s="109"/>
      <c r="C28" s="427"/>
      <c r="D28" s="445"/>
      <c r="E28" s="438"/>
      <c r="F28" s="105"/>
      <c r="G28" s="105"/>
      <c r="H28" s="105"/>
      <c r="I28" s="105"/>
      <c r="J28" s="105"/>
      <c r="K28" s="105"/>
      <c r="L28" s="105"/>
      <c r="M28" s="105"/>
      <c r="N28" s="445"/>
      <c r="O28" s="503"/>
    </row>
    <row r="29" ht="15.75">
      <c r="C29" s="221" t="s">
        <v>99</v>
      </c>
    </row>
    <row r="32" ht="15.75">
      <c r="E32" s="436" t="s">
        <v>99</v>
      </c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62"/>
  <sheetViews>
    <sheetView zoomScalePageLayoutView="0" workbookViewId="0" topLeftCell="A4">
      <selection activeCell="H17" sqref="H17"/>
    </sheetView>
  </sheetViews>
  <sheetFormatPr defaultColWidth="9.140625" defaultRowHeight="12.75"/>
  <cols>
    <col min="1" max="1" width="5.00390625" style="14" customWidth="1"/>
    <col min="2" max="2" width="9.57421875" style="14" customWidth="1"/>
    <col min="3" max="3" width="12.28125" style="13" customWidth="1"/>
    <col min="4" max="4" width="12.140625" style="13" customWidth="1"/>
    <col min="5" max="5" width="14.28125" style="13" customWidth="1"/>
    <col min="6" max="6" width="9.28125" style="13" customWidth="1"/>
    <col min="7" max="7" width="9.421875" style="14" customWidth="1"/>
    <col min="8" max="8" width="6.28125" style="14" customWidth="1"/>
    <col min="9" max="9" width="21.421875" style="16" customWidth="1"/>
    <col min="10" max="10" width="22.00390625" style="13" customWidth="1"/>
    <col min="11" max="11" width="17.00390625" style="13" customWidth="1"/>
    <col min="12" max="16384" width="9.140625" style="13" customWidth="1"/>
  </cols>
  <sheetData>
    <row r="1" spans="1:11" s="53" customFormat="1" ht="18.75">
      <c r="A1" s="52"/>
      <c r="B1" s="53" t="s">
        <v>122</v>
      </c>
      <c r="G1" s="52"/>
      <c r="H1" s="340"/>
      <c r="I1" s="52"/>
      <c r="J1" s="52"/>
      <c r="K1" s="52"/>
    </row>
    <row r="2" spans="1:11" s="53" customFormat="1" ht="13.5" customHeight="1">
      <c r="A2" s="52"/>
      <c r="G2" s="52"/>
      <c r="H2" s="340"/>
      <c r="I2" s="52"/>
      <c r="J2" s="52"/>
      <c r="K2" s="52"/>
    </row>
    <row r="3" spans="1:10" s="53" customFormat="1" ht="17.25" customHeight="1">
      <c r="A3" s="52"/>
      <c r="B3" s="54"/>
      <c r="G3" s="54"/>
      <c r="H3" s="715"/>
      <c r="I3" s="64" t="s">
        <v>121</v>
      </c>
      <c r="J3" s="52"/>
    </row>
    <row r="4" spans="1:10" s="53" customFormat="1" ht="15.75" customHeight="1">
      <c r="A4" s="52"/>
      <c r="B4" s="54"/>
      <c r="D4" s="71" t="s">
        <v>52</v>
      </c>
      <c r="G4" s="52"/>
      <c r="H4" s="340"/>
      <c r="I4" s="52"/>
      <c r="J4" s="52"/>
    </row>
    <row r="5" spans="1:11" s="53" customFormat="1" ht="19.5" customHeight="1">
      <c r="A5" s="52"/>
      <c r="E5" s="71"/>
      <c r="G5" s="52"/>
      <c r="H5" s="340"/>
      <c r="I5" s="52"/>
      <c r="J5" s="52"/>
      <c r="K5" s="52"/>
    </row>
    <row r="6" spans="1:9" s="2" customFormat="1" ht="12.75" customHeight="1">
      <c r="A6" s="1"/>
      <c r="B6" s="1"/>
      <c r="E6" s="71" t="s">
        <v>32</v>
      </c>
      <c r="G6" s="1"/>
      <c r="H6" s="1"/>
      <c r="I6" s="3"/>
    </row>
    <row r="7" spans="1:9" ht="13.5" customHeight="1">
      <c r="A7" s="4" t="s">
        <v>1</v>
      </c>
      <c r="B7" s="78" t="s">
        <v>3</v>
      </c>
      <c r="C7" s="79" t="s">
        <v>4</v>
      </c>
      <c r="D7" s="7" t="s">
        <v>5</v>
      </c>
      <c r="E7" s="7" t="s">
        <v>6</v>
      </c>
      <c r="F7" s="4" t="s">
        <v>29</v>
      </c>
      <c r="G7" s="4" t="s">
        <v>32</v>
      </c>
      <c r="H7" s="4" t="s">
        <v>8</v>
      </c>
      <c r="I7" s="8" t="s">
        <v>9</v>
      </c>
    </row>
    <row r="8" spans="1:9" s="9" customFormat="1" ht="18" customHeight="1">
      <c r="A8" s="66" t="s">
        <v>10</v>
      </c>
      <c r="B8" s="306" t="s">
        <v>772</v>
      </c>
      <c r="C8" s="308" t="s">
        <v>1087</v>
      </c>
      <c r="D8" s="139" t="s">
        <v>1086</v>
      </c>
      <c r="E8" s="270" t="s">
        <v>1085</v>
      </c>
      <c r="F8" s="622">
        <v>8.37</v>
      </c>
      <c r="G8" s="591">
        <v>8.29</v>
      </c>
      <c r="H8" s="716" t="s">
        <v>1558</v>
      </c>
      <c r="I8" s="210" t="s">
        <v>1084</v>
      </c>
    </row>
    <row r="9" spans="1:9" s="9" customFormat="1" ht="18" customHeight="1">
      <c r="A9" s="65" t="s">
        <v>11</v>
      </c>
      <c r="B9" s="306" t="s">
        <v>1078</v>
      </c>
      <c r="C9" s="307" t="s">
        <v>1077</v>
      </c>
      <c r="D9" s="139" t="s">
        <v>1076</v>
      </c>
      <c r="E9" s="210" t="s">
        <v>1075</v>
      </c>
      <c r="F9" s="622">
        <v>8.55</v>
      </c>
      <c r="G9" s="591">
        <v>8.54</v>
      </c>
      <c r="H9" s="716" t="s">
        <v>1557</v>
      </c>
      <c r="I9" s="210" t="s">
        <v>1074</v>
      </c>
    </row>
    <row r="10" spans="1:14" s="9" customFormat="1" ht="18" customHeight="1">
      <c r="A10" s="66" t="s">
        <v>12</v>
      </c>
      <c r="B10" s="326" t="s">
        <v>699</v>
      </c>
      <c r="C10" s="327" t="s">
        <v>1169</v>
      </c>
      <c r="D10" s="301" t="s">
        <v>1168</v>
      </c>
      <c r="E10" s="344" t="s">
        <v>1110</v>
      </c>
      <c r="F10" s="622">
        <v>8.69</v>
      </c>
      <c r="G10" s="591">
        <v>8.61</v>
      </c>
      <c r="H10" s="716" t="s">
        <v>1557</v>
      </c>
      <c r="I10" s="344" t="s">
        <v>1167</v>
      </c>
      <c r="N10" s="13"/>
    </row>
    <row r="11" spans="1:14" s="9" customFormat="1" ht="18" customHeight="1">
      <c r="A11" s="66" t="s">
        <v>13</v>
      </c>
      <c r="B11" s="306" t="s">
        <v>969</v>
      </c>
      <c r="C11" s="307" t="s">
        <v>968</v>
      </c>
      <c r="D11" s="139" t="s">
        <v>709</v>
      </c>
      <c r="E11" s="210" t="s">
        <v>962</v>
      </c>
      <c r="F11" s="622">
        <v>8.9</v>
      </c>
      <c r="G11" s="591">
        <v>8.78</v>
      </c>
      <c r="H11" s="716" t="s">
        <v>1557</v>
      </c>
      <c r="I11" s="210" t="s">
        <v>965</v>
      </c>
      <c r="N11" s="13"/>
    </row>
    <row r="12" spans="1:13" s="9" customFormat="1" ht="18" customHeight="1">
      <c r="A12" s="66" t="s">
        <v>14</v>
      </c>
      <c r="B12" s="306" t="s">
        <v>424</v>
      </c>
      <c r="C12" s="307" t="s">
        <v>727</v>
      </c>
      <c r="D12" s="139" t="s">
        <v>726</v>
      </c>
      <c r="E12" s="210" t="s">
        <v>716</v>
      </c>
      <c r="F12" s="622">
        <v>8.78</v>
      </c>
      <c r="G12" s="591">
        <v>8.79</v>
      </c>
      <c r="H12" s="716" t="s">
        <v>1557</v>
      </c>
      <c r="I12" s="210" t="s">
        <v>715</v>
      </c>
      <c r="L12" s="13"/>
      <c r="M12" s="13"/>
    </row>
    <row r="13" spans="1:9" s="9" customFormat="1" ht="18" customHeight="1">
      <c r="A13" s="66" t="s">
        <v>15</v>
      </c>
      <c r="B13" s="310" t="s">
        <v>393</v>
      </c>
      <c r="C13" s="308" t="s">
        <v>392</v>
      </c>
      <c r="D13" s="139" t="s">
        <v>391</v>
      </c>
      <c r="E13" s="270" t="s">
        <v>386</v>
      </c>
      <c r="F13" s="622">
        <v>8.77</v>
      </c>
      <c r="G13" s="591">
        <v>8.84</v>
      </c>
      <c r="H13" s="716" t="s">
        <v>1557</v>
      </c>
      <c r="I13" s="246" t="s">
        <v>390</v>
      </c>
    </row>
    <row r="14" spans="1:13" s="9" customFormat="1" ht="18" customHeight="1">
      <c r="A14" s="66" t="s">
        <v>16</v>
      </c>
      <c r="B14" s="624" t="s">
        <v>166</v>
      </c>
      <c r="C14" s="597" t="s">
        <v>1216</v>
      </c>
      <c r="D14" s="630" t="s">
        <v>157</v>
      </c>
      <c r="E14" s="631" t="s">
        <v>1210</v>
      </c>
      <c r="F14" s="623">
        <v>8.71</v>
      </c>
      <c r="G14" s="591">
        <v>8.86</v>
      </c>
      <c r="H14" s="716" t="s">
        <v>1557</v>
      </c>
      <c r="I14" s="631" t="s">
        <v>1215</v>
      </c>
      <c r="L14" s="13"/>
      <c r="M14" s="13"/>
    </row>
    <row r="15" spans="1:9" s="9" customFormat="1" ht="18" customHeight="1">
      <c r="A15" s="66" t="s">
        <v>17</v>
      </c>
      <c r="B15" s="624" t="s">
        <v>227</v>
      </c>
      <c r="C15" s="597" t="s">
        <v>1185</v>
      </c>
      <c r="D15" s="630">
        <v>38664</v>
      </c>
      <c r="E15" s="631" t="s">
        <v>1210</v>
      </c>
      <c r="F15" s="622">
        <v>8.91</v>
      </c>
      <c r="G15" s="591" t="s">
        <v>1495</v>
      </c>
      <c r="H15" s="716" t="s">
        <v>1557</v>
      </c>
      <c r="I15" s="631" t="s">
        <v>1214</v>
      </c>
    </row>
    <row r="16" spans="1:9" s="2" customFormat="1" ht="12.75" customHeight="1">
      <c r="A16" s="1"/>
      <c r="B16" s="1"/>
      <c r="E16" s="71"/>
      <c r="G16" s="1"/>
      <c r="H16" s="1"/>
      <c r="I16" s="3"/>
    </row>
    <row r="17" spans="1:9" ht="13.5" customHeight="1">
      <c r="A17" s="4" t="s">
        <v>1</v>
      </c>
      <c r="B17" s="78" t="s">
        <v>3</v>
      </c>
      <c r="C17" s="79" t="s">
        <v>4</v>
      </c>
      <c r="D17" s="7" t="s">
        <v>5</v>
      </c>
      <c r="E17" s="7" t="s">
        <v>6</v>
      </c>
      <c r="F17" s="4" t="s">
        <v>29</v>
      </c>
      <c r="G17" s="4" t="s">
        <v>32</v>
      </c>
      <c r="H17" s="4"/>
      <c r="I17" s="8" t="s">
        <v>9</v>
      </c>
    </row>
    <row r="18" spans="1:9" s="9" customFormat="1" ht="18" customHeight="1">
      <c r="A18" s="66" t="s">
        <v>18</v>
      </c>
      <c r="B18" s="306" t="s">
        <v>550</v>
      </c>
      <c r="C18" s="307" t="s">
        <v>549</v>
      </c>
      <c r="D18" s="649" t="s">
        <v>548</v>
      </c>
      <c r="E18" s="346" t="s">
        <v>537</v>
      </c>
      <c r="F18" s="622">
        <v>8.95</v>
      </c>
      <c r="G18" s="591"/>
      <c r="H18" s="716" t="s">
        <v>1557</v>
      </c>
      <c r="I18" s="346" t="s">
        <v>547</v>
      </c>
    </row>
    <row r="19" spans="1:9" s="9" customFormat="1" ht="18" customHeight="1">
      <c r="A19" s="66" t="s">
        <v>19</v>
      </c>
      <c r="B19" s="624" t="s">
        <v>493</v>
      </c>
      <c r="C19" s="597" t="s">
        <v>844</v>
      </c>
      <c r="D19" s="157">
        <v>38897</v>
      </c>
      <c r="E19" s="210" t="s">
        <v>837</v>
      </c>
      <c r="F19" s="622">
        <v>9.02</v>
      </c>
      <c r="G19" s="591"/>
      <c r="H19" s="716" t="s">
        <v>1557</v>
      </c>
      <c r="I19" s="210" t="s">
        <v>843</v>
      </c>
    </row>
    <row r="20" spans="1:9" s="9" customFormat="1" ht="18" customHeight="1">
      <c r="A20" s="66" t="s">
        <v>20</v>
      </c>
      <c r="B20" s="306" t="s">
        <v>374</v>
      </c>
      <c r="C20" s="307" t="s">
        <v>1044</v>
      </c>
      <c r="D20" s="139" t="s">
        <v>1043</v>
      </c>
      <c r="E20" s="210" t="s">
        <v>1039</v>
      </c>
      <c r="F20" s="622">
        <v>9.08</v>
      </c>
      <c r="G20" s="591"/>
      <c r="H20" s="716" t="s">
        <v>1556</v>
      </c>
      <c r="I20" s="210" t="s">
        <v>1042</v>
      </c>
    </row>
    <row r="21" spans="1:9" ht="17.25" customHeight="1">
      <c r="A21" s="66" t="s">
        <v>21</v>
      </c>
      <c r="B21" s="326" t="s">
        <v>1165</v>
      </c>
      <c r="C21" s="327" t="s">
        <v>1164</v>
      </c>
      <c r="D21" s="301" t="s">
        <v>726</v>
      </c>
      <c r="E21" s="344" t="s">
        <v>1110</v>
      </c>
      <c r="F21" s="622">
        <v>9.1</v>
      </c>
      <c r="G21" s="591"/>
      <c r="H21" s="716" t="s">
        <v>1556</v>
      </c>
      <c r="I21" s="344" t="s">
        <v>1109</v>
      </c>
    </row>
    <row r="22" spans="1:9" s="9" customFormat="1" ht="18" customHeight="1">
      <c r="A22" s="66" t="s">
        <v>26</v>
      </c>
      <c r="B22" s="309" t="s">
        <v>148</v>
      </c>
      <c r="C22" s="330" t="s">
        <v>278</v>
      </c>
      <c r="D22" s="214" t="s">
        <v>277</v>
      </c>
      <c r="E22" s="263" t="s">
        <v>276</v>
      </c>
      <c r="F22" s="622">
        <v>9.15</v>
      </c>
      <c r="G22" s="591"/>
      <c r="H22" s="716" t="s">
        <v>1556</v>
      </c>
      <c r="I22" s="263" t="s">
        <v>275</v>
      </c>
    </row>
    <row r="23" spans="1:13" s="9" customFormat="1" ht="18" customHeight="1">
      <c r="A23" s="66" t="s">
        <v>25</v>
      </c>
      <c r="B23" s="306" t="s">
        <v>1357</v>
      </c>
      <c r="C23" s="307" t="s">
        <v>1358</v>
      </c>
      <c r="D23" s="139" t="s">
        <v>1359</v>
      </c>
      <c r="E23" s="210" t="s">
        <v>831</v>
      </c>
      <c r="F23" s="622">
        <v>9.21</v>
      </c>
      <c r="G23" s="591"/>
      <c r="H23" s="716" t="s">
        <v>1556</v>
      </c>
      <c r="I23" s="210" t="s">
        <v>1352</v>
      </c>
      <c r="L23" s="13"/>
      <c r="M23" s="13"/>
    </row>
    <row r="24" spans="1:9" s="9" customFormat="1" ht="18" customHeight="1">
      <c r="A24" s="66" t="s">
        <v>24</v>
      </c>
      <c r="B24" s="624" t="s">
        <v>582</v>
      </c>
      <c r="C24" s="597" t="s">
        <v>838</v>
      </c>
      <c r="D24" s="157">
        <v>39434</v>
      </c>
      <c r="E24" s="210" t="s">
        <v>837</v>
      </c>
      <c r="F24" s="622">
        <v>9.22</v>
      </c>
      <c r="G24" s="591"/>
      <c r="H24" s="716" t="s">
        <v>1556</v>
      </c>
      <c r="I24" s="210" t="s">
        <v>836</v>
      </c>
    </row>
    <row r="25" spans="1:9" s="9" customFormat="1" ht="18" customHeight="1">
      <c r="A25" s="66" t="s">
        <v>23</v>
      </c>
      <c r="B25" s="306" t="s">
        <v>188</v>
      </c>
      <c r="C25" s="307" t="s">
        <v>542</v>
      </c>
      <c r="D25" s="157">
        <v>38833</v>
      </c>
      <c r="E25" s="210" t="s">
        <v>537</v>
      </c>
      <c r="F25" s="622">
        <v>9.23</v>
      </c>
      <c r="G25" s="591"/>
      <c r="H25" s="716" t="s">
        <v>1556</v>
      </c>
      <c r="I25" s="210" t="s">
        <v>541</v>
      </c>
    </row>
    <row r="26" spans="1:9" s="9" customFormat="1" ht="18" customHeight="1">
      <c r="A26" s="66" t="s">
        <v>50</v>
      </c>
      <c r="B26" s="306" t="s">
        <v>400</v>
      </c>
      <c r="C26" s="307" t="s">
        <v>967</v>
      </c>
      <c r="D26" s="338" t="s">
        <v>966</v>
      </c>
      <c r="E26" s="346" t="s">
        <v>962</v>
      </c>
      <c r="F26" s="622">
        <v>9.23</v>
      </c>
      <c r="G26" s="591"/>
      <c r="H26" s="716" t="s">
        <v>1556</v>
      </c>
      <c r="I26" s="346" t="s">
        <v>965</v>
      </c>
    </row>
    <row r="27" spans="1:9" s="9" customFormat="1" ht="18" customHeight="1">
      <c r="A27" s="66" t="s">
        <v>49</v>
      </c>
      <c r="B27" s="315" t="s">
        <v>200</v>
      </c>
      <c r="C27" s="295" t="s">
        <v>791</v>
      </c>
      <c r="D27" s="139" t="s">
        <v>792</v>
      </c>
      <c r="E27" s="243" t="s">
        <v>789</v>
      </c>
      <c r="F27" s="622">
        <v>9.24</v>
      </c>
      <c r="G27" s="591"/>
      <c r="H27" s="716" t="s">
        <v>1556</v>
      </c>
      <c r="I27" s="243" t="s">
        <v>793</v>
      </c>
    </row>
    <row r="28" spans="1:9" s="9" customFormat="1" ht="18" customHeight="1">
      <c r="A28" s="66" t="s">
        <v>48</v>
      </c>
      <c r="B28" s="624" t="s">
        <v>652</v>
      </c>
      <c r="C28" s="597" t="s">
        <v>842</v>
      </c>
      <c r="D28" s="157">
        <v>38524</v>
      </c>
      <c r="E28" s="210" t="s">
        <v>837</v>
      </c>
      <c r="F28" s="622">
        <v>9.24</v>
      </c>
      <c r="G28" s="591"/>
      <c r="H28" s="716" t="s">
        <v>1556</v>
      </c>
      <c r="I28" s="210" t="s">
        <v>841</v>
      </c>
    </row>
    <row r="29" spans="1:13" s="9" customFormat="1" ht="18" customHeight="1">
      <c r="A29" s="66" t="s">
        <v>47</v>
      </c>
      <c r="B29" s="302" t="s">
        <v>1360</v>
      </c>
      <c r="C29" s="307" t="s">
        <v>1361</v>
      </c>
      <c r="D29" s="124" t="s">
        <v>1265</v>
      </c>
      <c r="E29" s="138" t="s">
        <v>831</v>
      </c>
      <c r="F29" s="622">
        <v>9.28</v>
      </c>
      <c r="G29" s="591"/>
      <c r="H29" s="716" t="s">
        <v>1556</v>
      </c>
      <c r="I29" s="138" t="s">
        <v>1352</v>
      </c>
      <c r="L29" s="13"/>
      <c r="M29" s="13"/>
    </row>
    <row r="30" spans="1:14" s="9" customFormat="1" ht="18" customHeight="1">
      <c r="A30" s="66" t="s">
        <v>46</v>
      </c>
      <c r="B30" s="323" t="s">
        <v>1021</v>
      </c>
      <c r="C30" s="335" t="s">
        <v>1020</v>
      </c>
      <c r="D30" s="216">
        <v>38859</v>
      </c>
      <c r="E30" s="210" t="s">
        <v>1018</v>
      </c>
      <c r="F30" s="622">
        <v>9.28</v>
      </c>
      <c r="G30" s="591"/>
      <c r="H30" s="716" t="s">
        <v>1556</v>
      </c>
      <c r="I30" s="210" t="s">
        <v>1017</v>
      </c>
      <c r="L30" s="13"/>
      <c r="M30" s="13"/>
      <c r="N30" s="13"/>
    </row>
    <row r="31" spans="1:9" s="9" customFormat="1" ht="18" customHeight="1">
      <c r="A31" s="66" t="s">
        <v>45</v>
      </c>
      <c r="B31" s="306" t="s">
        <v>493</v>
      </c>
      <c r="C31" s="307" t="s">
        <v>1019</v>
      </c>
      <c r="D31" s="216">
        <v>38813</v>
      </c>
      <c r="E31" s="210" t="s">
        <v>1018</v>
      </c>
      <c r="F31" s="622">
        <v>9.33</v>
      </c>
      <c r="G31" s="591"/>
      <c r="H31" s="716" t="s">
        <v>1556</v>
      </c>
      <c r="I31" s="210" t="s">
        <v>1017</v>
      </c>
    </row>
    <row r="32" spans="1:13" s="9" customFormat="1" ht="18" customHeight="1">
      <c r="A32" s="66" t="s">
        <v>44</v>
      </c>
      <c r="B32" s="310" t="s">
        <v>406</v>
      </c>
      <c r="C32" s="308" t="s">
        <v>405</v>
      </c>
      <c r="D32" s="139" t="s">
        <v>404</v>
      </c>
      <c r="E32" s="270" t="s">
        <v>386</v>
      </c>
      <c r="F32" s="622">
        <v>9.43</v>
      </c>
      <c r="G32" s="591"/>
      <c r="H32" s="716" t="s">
        <v>1556</v>
      </c>
      <c r="I32" s="246" t="s">
        <v>403</v>
      </c>
      <c r="L32" s="13"/>
      <c r="M32" s="13"/>
    </row>
    <row r="33" spans="1:9" s="9" customFormat="1" ht="18" customHeight="1">
      <c r="A33" s="66" t="s">
        <v>43</v>
      </c>
      <c r="B33" s="326" t="s">
        <v>556</v>
      </c>
      <c r="C33" s="327" t="s">
        <v>997</v>
      </c>
      <c r="D33" s="301" t="s">
        <v>1166</v>
      </c>
      <c r="E33" s="344" t="s">
        <v>1110</v>
      </c>
      <c r="F33" s="622">
        <v>9.44</v>
      </c>
      <c r="G33" s="591"/>
      <c r="H33" s="716" t="s">
        <v>1556</v>
      </c>
      <c r="I33" s="344" t="s">
        <v>1109</v>
      </c>
    </row>
    <row r="34" spans="1:9" s="9" customFormat="1" ht="18" customHeight="1">
      <c r="A34" s="66" t="s">
        <v>42</v>
      </c>
      <c r="B34" s="306" t="s">
        <v>540</v>
      </c>
      <c r="C34" s="307" t="s">
        <v>539</v>
      </c>
      <c r="D34" s="157" t="s">
        <v>538</v>
      </c>
      <c r="E34" s="210" t="s">
        <v>537</v>
      </c>
      <c r="F34" s="622">
        <v>9.48</v>
      </c>
      <c r="G34" s="591"/>
      <c r="H34" s="716" t="s">
        <v>1556</v>
      </c>
      <c r="I34" s="210" t="s">
        <v>536</v>
      </c>
    </row>
    <row r="35" spans="1:9" s="9" customFormat="1" ht="18" customHeight="1">
      <c r="A35" s="66" t="s">
        <v>41</v>
      </c>
      <c r="B35" s="306" t="s">
        <v>148</v>
      </c>
      <c r="C35" s="307" t="s">
        <v>973</v>
      </c>
      <c r="D35" s="139" t="s">
        <v>822</v>
      </c>
      <c r="E35" s="151" t="s">
        <v>962</v>
      </c>
      <c r="F35" s="622">
        <v>9.5</v>
      </c>
      <c r="G35" s="591"/>
      <c r="H35" s="716" t="s">
        <v>1556</v>
      </c>
      <c r="I35" s="151" t="s">
        <v>961</v>
      </c>
    </row>
    <row r="36" spans="1:9" s="9" customFormat="1" ht="18" customHeight="1">
      <c r="A36" s="66" t="s">
        <v>40</v>
      </c>
      <c r="B36" s="626" t="s">
        <v>370</v>
      </c>
      <c r="C36" s="627" t="s">
        <v>371</v>
      </c>
      <c r="D36" s="628">
        <v>39402</v>
      </c>
      <c r="E36" s="629" t="s">
        <v>356</v>
      </c>
      <c r="F36" s="622">
        <v>9.58</v>
      </c>
      <c r="G36" s="591"/>
      <c r="H36" s="716" t="s">
        <v>1556</v>
      </c>
      <c r="I36" s="629" t="s">
        <v>358</v>
      </c>
    </row>
    <row r="37" spans="1:9" s="9" customFormat="1" ht="18" customHeight="1">
      <c r="A37" s="66" t="s">
        <v>39</v>
      </c>
      <c r="B37" s="306" t="s">
        <v>972</v>
      </c>
      <c r="C37" s="307" t="s">
        <v>971</v>
      </c>
      <c r="D37" s="139" t="s">
        <v>970</v>
      </c>
      <c r="E37" s="210" t="s">
        <v>962</v>
      </c>
      <c r="F37" s="622">
        <v>9.59</v>
      </c>
      <c r="G37" s="591"/>
      <c r="H37" s="716" t="s">
        <v>1556</v>
      </c>
      <c r="I37" s="210" t="s">
        <v>961</v>
      </c>
    </row>
    <row r="38" spans="1:9" s="9" customFormat="1" ht="18" customHeight="1">
      <c r="A38" s="66" t="s">
        <v>38</v>
      </c>
      <c r="B38" s="306" t="s">
        <v>546</v>
      </c>
      <c r="C38" s="307" t="s">
        <v>545</v>
      </c>
      <c r="D38" s="157" t="s">
        <v>544</v>
      </c>
      <c r="E38" s="210" t="s">
        <v>537</v>
      </c>
      <c r="F38" s="622">
        <v>9.61</v>
      </c>
      <c r="G38" s="591"/>
      <c r="H38" s="716" t="s">
        <v>1556</v>
      </c>
      <c r="I38" s="210" t="s">
        <v>543</v>
      </c>
    </row>
    <row r="39" spans="1:9" s="9" customFormat="1" ht="18" customHeight="1">
      <c r="A39" s="66" t="s">
        <v>37</v>
      </c>
      <c r="B39" s="306" t="s">
        <v>406</v>
      </c>
      <c r="C39" s="307" t="s">
        <v>1355</v>
      </c>
      <c r="D39" s="139" t="s">
        <v>1356</v>
      </c>
      <c r="E39" s="210" t="s">
        <v>831</v>
      </c>
      <c r="F39" s="622">
        <v>9.62</v>
      </c>
      <c r="G39" s="591"/>
      <c r="H39" s="716" t="s">
        <v>1556</v>
      </c>
      <c r="I39" s="210" t="s">
        <v>1352</v>
      </c>
    </row>
    <row r="40" spans="1:14" s="9" customFormat="1" ht="18" customHeight="1">
      <c r="A40" s="66" t="s">
        <v>36</v>
      </c>
      <c r="B40" s="310" t="s">
        <v>400</v>
      </c>
      <c r="C40" s="308" t="s">
        <v>399</v>
      </c>
      <c r="D40" s="139" t="s">
        <v>398</v>
      </c>
      <c r="E40" s="270" t="s">
        <v>386</v>
      </c>
      <c r="F40" s="622">
        <v>9.65</v>
      </c>
      <c r="G40" s="591"/>
      <c r="H40" s="717" t="s">
        <v>1555</v>
      </c>
      <c r="I40" s="246" t="s">
        <v>390</v>
      </c>
      <c r="N40" s="53"/>
    </row>
    <row r="41" spans="1:9" s="9" customFormat="1" ht="18" customHeight="1">
      <c r="A41" s="66" t="s">
        <v>35</v>
      </c>
      <c r="B41" s="306" t="s">
        <v>495</v>
      </c>
      <c r="C41" s="307" t="s">
        <v>1322</v>
      </c>
      <c r="D41" s="139" t="s">
        <v>1321</v>
      </c>
      <c r="E41" s="210" t="s">
        <v>1314</v>
      </c>
      <c r="F41" s="622">
        <v>9.68</v>
      </c>
      <c r="G41" s="591"/>
      <c r="H41" s="717" t="s">
        <v>1555</v>
      </c>
      <c r="I41" s="210" t="s">
        <v>1313</v>
      </c>
    </row>
    <row r="42" spans="1:9" s="9" customFormat="1" ht="18" customHeight="1">
      <c r="A42" s="66" t="s">
        <v>34</v>
      </c>
      <c r="B42" s="323" t="s">
        <v>406</v>
      </c>
      <c r="C42" s="335" t="s">
        <v>1023</v>
      </c>
      <c r="D42" s="650">
        <v>38987</v>
      </c>
      <c r="E42" s="346" t="s">
        <v>1018</v>
      </c>
      <c r="F42" s="622">
        <v>9.76</v>
      </c>
      <c r="G42" s="591"/>
      <c r="H42" s="717" t="s">
        <v>1555</v>
      </c>
      <c r="I42" s="346" t="s">
        <v>1022</v>
      </c>
    </row>
    <row r="43" spans="1:9" s="9" customFormat="1" ht="18" customHeight="1">
      <c r="A43" s="66" t="s">
        <v>33</v>
      </c>
      <c r="B43" s="306" t="s">
        <v>389</v>
      </c>
      <c r="C43" s="307" t="s">
        <v>1326</v>
      </c>
      <c r="D43" s="139" t="s">
        <v>1325</v>
      </c>
      <c r="E43" s="210" t="s">
        <v>1314</v>
      </c>
      <c r="F43" s="622">
        <v>9.85</v>
      </c>
      <c r="G43" s="591"/>
      <c r="H43" s="717" t="s">
        <v>1555</v>
      </c>
      <c r="I43" s="210" t="s">
        <v>1317</v>
      </c>
    </row>
    <row r="44" spans="1:13" s="9" customFormat="1" ht="18" customHeight="1">
      <c r="A44" s="66" t="s">
        <v>69</v>
      </c>
      <c r="B44" s="306" t="s">
        <v>769</v>
      </c>
      <c r="C44" s="307" t="s">
        <v>768</v>
      </c>
      <c r="D44" s="139" t="s">
        <v>767</v>
      </c>
      <c r="E44" s="210" t="s">
        <v>754</v>
      </c>
      <c r="F44" s="622">
        <v>9.87</v>
      </c>
      <c r="G44" s="591"/>
      <c r="H44" s="717" t="s">
        <v>1555</v>
      </c>
      <c r="I44" s="210" t="s">
        <v>753</v>
      </c>
      <c r="L44" s="13"/>
      <c r="M44" s="13"/>
    </row>
    <row r="45" spans="1:13" s="9" customFormat="1" ht="18" customHeight="1">
      <c r="A45" s="66" t="s">
        <v>70</v>
      </c>
      <c r="B45" s="306" t="s">
        <v>330</v>
      </c>
      <c r="C45" s="307" t="s">
        <v>953</v>
      </c>
      <c r="D45" s="139" t="s">
        <v>952</v>
      </c>
      <c r="E45" s="210" t="s">
        <v>930</v>
      </c>
      <c r="F45" s="622">
        <v>9.92</v>
      </c>
      <c r="G45" s="591"/>
      <c r="H45" s="717" t="s">
        <v>1555</v>
      </c>
      <c r="I45" s="210" t="s">
        <v>951</v>
      </c>
      <c r="L45" s="13"/>
      <c r="M45" s="13"/>
    </row>
    <row r="46" spans="1:9" s="9" customFormat="1" ht="18" customHeight="1">
      <c r="A46" s="66" t="s">
        <v>71</v>
      </c>
      <c r="B46" s="310" t="s">
        <v>146</v>
      </c>
      <c r="C46" s="308" t="s">
        <v>397</v>
      </c>
      <c r="D46" s="139" t="s">
        <v>396</v>
      </c>
      <c r="E46" s="270" t="s">
        <v>386</v>
      </c>
      <c r="F46" s="622">
        <v>9.94</v>
      </c>
      <c r="G46" s="591"/>
      <c r="H46" s="717" t="s">
        <v>1555</v>
      </c>
      <c r="I46" s="246" t="s">
        <v>390</v>
      </c>
    </row>
    <row r="47" spans="1:13" s="9" customFormat="1" ht="18" customHeight="1">
      <c r="A47" s="66" t="s">
        <v>72</v>
      </c>
      <c r="B47" s="292" t="s">
        <v>168</v>
      </c>
      <c r="C47" s="321" t="s">
        <v>1015</v>
      </c>
      <c r="D47" s="647" t="s">
        <v>1016</v>
      </c>
      <c r="E47" s="648" t="s">
        <v>987</v>
      </c>
      <c r="F47" s="622">
        <v>9.95</v>
      </c>
      <c r="G47" s="591"/>
      <c r="H47" s="717" t="s">
        <v>1555</v>
      </c>
      <c r="I47" s="648" t="s">
        <v>1008</v>
      </c>
      <c r="L47" s="13"/>
      <c r="M47" s="13"/>
    </row>
    <row r="48" spans="1:14" s="9" customFormat="1" ht="18" customHeight="1">
      <c r="A48" s="66" t="s">
        <v>73</v>
      </c>
      <c r="B48" s="306" t="s">
        <v>424</v>
      </c>
      <c r="C48" s="307" t="s">
        <v>1417</v>
      </c>
      <c r="D48" s="139" t="s">
        <v>1143</v>
      </c>
      <c r="E48" s="210" t="s">
        <v>831</v>
      </c>
      <c r="F48" s="622">
        <v>10.01</v>
      </c>
      <c r="G48" s="591"/>
      <c r="H48" s="717" t="s">
        <v>1555</v>
      </c>
      <c r="I48" s="210" t="s">
        <v>1352</v>
      </c>
      <c r="N48" s="13"/>
    </row>
    <row r="49" spans="1:14" s="9" customFormat="1" ht="18" customHeight="1">
      <c r="A49" s="66" t="s">
        <v>74</v>
      </c>
      <c r="B49" s="306" t="s">
        <v>146</v>
      </c>
      <c r="C49" s="307" t="s">
        <v>1493</v>
      </c>
      <c r="D49" s="651">
        <v>38848</v>
      </c>
      <c r="E49" s="346" t="s">
        <v>482</v>
      </c>
      <c r="F49" s="622">
        <v>10.02</v>
      </c>
      <c r="G49" s="591"/>
      <c r="H49" s="717" t="s">
        <v>1555</v>
      </c>
      <c r="I49" s="346" t="s">
        <v>484</v>
      </c>
      <c r="N49" s="2"/>
    </row>
    <row r="50" spans="1:9" ht="17.25" customHeight="1">
      <c r="A50" s="66" t="s">
        <v>75</v>
      </c>
      <c r="B50" s="315" t="s">
        <v>152</v>
      </c>
      <c r="C50" s="295" t="s">
        <v>151</v>
      </c>
      <c r="D50" s="139" t="s">
        <v>150</v>
      </c>
      <c r="E50" s="243" t="s">
        <v>149</v>
      </c>
      <c r="F50" s="622">
        <v>10.05</v>
      </c>
      <c r="G50" s="591"/>
      <c r="H50" s="716" t="s">
        <v>1554</v>
      </c>
      <c r="I50" s="243" t="s">
        <v>156</v>
      </c>
    </row>
    <row r="51" spans="1:9" s="9" customFormat="1" ht="18" customHeight="1">
      <c r="A51" s="66" t="s">
        <v>76</v>
      </c>
      <c r="B51" s="310" t="s">
        <v>148</v>
      </c>
      <c r="C51" s="308" t="s">
        <v>402</v>
      </c>
      <c r="D51" s="139" t="s">
        <v>401</v>
      </c>
      <c r="E51" s="270" t="s">
        <v>386</v>
      </c>
      <c r="F51" s="622">
        <v>10.08</v>
      </c>
      <c r="G51" s="591"/>
      <c r="H51" s="716" t="s">
        <v>1554</v>
      </c>
      <c r="I51" s="246" t="s">
        <v>390</v>
      </c>
    </row>
    <row r="52" spans="1:9" s="9" customFormat="1" ht="18" customHeight="1">
      <c r="A52" s="66" t="s">
        <v>77</v>
      </c>
      <c r="B52" s="306" t="s">
        <v>380</v>
      </c>
      <c r="C52" s="308" t="s">
        <v>1089</v>
      </c>
      <c r="D52" s="139" t="s">
        <v>1088</v>
      </c>
      <c r="E52" s="270" t="s">
        <v>1085</v>
      </c>
      <c r="F52" s="622">
        <v>10.13</v>
      </c>
      <c r="G52" s="591"/>
      <c r="H52" s="716" t="s">
        <v>1554</v>
      </c>
      <c r="I52" s="210" t="s">
        <v>1084</v>
      </c>
    </row>
    <row r="53" spans="1:9" s="9" customFormat="1" ht="18" customHeight="1">
      <c r="A53" s="66" t="s">
        <v>78</v>
      </c>
      <c r="B53" s="624" t="s">
        <v>1213</v>
      </c>
      <c r="C53" s="597" t="s">
        <v>1212</v>
      </c>
      <c r="D53" s="630" t="s">
        <v>1211</v>
      </c>
      <c r="E53" s="631" t="s">
        <v>1210</v>
      </c>
      <c r="F53" s="622">
        <v>10.14</v>
      </c>
      <c r="G53" s="591"/>
      <c r="H53" s="716" t="s">
        <v>1554</v>
      </c>
      <c r="I53" s="631" t="s">
        <v>1209</v>
      </c>
    </row>
    <row r="54" spans="1:9" s="9" customFormat="1" ht="18" customHeight="1">
      <c r="A54" s="66" t="s">
        <v>79</v>
      </c>
      <c r="B54" s="306" t="s">
        <v>846</v>
      </c>
      <c r="C54" s="307" t="s">
        <v>870</v>
      </c>
      <c r="D54" s="139" t="s">
        <v>707</v>
      </c>
      <c r="E54" s="210" t="s">
        <v>962</v>
      </c>
      <c r="F54" s="622">
        <v>10.17</v>
      </c>
      <c r="G54" s="591"/>
      <c r="H54" s="716" t="s">
        <v>1554</v>
      </c>
      <c r="I54" s="210" t="s">
        <v>961</v>
      </c>
    </row>
    <row r="55" spans="1:13" s="9" customFormat="1" ht="18" customHeight="1">
      <c r="A55" s="66" t="s">
        <v>80</v>
      </c>
      <c r="B55" s="306" t="s">
        <v>488</v>
      </c>
      <c r="C55" s="307" t="s">
        <v>487</v>
      </c>
      <c r="D55" s="217">
        <v>38969</v>
      </c>
      <c r="E55" s="151" t="s">
        <v>482</v>
      </c>
      <c r="F55" s="622">
        <v>10.23</v>
      </c>
      <c r="G55" s="591"/>
      <c r="H55" s="716" t="s">
        <v>1554</v>
      </c>
      <c r="I55" s="151" t="s">
        <v>484</v>
      </c>
      <c r="L55" s="13"/>
      <c r="M55" s="13"/>
    </row>
    <row r="56" spans="1:9" s="9" customFormat="1" ht="18" customHeight="1">
      <c r="A56" s="66" t="s">
        <v>81</v>
      </c>
      <c r="B56" s="306" t="s">
        <v>488</v>
      </c>
      <c r="C56" s="307" t="s">
        <v>1041</v>
      </c>
      <c r="D56" s="139" t="s">
        <v>1040</v>
      </c>
      <c r="E56" s="210" t="s">
        <v>1039</v>
      </c>
      <c r="F56" s="622">
        <v>10.25</v>
      </c>
      <c r="G56" s="591"/>
      <c r="H56" s="716" t="s">
        <v>1554</v>
      </c>
      <c r="I56" s="210" t="s">
        <v>1038</v>
      </c>
    </row>
    <row r="57" spans="1:14" s="9" customFormat="1" ht="18" customHeight="1">
      <c r="A57" s="66" t="s">
        <v>82</v>
      </c>
      <c r="B57" s="638" t="s">
        <v>632</v>
      </c>
      <c r="C57" s="639" t="s">
        <v>631</v>
      </c>
      <c r="D57" s="640" t="s">
        <v>630</v>
      </c>
      <c r="E57" s="641" t="s">
        <v>629</v>
      </c>
      <c r="F57" s="622">
        <v>10.32</v>
      </c>
      <c r="G57" s="591"/>
      <c r="H57" s="716" t="s">
        <v>1554</v>
      </c>
      <c r="I57" s="642" t="s">
        <v>633</v>
      </c>
      <c r="N57" s="13"/>
    </row>
    <row r="58" spans="1:9" s="9" customFormat="1" ht="18" customHeight="1">
      <c r="A58" s="66" t="s">
        <v>83</v>
      </c>
      <c r="B58" s="306" t="s">
        <v>159</v>
      </c>
      <c r="C58" s="307" t="s">
        <v>483</v>
      </c>
      <c r="D58" s="217">
        <v>38886</v>
      </c>
      <c r="E58" s="210" t="s">
        <v>482</v>
      </c>
      <c r="F58" s="622">
        <v>10.43</v>
      </c>
      <c r="G58" s="591"/>
      <c r="H58" s="716"/>
      <c r="I58" s="210" t="s">
        <v>481</v>
      </c>
    </row>
    <row r="59" spans="1:9" s="9" customFormat="1" ht="18" customHeight="1">
      <c r="A59" s="66" t="s">
        <v>84</v>
      </c>
      <c r="B59" s="315" t="s">
        <v>155</v>
      </c>
      <c r="C59" s="295" t="s">
        <v>154</v>
      </c>
      <c r="D59" s="139" t="s">
        <v>153</v>
      </c>
      <c r="E59" s="243" t="s">
        <v>149</v>
      </c>
      <c r="F59" s="622">
        <v>10.44</v>
      </c>
      <c r="G59" s="591"/>
      <c r="H59" s="716"/>
      <c r="I59" s="243" t="s">
        <v>156</v>
      </c>
    </row>
    <row r="60" spans="1:9" s="9" customFormat="1" ht="18" customHeight="1">
      <c r="A60" s="66" t="s">
        <v>87</v>
      </c>
      <c r="B60" s="306" t="s">
        <v>323</v>
      </c>
      <c r="C60" s="307" t="s">
        <v>322</v>
      </c>
      <c r="D60" s="139" t="s">
        <v>321</v>
      </c>
      <c r="E60" s="210" t="s">
        <v>319</v>
      </c>
      <c r="F60" s="622">
        <v>10.78</v>
      </c>
      <c r="G60" s="591"/>
      <c r="H60" s="716"/>
      <c r="I60" s="210" t="s">
        <v>318</v>
      </c>
    </row>
    <row r="61" spans="1:9" s="9" customFormat="1" ht="18" customHeight="1">
      <c r="A61" s="66" t="s">
        <v>1203</v>
      </c>
      <c r="B61" s="306" t="s">
        <v>190</v>
      </c>
      <c r="C61" s="307" t="s">
        <v>964</v>
      </c>
      <c r="D61" s="139" t="s">
        <v>963</v>
      </c>
      <c r="E61" s="210" t="s">
        <v>962</v>
      </c>
      <c r="F61" s="622">
        <v>10.82</v>
      </c>
      <c r="G61" s="591"/>
      <c r="H61" s="716"/>
      <c r="I61" s="210" t="s">
        <v>961</v>
      </c>
    </row>
    <row r="62" spans="1:9" s="9" customFormat="1" ht="18" customHeight="1">
      <c r="A62" s="66" t="s">
        <v>1204</v>
      </c>
      <c r="B62" s="306" t="s">
        <v>406</v>
      </c>
      <c r="C62" s="307" t="s">
        <v>1324</v>
      </c>
      <c r="D62" s="139" t="s">
        <v>1323</v>
      </c>
      <c r="E62" s="210" t="s">
        <v>1314</v>
      </c>
      <c r="F62" s="622">
        <v>10.93</v>
      </c>
      <c r="G62" s="591"/>
      <c r="H62" s="716"/>
      <c r="I62" s="210" t="s">
        <v>1317</v>
      </c>
    </row>
    <row r="63" spans="1:9" s="9" customFormat="1" ht="18" customHeight="1">
      <c r="A63" s="66" t="s">
        <v>1205</v>
      </c>
      <c r="B63" s="310" t="s">
        <v>331</v>
      </c>
      <c r="C63" s="308" t="s">
        <v>395</v>
      </c>
      <c r="D63" s="139" t="s">
        <v>394</v>
      </c>
      <c r="E63" s="270" t="s">
        <v>386</v>
      </c>
      <c r="F63" s="622">
        <v>10.98</v>
      </c>
      <c r="G63" s="591"/>
      <c r="H63" s="716"/>
      <c r="I63" s="246" t="s">
        <v>390</v>
      </c>
    </row>
    <row r="64" spans="1:9" s="9" customFormat="1" ht="18" customHeight="1">
      <c r="A64" s="66" t="s">
        <v>1206</v>
      </c>
      <c r="B64" s="306" t="s">
        <v>486</v>
      </c>
      <c r="C64" s="307" t="s">
        <v>485</v>
      </c>
      <c r="D64" s="217">
        <v>39049</v>
      </c>
      <c r="E64" s="210" t="s">
        <v>482</v>
      </c>
      <c r="F64" s="622">
        <v>11.4</v>
      </c>
      <c r="G64" s="591"/>
      <c r="H64" s="716"/>
      <c r="I64" s="210" t="s">
        <v>484</v>
      </c>
    </row>
    <row r="65" spans="1:9" s="9" customFormat="1" ht="18" customHeight="1">
      <c r="A65" s="66" t="s">
        <v>1207</v>
      </c>
      <c r="B65" s="310" t="s">
        <v>389</v>
      </c>
      <c r="C65" s="308" t="s">
        <v>388</v>
      </c>
      <c r="D65" s="139" t="s">
        <v>387</v>
      </c>
      <c r="E65" s="270" t="s">
        <v>386</v>
      </c>
      <c r="F65" s="622">
        <v>11.72</v>
      </c>
      <c r="G65" s="591"/>
      <c r="H65" s="716"/>
      <c r="I65" s="246" t="s">
        <v>385</v>
      </c>
    </row>
    <row r="66" spans="1:9" s="9" customFormat="1" ht="18" customHeight="1">
      <c r="A66" s="65"/>
      <c r="B66" s="306" t="s">
        <v>757</v>
      </c>
      <c r="C66" s="307" t="s">
        <v>756</v>
      </c>
      <c r="D66" s="139" t="s">
        <v>755</v>
      </c>
      <c r="E66" s="210" t="s">
        <v>754</v>
      </c>
      <c r="F66" s="623" t="s">
        <v>1495</v>
      </c>
      <c r="G66" s="591"/>
      <c r="H66" s="716"/>
      <c r="I66" s="210" t="s">
        <v>753</v>
      </c>
    </row>
    <row r="67" spans="1:9" s="9" customFormat="1" ht="18" customHeight="1">
      <c r="A67" s="65"/>
      <c r="B67" s="624" t="s">
        <v>835</v>
      </c>
      <c r="C67" s="597" t="s">
        <v>834</v>
      </c>
      <c r="D67" s="625">
        <v>39146</v>
      </c>
      <c r="E67" s="210" t="s">
        <v>833</v>
      </c>
      <c r="F67" s="623" t="s">
        <v>1495</v>
      </c>
      <c r="G67" s="591"/>
      <c r="H67" s="716"/>
      <c r="I67" s="210" t="s">
        <v>832</v>
      </c>
    </row>
    <row r="68" spans="1:9" s="9" customFormat="1" ht="18" customHeight="1">
      <c r="A68" s="66"/>
      <c r="B68" s="326" t="s">
        <v>1172</v>
      </c>
      <c r="C68" s="327" t="s">
        <v>1171</v>
      </c>
      <c r="D68" s="301" t="s">
        <v>1170</v>
      </c>
      <c r="E68" s="344" t="s">
        <v>1110</v>
      </c>
      <c r="F68" s="623" t="s">
        <v>1495</v>
      </c>
      <c r="G68" s="591"/>
      <c r="H68" s="716"/>
      <c r="I68" s="344" t="s">
        <v>1113</v>
      </c>
    </row>
    <row r="69" spans="1:9" s="9" customFormat="1" ht="18" customHeight="1">
      <c r="A69" s="66"/>
      <c r="B69" s="624" t="s">
        <v>840</v>
      </c>
      <c r="C69" s="597" t="s">
        <v>839</v>
      </c>
      <c r="D69" s="157">
        <v>38855</v>
      </c>
      <c r="E69" s="210" t="s">
        <v>837</v>
      </c>
      <c r="F69" s="623" t="s">
        <v>1495</v>
      </c>
      <c r="G69" s="591"/>
      <c r="H69" s="716"/>
      <c r="I69" s="210" t="s">
        <v>836</v>
      </c>
    </row>
    <row r="70" spans="1:9" s="9" customFormat="1" ht="18" customHeight="1">
      <c r="A70" s="66"/>
      <c r="B70" s="310" t="s">
        <v>190</v>
      </c>
      <c r="C70" s="308" t="s">
        <v>1072</v>
      </c>
      <c r="D70" s="139" t="s">
        <v>1073</v>
      </c>
      <c r="E70" s="270" t="s">
        <v>537</v>
      </c>
      <c r="F70" s="623" t="s">
        <v>1495</v>
      </c>
      <c r="G70" s="591"/>
      <c r="H70" s="716"/>
      <c r="I70" s="246" t="s">
        <v>576</v>
      </c>
    </row>
    <row r="71" spans="1:9" s="9" customFormat="1" ht="18" customHeight="1">
      <c r="A71" s="66"/>
      <c r="B71" s="315" t="s">
        <v>787</v>
      </c>
      <c r="C71" s="295" t="s">
        <v>788</v>
      </c>
      <c r="D71" s="139" t="s">
        <v>309</v>
      </c>
      <c r="E71" s="243" t="s">
        <v>789</v>
      </c>
      <c r="F71" s="623" t="s">
        <v>1495</v>
      </c>
      <c r="G71" s="591"/>
      <c r="H71" s="716"/>
      <c r="I71" s="243" t="s">
        <v>790</v>
      </c>
    </row>
    <row r="72" spans="1:9" s="9" customFormat="1" ht="18" customHeight="1">
      <c r="A72" s="65"/>
      <c r="B72" s="7"/>
      <c r="C72" s="7"/>
      <c r="D72" s="7"/>
      <c r="E72" s="7"/>
      <c r="F72" s="622"/>
      <c r="G72" s="591"/>
      <c r="H72" s="716"/>
      <c r="I72" s="7"/>
    </row>
    <row r="73" spans="1:13" s="9" customFormat="1" ht="18" customHeight="1">
      <c r="A73" s="66"/>
      <c r="B73" s="414"/>
      <c r="C73" s="308"/>
      <c r="D73" s="250"/>
      <c r="E73" s="257"/>
      <c r="F73" s="622"/>
      <c r="G73" s="591"/>
      <c r="H73" s="716"/>
      <c r="I73" s="248"/>
      <c r="L73" s="13"/>
      <c r="M73" s="13"/>
    </row>
    <row r="74" spans="1:14" s="9" customFormat="1" ht="18" customHeight="1">
      <c r="A74" s="66"/>
      <c r="B74" s="643"/>
      <c r="C74" s="644"/>
      <c r="D74" s="645"/>
      <c r="E74" s="646"/>
      <c r="F74" s="622"/>
      <c r="G74" s="591"/>
      <c r="H74" s="716"/>
      <c r="I74" s="646"/>
      <c r="L74" s="13"/>
      <c r="M74" s="13"/>
      <c r="N74" s="13"/>
    </row>
    <row r="75" spans="1:9" ht="15">
      <c r="A75" s="47"/>
      <c r="B75" s="47"/>
      <c r="C75" s="48"/>
      <c r="D75" s="48"/>
      <c r="E75" s="48"/>
      <c r="F75" s="48"/>
      <c r="G75" s="47"/>
      <c r="H75" s="47"/>
      <c r="I75" s="46"/>
    </row>
    <row r="76" spans="1:9" ht="15">
      <c r="A76" s="47"/>
      <c r="B76" s="47"/>
      <c r="C76" s="48"/>
      <c r="D76" s="48"/>
      <c r="E76" s="48"/>
      <c r="F76" s="48"/>
      <c r="G76" s="47"/>
      <c r="H76" s="47"/>
      <c r="I76" s="46"/>
    </row>
    <row r="77" spans="1:9" ht="15">
      <c r="A77" s="47"/>
      <c r="B77" s="47"/>
      <c r="C77" s="48"/>
      <c r="D77" s="48"/>
      <c r="E77" s="48"/>
      <c r="F77" s="48"/>
      <c r="G77" s="47"/>
      <c r="H77" s="47"/>
      <c r="I77" s="46"/>
    </row>
    <row r="78" spans="1:9" ht="15">
      <c r="A78" s="47"/>
      <c r="B78" s="47"/>
      <c r="C78" s="48"/>
      <c r="D78" s="48"/>
      <c r="E78" s="48"/>
      <c r="F78" s="48"/>
      <c r="G78" s="47"/>
      <c r="H78" s="47"/>
      <c r="I78" s="46"/>
    </row>
    <row r="79" spans="1:9" ht="15">
      <c r="A79" s="47"/>
      <c r="B79" s="47"/>
      <c r="C79" s="48"/>
      <c r="D79" s="48"/>
      <c r="E79" s="48"/>
      <c r="F79" s="48"/>
      <c r="G79" s="47"/>
      <c r="H79" s="47"/>
      <c r="I79" s="46"/>
    </row>
    <row r="80" spans="1:9" ht="15">
      <c r="A80" s="47"/>
      <c r="B80" s="47"/>
      <c r="C80" s="48"/>
      <c r="D80" s="48"/>
      <c r="E80" s="48"/>
      <c r="F80" s="48"/>
      <c r="G80" s="47"/>
      <c r="H80" s="47"/>
      <c r="I80" s="46"/>
    </row>
    <row r="81" spans="1:9" ht="15">
      <c r="A81" s="47"/>
      <c r="B81" s="47"/>
      <c r="C81" s="48"/>
      <c r="D81" s="48"/>
      <c r="E81" s="48"/>
      <c r="F81" s="48"/>
      <c r="G81" s="47"/>
      <c r="H81" s="47"/>
      <c r="I81" s="46"/>
    </row>
    <row r="82" spans="1:9" ht="15">
      <c r="A82" s="47"/>
      <c r="B82" s="47"/>
      <c r="C82" s="48"/>
      <c r="D82" s="48"/>
      <c r="E82" s="48"/>
      <c r="F82" s="48"/>
      <c r="G82" s="47"/>
      <c r="H82" s="47"/>
      <c r="I82" s="46"/>
    </row>
    <row r="83" spans="1:9" ht="15">
      <c r="A83" s="47"/>
      <c r="B83" s="47"/>
      <c r="C83" s="48"/>
      <c r="D83" s="48"/>
      <c r="E83" s="48"/>
      <c r="F83" s="48"/>
      <c r="G83" s="47"/>
      <c r="H83" s="47"/>
      <c r="I83" s="46"/>
    </row>
    <row r="84" spans="1:9" ht="15">
      <c r="A84" s="47"/>
      <c r="B84" s="47"/>
      <c r="C84" s="48"/>
      <c r="D84" s="48"/>
      <c r="E84" s="48"/>
      <c r="F84" s="48"/>
      <c r="G84" s="47"/>
      <c r="H84" s="47"/>
      <c r="I84" s="46"/>
    </row>
    <row r="85" spans="1:9" ht="15">
      <c r="A85" s="47"/>
      <c r="B85" s="47"/>
      <c r="C85" s="48"/>
      <c r="D85" s="48"/>
      <c r="E85" s="48"/>
      <c r="F85" s="48"/>
      <c r="G85" s="47"/>
      <c r="H85" s="47"/>
      <c r="I85" s="46"/>
    </row>
    <row r="86" spans="1:9" ht="15">
      <c r="A86" s="47"/>
      <c r="B86" s="47"/>
      <c r="C86" s="48"/>
      <c r="D86" s="48"/>
      <c r="E86" s="48"/>
      <c r="F86" s="48"/>
      <c r="G86" s="47"/>
      <c r="H86" s="47"/>
      <c r="I86" s="46"/>
    </row>
    <row r="87" spans="1:9" ht="15">
      <c r="A87" s="47"/>
      <c r="B87" s="47"/>
      <c r="C87" s="48"/>
      <c r="D87" s="48"/>
      <c r="E87" s="48"/>
      <c r="F87" s="48"/>
      <c r="G87" s="47"/>
      <c r="H87" s="47"/>
      <c r="I87" s="46"/>
    </row>
    <row r="88" spans="1:9" ht="15">
      <c r="A88" s="47"/>
      <c r="B88" s="47"/>
      <c r="C88" s="48"/>
      <c r="D88" s="48"/>
      <c r="E88" s="48"/>
      <c r="F88" s="48"/>
      <c r="G88" s="47"/>
      <c r="H88" s="47"/>
      <c r="I88" s="46"/>
    </row>
    <row r="89" spans="1:9" ht="15">
      <c r="A89" s="47"/>
      <c r="B89" s="47"/>
      <c r="C89" s="48"/>
      <c r="D89" s="48"/>
      <c r="E89" s="48"/>
      <c r="F89" s="48"/>
      <c r="G89" s="47"/>
      <c r="H89" s="47"/>
      <c r="I89" s="46"/>
    </row>
    <row r="90" spans="1:9" ht="15">
      <c r="A90" s="47"/>
      <c r="B90" s="47"/>
      <c r="C90" s="48"/>
      <c r="D90" s="48"/>
      <c r="E90" s="48"/>
      <c r="F90" s="48"/>
      <c r="G90" s="47"/>
      <c r="H90" s="47"/>
      <c r="I90" s="46"/>
    </row>
    <row r="91" spans="1:9" ht="15">
      <c r="A91" s="47"/>
      <c r="B91" s="47"/>
      <c r="C91" s="48"/>
      <c r="D91" s="48"/>
      <c r="E91" s="48"/>
      <c r="F91" s="48"/>
      <c r="G91" s="47"/>
      <c r="H91" s="47"/>
      <c r="I91" s="46"/>
    </row>
    <row r="92" spans="1:9" ht="15">
      <c r="A92" s="47"/>
      <c r="B92" s="47"/>
      <c r="C92" s="48"/>
      <c r="D92" s="48"/>
      <c r="E92" s="48"/>
      <c r="F92" s="48"/>
      <c r="G92" s="47"/>
      <c r="H92" s="47"/>
      <c r="I92" s="46"/>
    </row>
    <row r="93" spans="1:9" ht="15">
      <c r="A93" s="47"/>
      <c r="B93" s="47"/>
      <c r="C93" s="48"/>
      <c r="D93" s="48"/>
      <c r="E93" s="48"/>
      <c r="F93" s="48"/>
      <c r="G93" s="47"/>
      <c r="H93" s="47"/>
      <c r="I93" s="46"/>
    </row>
    <row r="94" spans="1:9" ht="15">
      <c r="A94" s="47"/>
      <c r="B94" s="47"/>
      <c r="C94" s="48"/>
      <c r="D94" s="48"/>
      <c r="E94" s="48"/>
      <c r="F94" s="48"/>
      <c r="G94" s="47"/>
      <c r="H94" s="47"/>
      <c r="I94" s="46"/>
    </row>
    <row r="95" spans="1:9" ht="15">
      <c r="A95" s="47"/>
      <c r="B95" s="47"/>
      <c r="C95" s="48"/>
      <c r="D95" s="48"/>
      <c r="E95" s="48"/>
      <c r="F95" s="48"/>
      <c r="G95" s="47"/>
      <c r="H95" s="47"/>
      <c r="I95" s="46"/>
    </row>
    <row r="96" spans="1:9" ht="15">
      <c r="A96" s="47"/>
      <c r="B96" s="47"/>
      <c r="C96" s="48"/>
      <c r="D96" s="48"/>
      <c r="E96" s="48"/>
      <c r="F96" s="48"/>
      <c r="G96" s="47"/>
      <c r="H96" s="47"/>
      <c r="I96" s="46"/>
    </row>
    <row r="97" spans="1:9" ht="15">
      <c r="A97" s="47"/>
      <c r="B97" s="47"/>
      <c r="C97" s="48"/>
      <c r="D97" s="48"/>
      <c r="E97" s="48"/>
      <c r="F97" s="48"/>
      <c r="G97" s="47"/>
      <c r="H97" s="47"/>
      <c r="I97" s="46"/>
    </row>
    <row r="98" spans="1:9" ht="15">
      <c r="A98" s="47"/>
      <c r="B98" s="47"/>
      <c r="C98" s="48"/>
      <c r="D98" s="48"/>
      <c r="E98" s="48"/>
      <c r="F98" s="48"/>
      <c r="G98" s="47"/>
      <c r="H98" s="47"/>
      <c r="I98" s="46"/>
    </row>
    <row r="99" spans="1:9" ht="15">
      <c r="A99" s="47"/>
      <c r="B99" s="47"/>
      <c r="C99" s="48"/>
      <c r="D99" s="48"/>
      <c r="E99" s="48"/>
      <c r="F99" s="48"/>
      <c r="G99" s="47"/>
      <c r="H99" s="47"/>
      <c r="I99" s="46"/>
    </row>
    <row r="100" spans="1:9" ht="15">
      <c r="A100" s="47"/>
      <c r="B100" s="47"/>
      <c r="C100" s="48"/>
      <c r="D100" s="48"/>
      <c r="E100" s="48"/>
      <c r="F100" s="48"/>
      <c r="G100" s="47"/>
      <c r="H100" s="47"/>
      <c r="I100" s="46"/>
    </row>
    <row r="101" spans="1:9" ht="15">
      <c r="A101" s="47"/>
      <c r="B101" s="47"/>
      <c r="C101" s="48"/>
      <c r="D101" s="48"/>
      <c r="E101" s="48"/>
      <c r="F101" s="48"/>
      <c r="G101" s="47"/>
      <c r="H101" s="47"/>
      <c r="I101" s="46"/>
    </row>
    <row r="102" spans="1:9" ht="15">
      <c r="A102" s="47"/>
      <c r="B102" s="47"/>
      <c r="C102" s="48"/>
      <c r="D102" s="48"/>
      <c r="E102" s="48"/>
      <c r="F102" s="48"/>
      <c r="G102" s="47"/>
      <c r="H102" s="47"/>
      <c r="I102" s="46"/>
    </row>
    <row r="103" spans="1:9" ht="15">
      <c r="A103" s="47"/>
      <c r="B103" s="47"/>
      <c r="C103" s="48"/>
      <c r="D103" s="48"/>
      <c r="E103" s="48"/>
      <c r="F103" s="48"/>
      <c r="G103" s="47"/>
      <c r="H103" s="47"/>
      <c r="I103" s="46"/>
    </row>
    <row r="104" spans="1:9" ht="15">
      <c r="A104" s="47"/>
      <c r="B104" s="47"/>
      <c r="C104" s="48"/>
      <c r="D104" s="48"/>
      <c r="E104" s="48"/>
      <c r="F104" s="48"/>
      <c r="G104" s="47"/>
      <c r="H104" s="47"/>
      <c r="I104" s="46"/>
    </row>
    <row r="105" spans="1:9" ht="15">
      <c r="A105" s="47"/>
      <c r="B105" s="47"/>
      <c r="C105" s="48"/>
      <c r="D105" s="48"/>
      <c r="E105" s="48"/>
      <c r="F105" s="48"/>
      <c r="G105" s="47"/>
      <c r="H105" s="47"/>
      <c r="I105" s="46"/>
    </row>
    <row r="106" spans="1:9" ht="15">
      <c r="A106" s="47"/>
      <c r="B106" s="47"/>
      <c r="C106" s="48"/>
      <c r="D106" s="48"/>
      <c r="E106" s="48"/>
      <c r="F106" s="48"/>
      <c r="G106" s="47"/>
      <c r="H106" s="47"/>
      <c r="I106" s="46"/>
    </row>
    <row r="107" spans="1:9" ht="15">
      <c r="A107" s="47"/>
      <c r="B107" s="47"/>
      <c r="C107" s="48"/>
      <c r="D107" s="48"/>
      <c r="E107" s="48"/>
      <c r="F107" s="48"/>
      <c r="G107" s="47"/>
      <c r="H107" s="47"/>
      <c r="I107" s="46"/>
    </row>
    <row r="108" spans="1:9" ht="15">
      <c r="A108" s="47"/>
      <c r="B108" s="47"/>
      <c r="C108" s="48"/>
      <c r="D108" s="48"/>
      <c r="E108" s="48"/>
      <c r="F108" s="48"/>
      <c r="G108" s="47"/>
      <c r="H108" s="47"/>
      <c r="I108" s="46"/>
    </row>
    <row r="109" spans="1:9" ht="15">
      <c r="A109" s="47"/>
      <c r="B109" s="47"/>
      <c r="C109" s="48"/>
      <c r="D109" s="48"/>
      <c r="E109" s="48"/>
      <c r="F109" s="48"/>
      <c r="G109" s="47"/>
      <c r="H109" s="47"/>
      <c r="I109" s="46"/>
    </row>
    <row r="110" spans="1:9" ht="15">
      <c r="A110" s="47"/>
      <c r="B110" s="47"/>
      <c r="C110" s="48"/>
      <c r="D110" s="48"/>
      <c r="E110" s="48"/>
      <c r="F110" s="48"/>
      <c r="G110" s="47"/>
      <c r="H110" s="47"/>
      <c r="I110" s="46"/>
    </row>
    <row r="111" spans="1:9" ht="15">
      <c r="A111" s="47"/>
      <c r="B111" s="47"/>
      <c r="C111" s="48"/>
      <c r="D111" s="48"/>
      <c r="E111" s="48"/>
      <c r="F111" s="48"/>
      <c r="G111" s="47"/>
      <c r="H111" s="47"/>
      <c r="I111" s="46"/>
    </row>
    <row r="112" spans="1:9" ht="15">
      <c r="A112" s="47"/>
      <c r="B112" s="47"/>
      <c r="C112" s="48"/>
      <c r="D112" s="48"/>
      <c r="E112" s="48"/>
      <c r="F112" s="48"/>
      <c r="G112" s="47"/>
      <c r="H112" s="47"/>
      <c r="I112" s="46"/>
    </row>
    <row r="113" spans="1:9" ht="15">
      <c r="A113" s="47"/>
      <c r="B113" s="47"/>
      <c r="C113" s="48"/>
      <c r="D113" s="48"/>
      <c r="E113" s="48"/>
      <c r="F113" s="48"/>
      <c r="G113" s="47"/>
      <c r="H113" s="47"/>
      <c r="I113" s="46"/>
    </row>
    <row r="114" spans="1:9" ht="15">
      <c r="A114" s="47"/>
      <c r="B114" s="47"/>
      <c r="C114" s="48"/>
      <c r="D114" s="48"/>
      <c r="E114" s="48"/>
      <c r="F114" s="48"/>
      <c r="G114" s="47"/>
      <c r="H114" s="47"/>
      <c r="I114" s="46"/>
    </row>
    <row r="115" spans="1:9" ht="15">
      <c r="A115" s="47"/>
      <c r="B115" s="47"/>
      <c r="C115" s="48"/>
      <c r="D115" s="48"/>
      <c r="E115" s="48"/>
      <c r="F115" s="48"/>
      <c r="G115" s="47"/>
      <c r="H115" s="47"/>
      <c r="I115" s="46"/>
    </row>
    <row r="116" spans="1:9" ht="15">
      <c r="A116" s="47"/>
      <c r="B116" s="47"/>
      <c r="C116" s="48"/>
      <c r="D116" s="48"/>
      <c r="E116" s="48"/>
      <c r="F116" s="48"/>
      <c r="G116" s="47"/>
      <c r="H116" s="47"/>
      <c r="I116" s="46"/>
    </row>
    <row r="117" spans="1:9" ht="15">
      <c r="A117" s="47"/>
      <c r="B117" s="47"/>
      <c r="C117" s="48"/>
      <c r="D117" s="48"/>
      <c r="E117" s="48"/>
      <c r="F117" s="48"/>
      <c r="G117" s="47"/>
      <c r="H117" s="47"/>
      <c r="I117" s="46"/>
    </row>
    <row r="118" spans="1:9" ht="15">
      <c r="A118" s="47"/>
      <c r="B118" s="47"/>
      <c r="C118" s="48"/>
      <c r="D118" s="48"/>
      <c r="E118" s="48"/>
      <c r="F118" s="48"/>
      <c r="G118" s="47"/>
      <c r="H118" s="47"/>
      <c r="I118" s="46"/>
    </row>
    <row r="119" spans="1:9" ht="15">
      <c r="A119" s="47"/>
      <c r="B119" s="47"/>
      <c r="C119" s="48"/>
      <c r="D119" s="48"/>
      <c r="E119" s="48"/>
      <c r="F119" s="48"/>
      <c r="G119" s="47"/>
      <c r="H119" s="47"/>
      <c r="I119" s="46"/>
    </row>
    <row r="120" spans="1:9" ht="15">
      <c r="A120" s="47"/>
      <c r="B120" s="47"/>
      <c r="C120" s="48"/>
      <c r="D120" s="48"/>
      <c r="E120" s="48"/>
      <c r="F120" s="48"/>
      <c r="G120" s="47"/>
      <c r="H120" s="47"/>
      <c r="I120" s="46"/>
    </row>
    <row r="121" spans="1:9" ht="15">
      <c r="A121" s="47"/>
      <c r="B121" s="47"/>
      <c r="C121" s="48"/>
      <c r="D121" s="48"/>
      <c r="E121" s="48"/>
      <c r="F121" s="48"/>
      <c r="G121" s="47"/>
      <c r="H121" s="47"/>
      <c r="I121" s="46"/>
    </row>
    <row r="122" spans="1:9" ht="15">
      <c r="A122" s="47"/>
      <c r="B122" s="47"/>
      <c r="C122" s="48"/>
      <c r="D122" s="48"/>
      <c r="E122" s="48"/>
      <c r="F122" s="48"/>
      <c r="G122" s="47"/>
      <c r="H122" s="47"/>
      <c r="I122" s="46"/>
    </row>
    <row r="123" spans="1:9" ht="15">
      <c r="A123" s="47"/>
      <c r="B123" s="47"/>
      <c r="C123" s="48"/>
      <c r="D123" s="48"/>
      <c r="E123" s="48"/>
      <c r="F123" s="48"/>
      <c r="G123" s="47"/>
      <c r="H123" s="47"/>
      <c r="I123" s="46"/>
    </row>
    <row r="124" spans="1:9" ht="15">
      <c r="A124" s="47"/>
      <c r="B124" s="47"/>
      <c r="C124" s="48"/>
      <c r="D124" s="48"/>
      <c r="E124" s="48"/>
      <c r="F124" s="48"/>
      <c r="G124" s="47"/>
      <c r="H124" s="47"/>
      <c r="I124" s="46"/>
    </row>
    <row r="125" spans="1:9" ht="15">
      <c r="A125" s="47"/>
      <c r="B125" s="47"/>
      <c r="C125" s="48"/>
      <c r="D125" s="48"/>
      <c r="E125" s="48"/>
      <c r="F125" s="48"/>
      <c r="G125" s="47"/>
      <c r="H125" s="47"/>
      <c r="I125" s="46"/>
    </row>
    <row r="126" spans="1:9" ht="15">
      <c r="A126" s="47"/>
      <c r="B126" s="47"/>
      <c r="C126" s="48"/>
      <c r="D126" s="48"/>
      <c r="E126" s="48"/>
      <c r="F126" s="48"/>
      <c r="G126" s="47"/>
      <c r="H126" s="47"/>
      <c r="I126" s="46"/>
    </row>
    <row r="127" spans="1:9" ht="15">
      <c r="A127" s="47"/>
      <c r="B127" s="47"/>
      <c r="C127" s="48"/>
      <c r="D127" s="48"/>
      <c r="E127" s="48"/>
      <c r="F127" s="48"/>
      <c r="G127" s="47"/>
      <c r="H127" s="47"/>
      <c r="I127" s="46"/>
    </row>
    <row r="128" spans="1:9" ht="15">
      <c r="A128" s="47"/>
      <c r="B128" s="47"/>
      <c r="C128" s="48"/>
      <c r="D128" s="48"/>
      <c r="E128" s="48"/>
      <c r="F128" s="48"/>
      <c r="G128" s="47"/>
      <c r="H128" s="47"/>
      <c r="I128" s="46"/>
    </row>
    <row r="129" spans="1:9" ht="15">
      <c r="A129" s="47"/>
      <c r="B129" s="47"/>
      <c r="C129" s="48"/>
      <c r="D129" s="48"/>
      <c r="E129" s="48"/>
      <c r="F129" s="48"/>
      <c r="G129" s="47"/>
      <c r="H129" s="47"/>
      <c r="I129" s="46"/>
    </row>
    <row r="130" spans="1:9" ht="15">
      <c r="A130" s="47"/>
      <c r="B130" s="47"/>
      <c r="C130" s="48"/>
      <c r="D130" s="48"/>
      <c r="E130" s="48"/>
      <c r="F130" s="48"/>
      <c r="G130" s="47"/>
      <c r="H130" s="47"/>
      <c r="I130" s="46"/>
    </row>
    <row r="131" spans="1:9" ht="15">
      <c r="A131" s="47"/>
      <c r="B131" s="47"/>
      <c r="C131" s="48"/>
      <c r="D131" s="48"/>
      <c r="E131" s="48"/>
      <c r="F131" s="48"/>
      <c r="G131" s="47"/>
      <c r="H131" s="47"/>
      <c r="I131" s="46"/>
    </row>
    <row r="132" spans="1:9" ht="15">
      <c r="A132" s="47"/>
      <c r="B132" s="47"/>
      <c r="C132" s="48"/>
      <c r="D132" s="48"/>
      <c r="E132" s="48"/>
      <c r="F132" s="48"/>
      <c r="G132" s="47"/>
      <c r="H132" s="47"/>
      <c r="I132" s="46"/>
    </row>
    <row r="133" spans="1:9" ht="15">
      <c r="A133" s="47"/>
      <c r="B133" s="47"/>
      <c r="C133" s="48"/>
      <c r="D133" s="48"/>
      <c r="E133" s="48"/>
      <c r="F133" s="48"/>
      <c r="G133" s="47"/>
      <c r="H133" s="47"/>
      <c r="I133" s="46"/>
    </row>
    <row r="134" spans="1:9" ht="15">
      <c r="A134" s="47"/>
      <c r="B134" s="47"/>
      <c r="C134" s="48"/>
      <c r="D134" s="48"/>
      <c r="E134" s="48"/>
      <c r="F134" s="48"/>
      <c r="G134" s="47"/>
      <c r="H134" s="47"/>
      <c r="I134" s="46"/>
    </row>
    <row r="135" spans="1:9" ht="15">
      <c r="A135" s="47"/>
      <c r="B135" s="47"/>
      <c r="C135" s="48"/>
      <c r="D135" s="48"/>
      <c r="E135" s="48"/>
      <c r="F135" s="48"/>
      <c r="G135" s="47"/>
      <c r="H135" s="47"/>
      <c r="I135" s="46"/>
    </row>
    <row r="136" spans="1:9" ht="15">
      <c r="A136" s="47"/>
      <c r="B136" s="47"/>
      <c r="C136" s="48"/>
      <c r="D136" s="48"/>
      <c r="E136" s="48"/>
      <c r="F136" s="48"/>
      <c r="G136" s="47"/>
      <c r="H136" s="47"/>
      <c r="I136" s="46"/>
    </row>
    <row r="137" spans="1:9" ht="15">
      <c r="A137" s="47"/>
      <c r="B137" s="47"/>
      <c r="C137" s="48"/>
      <c r="D137" s="48"/>
      <c r="E137" s="48"/>
      <c r="F137" s="48"/>
      <c r="G137" s="47"/>
      <c r="H137" s="47"/>
      <c r="I137" s="46"/>
    </row>
    <row r="138" spans="1:9" ht="15">
      <c r="A138" s="47"/>
      <c r="B138" s="47"/>
      <c r="C138" s="48"/>
      <c r="D138" s="48"/>
      <c r="E138" s="48"/>
      <c r="F138" s="48"/>
      <c r="G138" s="47"/>
      <c r="H138" s="47"/>
      <c r="I138" s="46"/>
    </row>
    <row r="139" spans="1:9" ht="15">
      <c r="A139" s="47"/>
      <c r="B139" s="47"/>
      <c r="C139" s="48"/>
      <c r="D139" s="48"/>
      <c r="E139" s="48"/>
      <c r="F139" s="48"/>
      <c r="G139" s="47"/>
      <c r="H139" s="47"/>
      <c r="I139" s="46"/>
    </row>
    <row r="140" spans="1:9" ht="15">
      <c r="A140" s="47"/>
      <c r="B140" s="47"/>
      <c r="C140" s="48"/>
      <c r="D140" s="48"/>
      <c r="E140" s="48"/>
      <c r="F140" s="48"/>
      <c r="G140" s="47"/>
      <c r="H140" s="47"/>
      <c r="I140" s="46"/>
    </row>
    <row r="141" spans="1:9" ht="15">
      <c r="A141" s="47"/>
      <c r="B141" s="47"/>
      <c r="C141" s="48"/>
      <c r="D141" s="48"/>
      <c r="E141" s="48"/>
      <c r="F141" s="48"/>
      <c r="G141" s="47"/>
      <c r="H141" s="47"/>
      <c r="I141" s="46"/>
    </row>
    <row r="142" spans="1:9" ht="15">
      <c r="A142" s="47"/>
      <c r="B142" s="47"/>
      <c r="C142" s="48"/>
      <c r="D142" s="48"/>
      <c r="E142" s="48"/>
      <c r="F142" s="48"/>
      <c r="G142" s="47"/>
      <c r="H142" s="47"/>
      <c r="I142" s="46"/>
    </row>
    <row r="143" spans="1:9" ht="15">
      <c r="A143" s="47"/>
      <c r="B143" s="47"/>
      <c r="C143" s="48"/>
      <c r="D143" s="48"/>
      <c r="E143" s="48"/>
      <c r="F143" s="48"/>
      <c r="G143" s="47"/>
      <c r="H143" s="47"/>
      <c r="I143" s="46"/>
    </row>
    <row r="144" spans="1:9" ht="15">
      <c r="A144" s="47"/>
      <c r="B144" s="47"/>
      <c r="C144" s="48"/>
      <c r="D144" s="48"/>
      <c r="E144" s="48"/>
      <c r="F144" s="48"/>
      <c r="G144" s="47"/>
      <c r="H144" s="47"/>
      <c r="I144" s="46"/>
    </row>
    <row r="145" spans="1:9" ht="15">
      <c r="A145" s="47"/>
      <c r="B145" s="47"/>
      <c r="C145" s="48"/>
      <c r="D145" s="48"/>
      <c r="E145" s="48"/>
      <c r="F145" s="48"/>
      <c r="G145" s="47"/>
      <c r="H145" s="47"/>
      <c r="I145" s="46"/>
    </row>
    <row r="146" spans="1:9" ht="15">
      <c r="A146" s="47"/>
      <c r="B146" s="47"/>
      <c r="C146" s="48"/>
      <c r="D146" s="48"/>
      <c r="E146" s="48"/>
      <c r="F146" s="48"/>
      <c r="G146" s="47"/>
      <c r="H146" s="47"/>
      <c r="I146" s="46"/>
    </row>
    <row r="147" spans="1:9" ht="15">
      <c r="A147" s="47"/>
      <c r="B147" s="47"/>
      <c r="C147" s="48"/>
      <c r="D147" s="48"/>
      <c r="E147" s="48"/>
      <c r="F147" s="48"/>
      <c r="G147" s="47"/>
      <c r="H147" s="47"/>
      <c r="I147" s="46"/>
    </row>
    <row r="148" spans="1:9" ht="15">
      <c r="A148" s="47"/>
      <c r="B148" s="47"/>
      <c r="C148" s="48"/>
      <c r="D148" s="48"/>
      <c r="E148" s="48"/>
      <c r="F148" s="48"/>
      <c r="G148" s="47"/>
      <c r="H148" s="47"/>
      <c r="I148" s="46"/>
    </row>
    <row r="149" spans="1:9" ht="15">
      <c r="A149" s="47"/>
      <c r="B149" s="47"/>
      <c r="C149" s="48"/>
      <c r="D149" s="48"/>
      <c r="E149" s="48"/>
      <c r="F149" s="48"/>
      <c r="G149" s="47"/>
      <c r="H149" s="47"/>
      <c r="I149" s="46"/>
    </row>
    <row r="150" spans="1:9" ht="15">
      <c r="A150" s="47"/>
      <c r="B150" s="47"/>
      <c r="C150" s="48"/>
      <c r="D150" s="48"/>
      <c r="E150" s="48"/>
      <c r="F150" s="48"/>
      <c r="G150" s="47"/>
      <c r="H150" s="47"/>
      <c r="I150" s="46"/>
    </row>
    <row r="151" spans="1:9" ht="15">
      <c r="A151" s="47"/>
      <c r="B151" s="47"/>
      <c r="C151" s="48"/>
      <c r="D151" s="48"/>
      <c r="E151" s="48"/>
      <c r="F151" s="48"/>
      <c r="G151" s="47"/>
      <c r="H151" s="47"/>
      <c r="I151" s="46"/>
    </row>
    <row r="152" spans="1:9" ht="15">
      <c r="A152" s="47"/>
      <c r="B152" s="47"/>
      <c r="C152" s="48"/>
      <c r="D152" s="48"/>
      <c r="E152" s="48"/>
      <c r="F152" s="48"/>
      <c r="G152" s="47"/>
      <c r="H152" s="47"/>
      <c r="I152" s="46"/>
    </row>
    <row r="153" spans="1:9" ht="15">
      <c r="A153" s="47"/>
      <c r="B153" s="47"/>
      <c r="C153" s="48"/>
      <c r="D153" s="48"/>
      <c r="E153" s="48"/>
      <c r="F153" s="48"/>
      <c r="G153" s="47"/>
      <c r="H153" s="47"/>
      <c r="I153" s="46"/>
    </row>
    <row r="154" spans="1:9" ht="15">
      <c r="A154" s="47"/>
      <c r="B154" s="47"/>
      <c r="C154" s="48"/>
      <c r="D154" s="48"/>
      <c r="E154" s="48"/>
      <c r="F154" s="48"/>
      <c r="G154" s="47"/>
      <c r="H154" s="47"/>
      <c r="I154" s="46"/>
    </row>
    <row r="155" spans="1:9" ht="15">
      <c r="A155" s="47"/>
      <c r="B155" s="47"/>
      <c r="C155" s="48"/>
      <c r="D155" s="48"/>
      <c r="E155" s="48"/>
      <c r="F155" s="48"/>
      <c r="G155" s="47"/>
      <c r="H155" s="47"/>
      <c r="I155" s="46"/>
    </row>
    <row r="156" spans="1:9" ht="15">
      <c r="A156" s="47"/>
      <c r="B156" s="47"/>
      <c r="C156" s="48"/>
      <c r="D156" s="48"/>
      <c r="E156" s="48"/>
      <c r="F156" s="48"/>
      <c r="G156" s="47"/>
      <c r="H156" s="47"/>
      <c r="I156" s="46"/>
    </row>
    <row r="157" spans="1:9" ht="15">
      <c r="A157" s="47"/>
      <c r="B157" s="47"/>
      <c r="C157" s="48"/>
      <c r="D157" s="48"/>
      <c r="E157" s="48"/>
      <c r="F157" s="48"/>
      <c r="G157" s="47"/>
      <c r="H157" s="47"/>
      <c r="I157" s="46"/>
    </row>
    <row r="158" spans="1:9" ht="15">
      <c r="A158" s="47"/>
      <c r="B158" s="47"/>
      <c r="C158" s="48"/>
      <c r="D158" s="48"/>
      <c r="E158" s="48"/>
      <c r="F158" s="48"/>
      <c r="G158" s="47"/>
      <c r="H158" s="47"/>
      <c r="I158" s="46"/>
    </row>
    <row r="159" spans="1:9" ht="15">
      <c r="A159" s="47"/>
      <c r="B159" s="47"/>
      <c r="C159" s="48"/>
      <c r="D159" s="48"/>
      <c r="E159" s="48"/>
      <c r="F159" s="48"/>
      <c r="G159" s="47"/>
      <c r="H159" s="47"/>
      <c r="I159" s="46"/>
    </row>
    <row r="160" spans="1:9" ht="15">
      <c r="A160" s="47"/>
      <c r="B160" s="47"/>
      <c r="C160" s="48"/>
      <c r="D160" s="48"/>
      <c r="E160" s="48"/>
      <c r="F160" s="48"/>
      <c r="G160" s="47"/>
      <c r="H160" s="47"/>
      <c r="I160" s="46"/>
    </row>
    <row r="161" spans="1:9" ht="15">
      <c r="A161" s="47"/>
      <c r="B161" s="47"/>
      <c r="C161" s="48"/>
      <c r="D161" s="48"/>
      <c r="E161" s="48"/>
      <c r="F161" s="48"/>
      <c r="G161" s="47"/>
      <c r="H161" s="47"/>
      <c r="I161" s="46"/>
    </row>
    <row r="162" spans="1:9" ht="15">
      <c r="A162" s="47"/>
      <c r="B162" s="47"/>
      <c r="C162" s="48"/>
      <c r="D162" s="48"/>
      <c r="E162" s="48"/>
      <c r="F162" s="48"/>
      <c r="G162" s="47"/>
      <c r="H162" s="47"/>
      <c r="I162" s="4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8"/>
  </sheetPr>
  <dimension ref="A1:T192"/>
  <sheetViews>
    <sheetView zoomScalePageLayoutView="0" workbookViewId="0" topLeftCell="A1">
      <selection activeCell="N12" sqref="N9:N12"/>
    </sheetView>
  </sheetViews>
  <sheetFormatPr defaultColWidth="9.140625" defaultRowHeight="12.75"/>
  <cols>
    <col min="1" max="1" width="5.00390625" style="41" customWidth="1"/>
    <col min="2" max="2" width="11.140625" style="43" customWidth="1"/>
    <col min="3" max="3" width="13.7109375" style="507" customWidth="1"/>
    <col min="4" max="4" width="10.140625" style="440" customWidth="1"/>
    <col min="5" max="5" width="16.8515625" style="476" customWidth="1"/>
    <col min="6" max="13" width="6.7109375" style="41" customWidth="1"/>
    <col min="14" max="14" width="6.7109375" style="24" customWidth="1"/>
    <col min="15" max="15" width="19.28125" style="455" customWidth="1"/>
    <col min="16" max="16" width="16.28125" style="24" customWidth="1"/>
    <col min="17" max="16384" width="9.140625" style="24" customWidth="1"/>
  </cols>
  <sheetData>
    <row r="1" spans="1:20" s="20" customFormat="1" ht="18.75">
      <c r="A1" s="52"/>
      <c r="B1" s="61"/>
      <c r="C1" s="374" t="s">
        <v>122</v>
      </c>
      <c r="D1" s="340"/>
      <c r="E1" s="355"/>
      <c r="F1" s="53"/>
      <c r="G1" s="53"/>
      <c r="H1" s="52"/>
      <c r="I1" s="52"/>
      <c r="J1" s="52"/>
      <c r="K1" s="21"/>
      <c r="L1" s="21"/>
      <c r="M1" s="21"/>
      <c r="N1" s="21"/>
      <c r="O1" s="26"/>
      <c r="P1" s="21"/>
      <c r="Q1" s="21"/>
      <c r="R1" s="21"/>
      <c r="S1" s="21"/>
      <c r="T1" s="21"/>
    </row>
    <row r="2" spans="1:20" s="20" customFormat="1" ht="14.25" customHeight="1">
      <c r="A2" s="52"/>
      <c r="B2" s="61"/>
      <c r="C2" s="374"/>
      <c r="D2" s="340"/>
      <c r="E2" s="355"/>
      <c r="F2" s="53"/>
      <c r="G2" s="53"/>
      <c r="H2" s="52"/>
      <c r="I2" s="52"/>
      <c r="J2" s="52"/>
      <c r="K2" s="21"/>
      <c r="L2" s="21"/>
      <c r="M2" s="21"/>
      <c r="N2" s="21"/>
      <c r="O2" s="26"/>
      <c r="P2" s="21"/>
      <c r="Q2" s="21"/>
      <c r="R2" s="21"/>
      <c r="S2" s="21"/>
      <c r="T2" s="21"/>
    </row>
    <row r="3" spans="1:20" s="20" customFormat="1" ht="17.25" customHeight="1">
      <c r="A3" s="52"/>
      <c r="B3" s="61"/>
      <c r="C3" s="374"/>
      <c r="D3" s="340"/>
      <c r="E3" s="355"/>
      <c r="F3" s="53"/>
      <c r="G3" s="53"/>
      <c r="H3" s="54"/>
      <c r="I3" s="54"/>
      <c r="K3" s="21"/>
      <c r="L3" s="21"/>
      <c r="M3" s="21"/>
      <c r="N3" s="21"/>
      <c r="O3" s="64" t="s">
        <v>121</v>
      </c>
      <c r="Q3" s="21"/>
      <c r="R3" s="21"/>
      <c r="S3" s="21"/>
      <c r="T3" s="21"/>
    </row>
    <row r="4" spans="1:15" s="20" customFormat="1" ht="15.75" customHeight="1">
      <c r="A4" s="21"/>
      <c r="B4" s="413"/>
      <c r="C4" s="506"/>
      <c r="D4" s="439"/>
      <c r="E4" s="435"/>
      <c r="G4" s="21"/>
      <c r="J4" s="21"/>
      <c r="M4" s="26"/>
      <c r="O4" s="26"/>
    </row>
    <row r="5" spans="1:15" s="20" customFormat="1" ht="18.75" customHeight="1">
      <c r="A5" s="21"/>
      <c r="C5" s="98" t="s">
        <v>59</v>
      </c>
      <c r="D5" s="441"/>
      <c r="E5" s="492"/>
      <c r="G5" s="21"/>
      <c r="J5" s="21"/>
      <c r="M5" s="26"/>
      <c r="O5" s="26"/>
    </row>
    <row r="6" spans="1:15" s="20" customFormat="1" ht="18.75" customHeight="1">
      <c r="A6" s="21"/>
      <c r="B6" s="43"/>
      <c r="C6" s="507"/>
      <c r="D6" s="440"/>
      <c r="E6" s="435"/>
      <c r="G6" s="21"/>
      <c r="J6" s="21"/>
      <c r="M6" s="26"/>
      <c r="O6" s="26"/>
    </row>
    <row r="7" spans="1:17" s="198" customFormat="1" ht="15">
      <c r="A7" s="229"/>
      <c r="B7" s="227"/>
      <c r="C7" s="147"/>
      <c r="D7" s="228"/>
      <c r="E7" s="154"/>
      <c r="F7" s="230"/>
      <c r="G7" s="231"/>
      <c r="H7" s="231" t="s">
        <v>106</v>
      </c>
      <c r="I7" s="231"/>
      <c r="J7" s="231"/>
      <c r="K7" s="231"/>
      <c r="L7" s="231"/>
      <c r="M7" s="213"/>
      <c r="N7" s="232"/>
      <c r="O7" s="495"/>
      <c r="P7" s="233"/>
      <c r="Q7" s="197"/>
    </row>
    <row r="8" spans="1:15" s="198" customFormat="1" ht="15.75">
      <c r="A8" s="237" t="s">
        <v>1</v>
      </c>
      <c r="B8" s="234" t="s">
        <v>3</v>
      </c>
      <c r="C8" s="235" t="s">
        <v>4</v>
      </c>
      <c r="D8" s="396" t="s">
        <v>107</v>
      </c>
      <c r="E8" s="494" t="s">
        <v>6</v>
      </c>
      <c r="F8" s="238" t="s">
        <v>10</v>
      </c>
      <c r="G8" s="238" t="s">
        <v>11</v>
      </c>
      <c r="H8" s="238" t="s">
        <v>12</v>
      </c>
      <c r="I8" s="238"/>
      <c r="J8" s="238" t="s">
        <v>13</v>
      </c>
      <c r="K8" s="238" t="s">
        <v>14</v>
      </c>
      <c r="L8" s="239" t="s">
        <v>15</v>
      </c>
      <c r="M8" s="238" t="s">
        <v>108</v>
      </c>
      <c r="N8" s="240" t="s">
        <v>8</v>
      </c>
      <c r="O8" s="496" t="s">
        <v>109</v>
      </c>
    </row>
    <row r="9" spans="1:15" s="198" customFormat="1" ht="24.75" customHeight="1">
      <c r="A9" s="278" t="s">
        <v>10</v>
      </c>
      <c r="B9" s="323" t="s">
        <v>448</v>
      </c>
      <c r="C9" s="373" t="s">
        <v>1032</v>
      </c>
      <c r="D9" s="216">
        <v>38442</v>
      </c>
      <c r="E9" s="151" t="s">
        <v>1018</v>
      </c>
      <c r="F9" s="325"/>
      <c r="G9" s="325"/>
      <c r="H9" s="325">
        <v>58.68</v>
      </c>
      <c r="I9" s="593">
        <f aca="true" t="shared" si="0" ref="I9:I21">MAX(F9:H9)</f>
        <v>58.68</v>
      </c>
      <c r="J9" s="461">
        <v>56.63</v>
      </c>
      <c r="K9" s="461">
        <v>53.3</v>
      </c>
      <c r="L9" s="461">
        <v>45.7</v>
      </c>
      <c r="M9" s="208">
        <f aca="true" t="shared" si="1" ref="M9:M21">MAX(F9:L9)</f>
        <v>58.68</v>
      </c>
      <c r="N9" s="279" t="s">
        <v>1556</v>
      </c>
      <c r="O9" s="150" t="s">
        <v>1031</v>
      </c>
    </row>
    <row r="10" spans="1:15" s="198" customFormat="1" ht="24.75" customHeight="1">
      <c r="A10" s="278" t="s">
        <v>11</v>
      </c>
      <c r="B10" s="306" t="s">
        <v>215</v>
      </c>
      <c r="C10" s="370" t="s">
        <v>302</v>
      </c>
      <c r="D10" s="157">
        <v>38891</v>
      </c>
      <c r="E10" s="151" t="s">
        <v>353</v>
      </c>
      <c r="F10" s="325"/>
      <c r="G10" s="325"/>
      <c r="H10" s="325">
        <v>53.38</v>
      </c>
      <c r="I10" s="593">
        <f t="shared" si="0"/>
        <v>53.38</v>
      </c>
      <c r="J10" s="461">
        <v>54.58</v>
      </c>
      <c r="K10" s="461">
        <v>57</v>
      </c>
      <c r="L10" s="461">
        <v>41.6</v>
      </c>
      <c r="M10" s="208">
        <f t="shared" si="1"/>
        <v>57</v>
      </c>
      <c r="N10" s="279" t="s">
        <v>1556</v>
      </c>
      <c r="O10" s="150" t="s">
        <v>354</v>
      </c>
    </row>
    <row r="11" spans="1:15" s="198" customFormat="1" ht="24.75" customHeight="1">
      <c r="A11" s="278" t="s">
        <v>12</v>
      </c>
      <c r="B11" s="306" t="s">
        <v>730</v>
      </c>
      <c r="C11" s="370" t="s">
        <v>729</v>
      </c>
      <c r="D11" s="139" t="s">
        <v>728</v>
      </c>
      <c r="E11" s="151" t="s">
        <v>716</v>
      </c>
      <c r="F11" s="325"/>
      <c r="G11" s="325"/>
      <c r="H11" s="325">
        <v>56.37</v>
      </c>
      <c r="I11" s="593">
        <f t="shared" si="0"/>
        <v>56.37</v>
      </c>
      <c r="J11" s="461">
        <v>50.41</v>
      </c>
      <c r="K11" s="461">
        <v>50.15</v>
      </c>
      <c r="L11" s="461">
        <v>43.03</v>
      </c>
      <c r="M11" s="208">
        <f t="shared" si="1"/>
        <v>56.37</v>
      </c>
      <c r="N11" s="279" t="s">
        <v>1556</v>
      </c>
      <c r="O11" s="150" t="s">
        <v>715</v>
      </c>
    </row>
    <row r="12" spans="1:15" s="198" customFormat="1" ht="24.75" customHeight="1">
      <c r="A12" s="278" t="s">
        <v>13</v>
      </c>
      <c r="B12" s="323" t="s">
        <v>927</v>
      </c>
      <c r="C12" s="373" t="s">
        <v>926</v>
      </c>
      <c r="D12" s="301" t="s">
        <v>925</v>
      </c>
      <c r="E12" s="155" t="s">
        <v>901</v>
      </c>
      <c r="F12" s="357"/>
      <c r="G12" s="357"/>
      <c r="H12" s="357">
        <v>54.62</v>
      </c>
      <c r="I12" s="593">
        <f t="shared" si="0"/>
        <v>54.62</v>
      </c>
      <c r="J12" s="461">
        <v>52.4</v>
      </c>
      <c r="K12" s="461">
        <v>54.14</v>
      </c>
      <c r="L12" s="461">
        <v>52.26</v>
      </c>
      <c r="M12" s="208">
        <f t="shared" si="1"/>
        <v>54.62</v>
      </c>
      <c r="N12" s="279" t="s">
        <v>1556</v>
      </c>
      <c r="O12" s="364" t="s">
        <v>904</v>
      </c>
    </row>
    <row r="13" spans="1:15" s="198" customFormat="1" ht="24.75" customHeight="1">
      <c r="A13" s="278" t="s">
        <v>14</v>
      </c>
      <c r="B13" s="306" t="s">
        <v>941</v>
      </c>
      <c r="C13" s="370" t="s">
        <v>304</v>
      </c>
      <c r="D13" s="139" t="s">
        <v>940</v>
      </c>
      <c r="E13" s="151" t="s">
        <v>930</v>
      </c>
      <c r="F13" s="325"/>
      <c r="G13" s="325"/>
      <c r="H13" s="325">
        <v>52.88</v>
      </c>
      <c r="I13" s="593">
        <f t="shared" si="0"/>
        <v>52.88</v>
      </c>
      <c r="J13" s="461">
        <v>48.43</v>
      </c>
      <c r="K13" s="461" t="s">
        <v>1494</v>
      </c>
      <c r="L13" s="461">
        <v>48.83</v>
      </c>
      <c r="M13" s="208">
        <f t="shared" si="1"/>
        <v>52.88</v>
      </c>
      <c r="N13" s="279" t="s">
        <v>1556</v>
      </c>
      <c r="O13" s="150" t="s">
        <v>929</v>
      </c>
    </row>
    <row r="14" spans="1:15" s="198" customFormat="1" ht="24.75" customHeight="1">
      <c r="A14" s="278" t="s">
        <v>15</v>
      </c>
      <c r="B14" s="306" t="s">
        <v>304</v>
      </c>
      <c r="C14" s="370" t="s">
        <v>939</v>
      </c>
      <c r="D14" s="139" t="s">
        <v>938</v>
      </c>
      <c r="E14" s="151" t="s">
        <v>930</v>
      </c>
      <c r="F14" s="325"/>
      <c r="G14" s="325"/>
      <c r="H14" s="325">
        <v>48.31</v>
      </c>
      <c r="I14" s="593">
        <f t="shared" si="0"/>
        <v>48.31</v>
      </c>
      <c r="J14" s="461">
        <v>47.78</v>
      </c>
      <c r="K14" s="461">
        <v>46.17</v>
      </c>
      <c r="L14" s="461">
        <v>42.41</v>
      </c>
      <c r="M14" s="208">
        <f t="shared" si="1"/>
        <v>48.31</v>
      </c>
      <c r="N14" s="279" t="s">
        <v>1555</v>
      </c>
      <c r="O14" s="150" t="s">
        <v>929</v>
      </c>
    </row>
    <row r="15" spans="1:15" s="198" customFormat="1" ht="24.75" customHeight="1">
      <c r="A15" s="278" t="s">
        <v>16</v>
      </c>
      <c r="B15" s="310" t="s">
        <v>460</v>
      </c>
      <c r="C15" s="376" t="s">
        <v>458</v>
      </c>
      <c r="D15" s="139" t="s">
        <v>461</v>
      </c>
      <c r="E15" s="324" t="s">
        <v>386</v>
      </c>
      <c r="F15" s="139"/>
      <c r="G15" s="139"/>
      <c r="H15" s="325">
        <v>46.26</v>
      </c>
      <c r="I15" s="593">
        <f t="shared" si="0"/>
        <v>46.26</v>
      </c>
      <c r="J15" s="461">
        <v>41.77</v>
      </c>
      <c r="K15" s="461">
        <v>43.88</v>
      </c>
      <c r="L15" s="461">
        <v>42.23</v>
      </c>
      <c r="M15" s="208">
        <f t="shared" si="1"/>
        <v>46.26</v>
      </c>
      <c r="N15" s="279" t="s">
        <v>1555</v>
      </c>
      <c r="O15" s="140" t="s">
        <v>385</v>
      </c>
    </row>
    <row r="16" spans="1:15" s="198" customFormat="1" ht="24.75" customHeight="1">
      <c r="A16" s="278" t="s">
        <v>17</v>
      </c>
      <c r="B16" s="310" t="s">
        <v>357</v>
      </c>
      <c r="C16" s="376" t="s">
        <v>458</v>
      </c>
      <c r="D16" s="139" t="s">
        <v>459</v>
      </c>
      <c r="E16" s="324" t="s">
        <v>386</v>
      </c>
      <c r="F16" s="139"/>
      <c r="G16" s="139"/>
      <c r="H16" s="325">
        <v>45.76</v>
      </c>
      <c r="I16" s="593">
        <f t="shared" si="0"/>
        <v>45.76</v>
      </c>
      <c r="J16" s="461">
        <v>44.1</v>
      </c>
      <c r="K16" s="461">
        <v>46.17</v>
      </c>
      <c r="L16" s="461">
        <v>42.78</v>
      </c>
      <c r="M16" s="208">
        <f t="shared" si="1"/>
        <v>46.17</v>
      </c>
      <c r="N16" s="279" t="s">
        <v>1555</v>
      </c>
      <c r="O16" s="140" t="s">
        <v>385</v>
      </c>
    </row>
    <row r="17" spans="1:15" s="198" customFormat="1" ht="24.75" customHeight="1">
      <c r="A17" s="278" t="s">
        <v>18</v>
      </c>
      <c r="B17" s="306" t="s">
        <v>351</v>
      </c>
      <c r="C17" s="370" t="s">
        <v>352</v>
      </c>
      <c r="D17" s="157">
        <v>39223</v>
      </c>
      <c r="E17" s="151" t="s">
        <v>353</v>
      </c>
      <c r="F17" s="325"/>
      <c r="G17" s="325"/>
      <c r="H17" s="325">
        <v>43.53</v>
      </c>
      <c r="I17" s="593">
        <f t="shared" si="0"/>
        <v>43.53</v>
      </c>
      <c r="J17" s="461"/>
      <c r="K17" s="461"/>
      <c r="L17" s="461"/>
      <c r="M17" s="208">
        <f t="shared" si="1"/>
        <v>43.53</v>
      </c>
      <c r="N17" s="279" t="s">
        <v>1555</v>
      </c>
      <c r="O17" s="150" t="s">
        <v>354</v>
      </c>
    </row>
    <row r="18" spans="1:15" s="198" customFormat="1" ht="24.75" customHeight="1">
      <c r="A18" s="278" t="s">
        <v>19</v>
      </c>
      <c r="B18" s="306" t="s">
        <v>365</v>
      </c>
      <c r="C18" s="370" t="s">
        <v>621</v>
      </c>
      <c r="D18" s="405">
        <v>38639</v>
      </c>
      <c r="E18" s="151" t="s">
        <v>537</v>
      </c>
      <c r="F18" s="325"/>
      <c r="G18" s="325"/>
      <c r="H18" s="325">
        <v>43.09</v>
      </c>
      <c r="I18" s="593">
        <f t="shared" si="0"/>
        <v>43.09</v>
      </c>
      <c r="J18" s="461"/>
      <c r="K18" s="461"/>
      <c r="L18" s="461"/>
      <c r="M18" s="208">
        <f t="shared" si="1"/>
        <v>43.09</v>
      </c>
      <c r="N18" s="279" t="s">
        <v>1555</v>
      </c>
      <c r="O18" s="150" t="s">
        <v>557</v>
      </c>
    </row>
    <row r="19" spans="1:15" s="198" customFormat="1" ht="24.75" customHeight="1">
      <c r="A19" s="278" t="s">
        <v>20</v>
      </c>
      <c r="B19" s="310" t="s">
        <v>452</v>
      </c>
      <c r="C19" s="376" t="s">
        <v>712</v>
      </c>
      <c r="D19" s="139" t="s">
        <v>713</v>
      </c>
      <c r="E19" s="324" t="s">
        <v>714</v>
      </c>
      <c r="F19" s="139"/>
      <c r="G19" s="139"/>
      <c r="H19" s="325">
        <v>42.54</v>
      </c>
      <c r="I19" s="593">
        <f t="shared" si="0"/>
        <v>42.54</v>
      </c>
      <c r="J19" s="461"/>
      <c r="K19" s="461"/>
      <c r="L19" s="461"/>
      <c r="M19" s="208">
        <f t="shared" si="1"/>
        <v>42.54</v>
      </c>
      <c r="N19" s="279" t="s">
        <v>1554</v>
      </c>
      <c r="O19" s="140" t="s">
        <v>385</v>
      </c>
    </row>
    <row r="20" spans="1:15" s="198" customFormat="1" ht="24.75" customHeight="1">
      <c r="A20" s="278" t="s">
        <v>21</v>
      </c>
      <c r="B20" s="309" t="s">
        <v>305</v>
      </c>
      <c r="C20" s="375" t="s">
        <v>306</v>
      </c>
      <c r="D20" s="214" t="s">
        <v>307</v>
      </c>
      <c r="E20" s="261" t="s">
        <v>276</v>
      </c>
      <c r="F20" s="347"/>
      <c r="G20" s="347"/>
      <c r="H20" s="325">
        <v>40.46</v>
      </c>
      <c r="I20" s="593">
        <f t="shared" si="0"/>
        <v>40.46</v>
      </c>
      <c r="J20" s="461"/>
      <c r="K20" s="461"/>
      <c r="L20" s="461"/>
      <c r="M20" s="208">
        <f t="shared" si="1"/>
        <v>40.46</v>
      </c>
      <c r="N20" s="279" t="s">
        <v>1554</v>
      </c>
      <c r="O20" s="245" t="s">
        <v>275</v>
      </c>
    </row>
    <row r="21" spans="1:15" s="198" customFormat="1" ht="24.75" customHeight="1">
      <c r="A21" s="278" t="s">
        <v>26</v>
      </c>
      <c r="B21" s="306" t="s">
        <v>618</v>
      </c>
      <c r="C21" s="370" t="s">
        <v>781</v>
      </c>
      <c r="D21" s="139" t="s">
        <v>783</v>
      </c>
      <c r="E21" s="151" t="s">
        <v>754</v>
      </c>
      <c r="F21" s="325"/>
      <c r="G21" s="325"/>
      <c r="H21" s="325">
        <v>26.45</v>
      </c>
      <c r="I21" s="593">
        <f t="shared" si="0"/>
        <v>26.45</v>
      </c>
      <c r="J21" s="325"/>
      <c r="K21" s="461"/>
      <c r="L21" s="461"/>
      <c r="M21" s="208">
        <f t="shared" si="1"/>
        <v>26.45</v>
      </c>
      <c r="N21" s="734" t="s">
        <v>1548</v>
      </c>
      <c r="O21" s="150" t="s">
        <v>753</v>
      </c>
    </row>
    <row r="22" spans="1:15" ht="20.25">
      <c r="A22" s="91"/>
      <c r="B22" s="466"/>
      <c r="C22" s="508"/>
      <c r="D22" s="62"/>
      <c r="E22" s="122"/>
      <c r="F22" s="112"/>
      <c r="G22" s="112"/>
      <c r="H22" s="112"/>
      <c r="I22" s="112"/>
      <c r="J22" s="111"/>
      <c r="K22" s="111"/>
      <c r="L22" s="111"/>
      <c r="M22" s="111"/>
      <c r="N22" s="82"/>
      <c r="O22" s="94"/>
    </row>
    <row r="23" spans="1:15" ht="20.25">
      <c r="A23" s="91"/>
      <c r="B23" s="466" t="s">
        <v>99</v>
      </c>
      <c r="C23" s="508"/>
      <c r="D23" s="62"/>
      <c r="E23" s="122"/>
      <c r="F23" s="112"/>
      <c r="G23" s="112"/>
      <c r="H23" s="112"/>
      <c r="I23" s="112"/>
      <c r="J23" s="111"/>
      <c r="K23" s="111"/>
      <c r="L23" s="111"/>
      <c r="M23" s="111"/>
      <c r="N23" s="82"/>
      <c r="O23" s="94"/>
    </row>
    <row r="24" spans="1:15" ht="20.25">
      <c r="A24" s="91"/>
      <c r="B24" s="466"/>
      <c r="C24" s="508"/>
      <c r="D24" s="62"/>
      <c r="E24" s="122"/>
      <c r="F24" s="112"/>
      <c r="G24" s="112"/>
      <c r="H24" s="112"/>
      <c r="I24" s="112"/>
      <c r="J24" s="111"/>
      <c r="K24" s="111"/>
      <c r="L24" s="111"/>
      <c r="M24" s="111"/>
      <c r="N24" s="82"/>
      <c r="O24" s="94"/>
    </row>
    <row r="25" spans="1:15" ht="20.25">
      <c r="A25" s="91"/>
      <c r="B25" s="466"/>
      <c r="C25" s="508"/>
      <c r="D25" s="62"/>
      <c r="E25" s="122"/>
      <c r="F25" s="112"/>
      <c r="G25" s="112"/>
      <c r="H25" s="112"/>
      <c r="I25" s="112"/>
      <c r="J25" s="111"/>
      <c r="K25" s="111"/>
      <c r="L25" s="111"/>
      <c r="M25" s="111"/>
      <c r="N25" s="82"/>
      <c r="O25" s="94"/>
    </row>
    <row r="26" spans="1:15" ht="20.25">
      <c r="A26" s="91"/>
      <c r="B26" s="466"/>
      <c r="C26" s="508"/>
      <c r="D26" s="62"/>
      <c r="E26" s="122"/>
      <c r="F26" s="112"/>
      <c r="G26" s="112"/>
      <c r="H26" s="112"/>
      <c r="I26" s="112"/>
      <c r="J26" s="111"/>
      <c r="K26" s="111"/>
      <c r="L26" s="111"/>
      <c r="M26" s="111"/>
      <c r="N26" s="82"/>
      <c r="O26" s="94"/>
    </row>
    <row r="27" spans="1:15" ht="20.25">
      <c r="A27" s="91"/>
      <c r="B27" s="93"/>
      <c r="C27" s="509"/>
      <c r="D27" s="511"/>
      <c r="E27" s="106"/>
      <c r="F27" s="111"/>
      <c r="G27" s="111"/>
      <c r="H27" s="111"/>
      <c r="I27" s="111"/>
      <c r="J27" s="111"/>
      <c r="K27" s="111"/>
      <c r="L27" s="111"/>
      <c r="M27" s="111"/>
      <c r="N27" s="91"/>
      <c r="O27" s="94"/>
    </row>
    <row r="28" spans="1:15" ht="20.25">
      <c r="A28" s="91"/>
      <c r="B28" s="466"/>
      <c r="C28" s="508"/>
      <c r="D28" s="62"/>
      <c r="E28" s="122"/>
      <c r="F28" s="112"/>
      <c r="G28" s="112"/>
      <c r="H28" s="112"/>
      <c r="I28" s="112"/>
      <c r="J28" s="111"/>
      <c r="K28" s="111"/>
      <c r="L28" s="111"/>
      <c r="M28" s="111"/>
      <c r="N28" s="82"/>
      <c r="O28" s="94"/>
    </row>
    <row r="29" spans="1:15" ht="20.25">
      <c r="A29" s="91"/>
      <c r="B29" s="466"/>
      <c r="C29" s="508"/>
      <c r="D29" s="62"/>
      <c r="E29" s="122"/>
      <c r="F29" s="112"/>
      <c r="G29" s="112"/>
      <c r="H29" s="112"/>
      <c r="I29" s="112"/>
      <c r="J29" s="111"/>
      <c r="K29" s="111"/>
      <c r="L29" s="111"/>
      <c r="M29" s="111"/>
      <c r="N29" s="82"/>
      <c r="O29" s="94"/>
    </row>
    <row r="30" spans="1:15" ht="20.25">
      <c r="A30" s="91"/>
      <c r="B30" s="466"/>
      <c r="C30" s="508"/>
      <c r="D30" s="62"/>
      <c r="E30" s="122"/>
      <c r="F30" s="112"/>
      <c r="G30" s="112"/>
      <c r="H30" s="112"/>
      <c r="I30" s="112"/>
      <c r="J30" s="111"/>
      <c r="K30" s="111"/>
      <c r="L30" s="111"/>
      <c r="M30" s="111"/>
      <c r="N30" s="82"/>
      <c r="O30" s="94"/>
    </row>
    <row r="31" spans="1:15" ht="20.25">
      <c r="A31" s="91"/>
      <c r="B31" s="466"/>
      <c r="C31" s="508"/>
      <c r="D31" s="62"/>
      <c r="E31" s="122"/>
      <c r="F31" s="112"/>
      <c r="G31" s="112"/>
      <c r="H31" s="112"/>
      <c r="I31" s="112"/>
      <c r="J31" s="111"/>
      <c r="K31" s="111"/>
      <c r="L31" s="111"/>
      <c r="M31" s="111"/>
      <c r="N31" s="82"/>
      <c r="O31" s="94"/>
    </row>
    <row r="32" spans="1:15" ht="20.25">
      <c r="A32" s="91"/>
      <c r="B32" s="466"/>
      <c r="C32" s="508"/>
      <c r="D32" s="62"/>
      <c r="E32" s="122"/>
      <c r="F32" s="112"/>
      <c r="G32" s="112"/>
      <c r="H32" s="112"/>
      <c r="I32" s="112"/>
      <c r="J32" s="111"/>
      <c r="K32" s="111"/>
      <c r="L32" s="111"/>
      <c r="M32" s="111"/>
      <c r="N32" s="82"/>
      <c r="O32" s="94"/>
    </row>
    <row r="33" spans="1:15" ht="20.25">
      <c r="A33" s="91"/>
      <c r="B33" s="93"/>
      <c r="C33" s="509"/>
      <c r="D33" s="511"/>
      <c r="E33" s="106"/>
      <c r="F33" s="111"/>
      <c r="G33" s="111"/>
      <c r="H33" s="111"/>
      <c r="I33" s="111"/>
      <c r="J33" s="111"/>
      <c r="K33" s="111"/>
      <c r="L33" s="111"/>
      <c r="M33" s="111"/>
      <c r="N33" s="91"/>
      <c r="O33" s="94"/>
    </row>
    <row r="34" spans="1:15" ht="20.25">
      <c r="A34" s="91"/>
      <c r="B34" s="466"/>
      <c r="C34" s="508"/>
      <c r="D34" s="62"/>
      <c r="E34" s="122"/>
      <c r="F34" s="112"/>
      <c r="G34" s="112"/>
      <c r="H34" s="112"/>
      <c r="I34" s="112"/>
      <c r="J34" s="111"/>
      <c r="K34" s="111"/>
      <c r="L34" s="111"/>
      <c r="M34" s="111"/>
      <c r="N34" s="82"/>
      <c r="O34" s="94"/>
    </row>
    <row r="35" spans="1:15" ht="20.25">
      <c r="A35" s="91"/>
      <c r="B35" s="93"/>
      <c r="C35" s="509"/>
      <c r="D35" s="511"/>
      <c r="E35" s="106"/>
      <c r="F35" s="111"/>
      <c r="G35" s="111"/>
      <c r="H35" s="111"/>
      <c r="I35" s="111"/>
      <c r="J35" s="111"/>
      <c r="K35" s="111"/>
      <c r="L35" s="111"/>
      <c r="M35" s="111"/>
      <c r="N35" s="91"/>
      <c r="O35" s="94"/>
    </row>
    <row r="36" spans="1:15" ht="20.25">
      <c r="A36" s="91"/>
      <c r="B36" s="466"/>
      <c r="C36" s="508"/>
      <c r="D36" s="62"/>
      <c r="E36" s="122"/>
      <c r="F36" s="112"/>
      <c r="G36" s="112"/>
      <c r="H36" s="112"/>
      <c r="I36" s="112"/>
      <c r="J36" s="111"/>
      <c r="K36" s="111"/>
      <c r="L36" s="111"/>
      <c r="M36" s="111"/>
      <c r="N36" s="82"/>
      <c r="O36" s="94"/>
    </row>
    <row r="37" spans="1:15" ht="20.25">
      <c r="A37" s="91"/>
      <c r="B37" s="466"/>
      <c r="C37" s="508"/>
      <c r="D37" s="62"/>
      <c r="E37" s="122"/>
      <c r="F37" s="112"/>
      <c r="G37" s="112"/>
      <c r="H37" s="112"/>
      <c r="I37" s="112"/>
      <c r="J37" s="111"/>
      <c r="K37" s="111"/>
      <c r="L37" s="111"/>
      <c r="M37" s="111"/>
      <c r="N37" s="82"/>
      <c r="O37" s="94"/>
    </row>
    <row r="38" spans="1:15" ht="20.25">
      <c r="A38" s="91"/>
      <c r="B38" s="466"/>
      <c r="C38" s="508"/>
      <c r="D38" s="62"/>
      <c r="E38" s="122"/>
      <c r="F38" s="112"/>
      <c r="G38" s="112"/>
      <c r="H38" s="112"/>
      <c r="I38" s="112"/>
      <c r="J38" s="111"/>
      <c r="K38" s="111"/>
      <c r="L38" s="111"/>
      <c r="M38" s="111"/>
      <c r="N38" s="82"/>
      <c r="O38" s="94"/>
    </row>
    <row r="39" spans="1:15" ht="20.25">
      <c r="A39" s="91"/>
      <c r="B39" s="466"/>
      <c r="C39" s="508"/>
      <c r="D39" s="62"/>
      <c r="E39" s="122"/>
      <c r="F39" s="112"/>
      <c r="G39" s="112"/>
      <c r="H39" s="112"/>
      <c r="I39" s="112"/>
      <c r="J39" s="111"/>
      <c r="K39" s="111"/>
      <c r="L39" s="111"/>
      <c r="M39" s="111"/>
      <c r="N39" s="82"/>
      <c r="O39" s="94"/>
    </row>
    <row r="40" spans="1:15" ht="20.25">
      <c r="A40" s="91"/>
      <c r="B40" s="466"/>
      <c r="C40" s="508"/>
      <c r="D40" s="62"/>
      <c r="E40" s="122"/>
      <c r="F40" s="112"/>
      <c r="G40" s="112"/>
      <c r="H40" s="112"/>
      <c r="I40" s="112"/>
      <c r="J40" s="111"/>
      <c r="K40" s="111"/>
      <c r="L40" s="111"/>
      <c r="M40" s="111"/>
      <c r="N40" s="82"/>
      <c r="O40" s="94"/>
    </row>
    <row r="41" spans="1:15" ht="20.25">
      <c r="A41" s="91"/>
      <c r="B41" s="466"/>
      <c r="C41" s="508"/>
      <c r="D41" s="62"/>
      <c r="E41" s="122"/>
      <c r="F41" s="112"/>
      <c r="G41" s="112"/>
      <c r="H41" s="112"/>
      <c r="I41" s="112"/>
      <c r="J41" s="111"/>
      <c r="K41" s="111"/>
      <c r="L41" s="111"/>
      <c r="M41" s="111"/>
      <c r="N41" s="82"/>
      <c r="O41" s="94"/>
    </row>
    <row r="42" spans="1:15" ht="20.25">
      <c r="A42" s="91"/>
      <c r="B42" s="466"/>
      <c r="C42" s="508"/>
      <c r="D42" s="62"/>
      <c r="E42" s="122"/>
      <c r="F42" s="112"/>
      <c r="G42" s="112"/>
      <c r="H42" s="112"/>
      <c r="I42" s="112"/>
      <c r="J42" s="111"/>
      <c r="K42" s="111"/>
      <c r="L42" s="111"/>
      <c r="M42" s="111"/>
      <c r="N42" s="82"/>
      <c r="O42" s="94"/>
    </row>
    <row r="43" spans="1:15" ht="20.25">
      <c r="A43" s="91"/>
      <c r="B43" s="93"/>
      <c r="C43" s="509"/>
      <c r="D43" s="511"/>
      <c r="E43" s="106"/>
      <c r="F43" s="111"/>
      <c r="G43" s="111"/>
      <c r="H43" s="111"/>
      <c r="I43" s="111"/>
      <c r="J43" s="111"/>
      <c r="K43" s="111"/>
      <c r="L43" s="111"/>
      <c r="M43" s="111"/>
      <c r="N43" s="91"/>
      <c r="O43" s="94"/>
    </row>
    <row r="44" spans="1:15" ht="20.25">
      <c r="A44" s="91"/>
      <c r="B44" s="466"/>
      <c r="C44" s="508"/>
      <c r="D44" s="62"/>
      <c r="E44" s="122"/>
      <c r="F44" s="112"/>
      <c r="G44" s="112"/>
      <c r="H44" s="112"/>
      <c r="I44" s="112"/>
      <c r="J44" s="111"/>
      <c r="K44" s="111"/>
      <c r="L44" s="111"/>
      <c r="M44" s="111"/>
      <c r="N44" s="82"/>
      <c r="O44" s="94"/>
    </row>
    <row r="45" spans="1:15" ht="20.25">
      <c r="A45" s="91"/>
      <c r="B45" s="93"/>
      <c r="C45" s="509"/>
      <c r="D45" s="511"/>
      <c r="E45" s="106"/>
      <c r="F45" s="111"/>
      <c r="G45" s="111"/>
      <c r="H45" s="111"/>
      <c r="I45" s="111"/>
      <c r="J45" s="111"/>
      <c r="K45" s="111"/>
      <c r="L45" s="111"/>
      <c r="M45" s="111"/>
      <c r="N45" s="91"/>
      <c r="O45" s="94"/>
    </row>
    <row r="46" spans="1:15" ht="20.25">
      <c r="A46" s="91"/>
      <c r="B46" s="466"/>
      <c r="C46" s="508"/>
      <c r="D46" s="62"/>
      <c r="E46" s="122"/>
      <c r="F46" s="112"/>
      <c r="G46" s="112"/>
      <c r="H46" s="112"/>
      <c r="I46" s="112"/>
      <c r="J46" s="111"/>
      <c r="K46" s="111"/>
      <c r="L46" s="111"/>
      <c r="M46" s="111"/>
      <c r="N46" s="82"/>
      <c r="O46" s="94"/>
    </row>
    <row r="47" spans="1:15" ht="20.25">
      <c r="A47" s="91"/>
      <c r="B47" s="466"/>
      <c r="C47" s="508"/>
      <c r="D47" s="62"/>
      <c r="E47" s="122"/>
      <c r="F47" s="112"/>
      <c r="G47" s="112"/>
      <c r="H47" s="112"/>
      <c r="I47" s="112"/>
      <c r="J47" s="112"/>
      <c r="K47" s="112"/>
      <c r="L47" s="112"/>
      <c r="M47" s="111"/>
      <c r="N47" s="91"/>
      <c r="O47" s="81"/>
    </row>
    <row r="48" spans="1:15" ht="20.25">
      <c r="A48" s="91"/>
      <c r="B48" s="466"/>
      <c r="C48" s="508"/>
      <c r="D48" s="62"/>
      <c r="E48" s="122"/>
      <c r="F48" s="112"/>
      <c r="G48" s="112"/>
      <c r="H48" s="112"/>
      <c r="I48" s="112"/>
      <c r="J48" s="111"/>
      <c r="K48" s="111"/>
      <c r="L48" s="111"/>
      <c r="M48" s="111"/>
      <c r="N48" s="82"/>
      <c r="O48" s="94"/>
    </row>
    <row r="49" spans="1:15" ht="20.25">
      <c r="A49" s="91"/>
      <c r="B49" s="93"/>
      <c r="C49" s="509"/>
      <c r="D49" s="511"/>
      <c r="E49" s="106"/>
      <c r="F49" s="111"/>
      <c r="G49" s="111"/>
      <c r="H49" s="111"/>
      <c r="I49" s="111"/>
      <c r="J49" s="111"/>
      <c r="K49" s="111"/>
      <c r="L49" s="111"/>
      <c r="M49" s="111"/>
      <c r="N49" s="91"/>
      <c r="O49" s="94"/>
    </row>
    <row r="50" spans="1:15" ht="20.25">
      <c r="A50" s="91"/>
      <c r="B50" s="466"/>
      <c r="C50" s="508"/>
      <c r="D50" s="62"/>
      <c r="E50" s="122"/>
      <c r="F50" s="112"/>
      <c r="G50" s="112"/>
      <c r="H50" s="112"/>
      <c r="I50" s="112"/>
      <c r="J50" s="111"/>
      <c r="K50" s="111"/>
      <c r="L50" s="111"/>
      <c r="M50" s="111"/>
      <c r="N50" s="82"/>
      <c r="O50" s="94"/>
    </row>
    <row r="51" spans="1:15" ht="20.25">
      <c r="A51" s="91"/>
      <c r="B51" s="466"/>
      <c r="C51" s="508"/>
      <c r="D51" s="62"/>
      <c r="E51" s="122"/>
      <c r="F51" s="112"/>
      <c r="G51" s="112"/>
      <c r="H51" s="112"/>
      <c r="I51" s="112"/>
      <c r="J51" s="111"/>
      <c r="K51" s="111"/>
      <c r="L51" s="111"/>
      <c r="M51" s="111"/>
      <c r="N51" s="82"/>
      <c r="O51" s="94"/>
    </row>
    <row r="52" spans="1:15" ht="20.25">
      <c r="A52" s="91"/>
      <c r="B52" s="466"/>
      <c r="C52" s="508"/>
      <c r="D52" s="62"/>
      <c r="E52" s="122"/>
      <c r="F52" s="112"/>
      <c r="G52" s="112"/>
      <c r="H52" s="112"/>
      <c r="I52" s="112"/>
      <c r="J52" s="111"/>
      <c r="K52" s="111"/>
      <c r="L52" s="111"/>
      <c r="M52" s="111"/>
      <c r="N52" s="82"/>
      <c r="O52" s="94"/>
    </row>
    <row r="53" spans="1:15" ht="20.25">
      <c r="A53" s="91"/>
      <c r="B53" s="466"/>
      <c r="C53" s="508"/>
      <c r="D53" s="62"/>
      <c r="E53" s="122"/>
      <c r="F53" s="112"/>
      <c r="G53" s="112"/>
      <c r="H53" s="112"/>
      <c r="I53" s="112"/>
      <c r="J53" s="111"/>
      <c r="K53" s="111"/>
      <c r="L53" s="111"/>
      <c r="M53" s="111"/>
      <c r="N53" s="82"/>
      <c r="O53" s="94"/>
    </row>
    <row r="54" spans="1:15" ht="20.25">
      <c r="A54" s="91"/>
      <c r="B54" s="466"/>
      <c r="C54" s="508"/>
      <c r="D54" s="62"/>
      <c r="E54" s="122"/>
      <c r="F54" s="112"/>
      <c r="G54" s="112"/>
      <c r="H54" s="112"/>
      <c r="I54" s="112"/>
      <c r="J54" s="111"/>
      <c r="K54" s="111"/>
      <c r="L54" s="111"/>
      <c r="M54" s="111"/>
      <c r="N54" s="82"/>
      <c r="O54" s="94"/>
    </row>
    <row r="55" spans="1:15" ht="20.25">
      <c r="A55" s="91"/>
      <c r="B55" s="466"/>
      <c r="C55" s="508"/>
      <c r="D55" s="62"/>
      <c r="E55" s="122"/>
      <c r="F55" s="112"/>
      <c r="G55" s="112"/>
      <c r="H55" s="112"/>
      <c r="I55" s="112"/>
      <c r="J55" s="111"/>
      <c r="K55" s="111"/>
      <c r="L55" s="111"/>
      <c r="M55" s="111"/>
      <c r="N55" s="82"/>
      <c r="O55" s="94"/>
    </row>
    <row r="56" spans="1:15" ht="20.25">
      <c r="A56" s="91"/>
      <c r="B56" s="466"/>
      <c r="C56" s="508"/>
      <c r="D56" s="62"/>
      <c r="E56" s="122"/>
      <c r="F56" s="112"/>
      <c r="G56" s="112"/>
      <c r="H56" s="112"/>
      <c r="I56" s="112"/>
      <c r="J56" s="111"/>
      <c r="K56" s="111"/>
      <c r="L56" s="111"/>
      <c r="M56" s="111"/>
      <c r="N56" s="82"/>
      <c r="O56" s="94"/>
    </row>
    <row r="57" spans="1:15" ht="20.25">
      <c r="A57" s="91"/>
      <c r="B57" s="466"/>
      <c r="C57" s="508"/>
      <c r="D57" s="62"/>
      <c r="E57" s="122"/>
      <c r="F57" s="112"/>
      <c r="G57" s="112"/>
      <c r="H57" s="112"/>
      <c r="I57" s="112"/>
      <c r="J57" s="111"/>
      <c r="K57" s="111"/>
      <c r="L57" s="111"/>
      <c r="M57" s="111"/>
      <c r="N57" s="82"/>
      <c r="O57" s="94"/>
    </row>
    <row r="58" spans="1:15" ht="20.25">
      <c r="A58" s="91"/>
      <c r="B58" s="466"/>
      <c r="C58" s="508"/>
      <c r="D58" s="62"/>
      <c r="E58" s="122"/>
      <c r="F58" s="112"/>
      <c r="G58" s="112"/>
      <c r="H58" s="112"/>
      <c r="I58" s="112"/>
      <c r="J58" s="111"/>
      <c r="K58" s="111"/>
      <c r="L58" s="111"/>
      <c r="M58" s="111"/>
      <c r="N58" s="82"/>
      <c r="O58" s="94"/>
    </row>
    <row r="59" spans="1:15" ht="20.25">
      <c r="A59" s="91"/>
      <c r="B59" s="466"/>
      <c r="C59" s="508"/>
      <c r="D59" s="62"/>
      <c r="E59" s="122"/>
      <c r="F59" s="112"/>
      <c r="G59" s="112"/>
      <c r="H59" s="112"/>
      <c r="I59" s="112"/>
      <c r="J59" s="111"/>
      <c r="K59" s="111"/>
      <c r="L59" s="111"/>
      <c r="M59" s="111"/>
      <c r="N59" s="82"/>
      <c r="O59" s="94"/>
    </row>
    <row r="60" spans="1:15" ht="20.25">
      <c r="A60" s="91"/>
      <c r="B60" s="466"/>
      <c r="C60" s="508"/>
      <c r="D60" s="62"/>
      <c r="E60" s="122"/>
      <c r="F60" s="112"/>
      <c r="G60" s="112"/>
      <c r="H60" s="112"/>
      <c r="I60" s="112"/>
      <c r="J60" s="111"/>
      <c r="K60" s="111"/>
      <c r="L60" s="111"/>
      <c r="M60" s="111"/>
      <c r="N60" s="82"/>
      <c r="O60" s="94"/>
    </row>
    <row r="61" spans="1:15" ht="20.25">
      <c r="A61" s="91"/>
      <c r="B61" s="466"/>
      <c r="C61" s="508"/>
      <c r="D61" s="62"/>
      <c r="E61" s="122"/>
      <c r="F61" s="112"/>
      <c r="G61" s="112"/>
      <c r="H61" s="112"/>
      <c r="I61" s="112"/>
      <c r="J61" s="111"/>
      <c r="K61" s="111"/>
      <c r="L61" s="111"/>
      <c r="M61" s="111"/>
      <c r="N61" s="82"/>
      <c r="O61" s="94"/>
    </row>
    <row r="62" spans="1:15" ht="20.25">
      <c r="A62" s="91"/>
      <c r="B62" s="466"/>
      <c r="C62" s="508"/>
      <c r="D62" s="62"/>
      <c r="E62" s="122"/>
      <c r="F62" s="112"/>
      <c r="G62" s="112"/>
      <c r="H62" s="112"/>
      <c r="I62" s="112"/>
      <c r="J62" s="111"/>
      <c r="K62" s="111"/>
      <c r="L62" s="111"/>
      <c r="M62" s="111"/>
      <c r="N62" s="82"/>
      <c r="O62" s="94"/>
    </row>
    <row r="63" spans="1:15" ht="20.25">
      <c r="A63" s="91"/>
      <c r="B63" s="466"/>
      <c r="C63" s="508"/>
      <c r="D63" s="62"/>
      <c r="E63" s="122"/>
      <c r="F63" s="112"/>
      <c r="G63" s="112"/>
      <c r="H63" s="112"/>
      <c r="I63" s="112"/>
      <c r="J63" s="111"/>
      <c r="K63" s="111"/>
      <c r="L63" s="111"/>
      <c r="M63" s="111"/>
      <c r="N63" s="82"/>
      <c r="O63" s="94"/>
    </row>
    <row r="64" spans="1:15" ht="20.25">
      <c r="A64" s="91"/>
      <c r="B64" s="466"/>
      <c r="C64" s="508"/>
      <c r="D64" s="62"/>
      <c r="E64" s="122"/>
      <c r="F64" s="112"/>
      <c r="G64" s="112"/>
      <c r="H64" s="112"/>
      <c r="I64" s="112"/>
      <c r="J64" s="111"/>
      <c r="K64" s="111"/>
      <c r="L64" s="111"/>
      <c r="M64" s="111"/>
      <c r="N64" s="82"/>
      <c r="O64" s="94"/>
    </row>
    <row r="65" spans="1:15" ht="20.25">
      <c r="A65" s="125"/>
      <c r="B65" s="466"/>
      <c r="C65" s="508"/>
      <c r="D65" s="62"/>
      <c r="E65" s="122"/>
      <c r="F65" s="112"/>
      <c r="G65" s="112"/>
      <c r="H65" s="112"/>
      <c r="I65" s="112"/>
      <c r="J65" s="112"/>
      <c r="K65" s="112"/>
      <c r="L65" s="112"/>
      <c r="M65" s="111"/>
      <c r="N65" s="91"/>
      <c r="O65" s="81"/>
    </row>
    <row r="66" spans="1:15" ht="20.25">
      <c r="A66" s="91"/>
      <c r="B66" s="466"/>
      <c r="C66" s="508"/>
      <c r="D66" s="62"/>
      <c r="E66" s="122"/>
      <c r="F66" s="112"/>
      <c r="G66" s="112"/>
      <c r="H66" s="112"/>
      <c r="I66" s="112"/>
      <c r="J66" s="111"/>
      <c r="K66" s="111"/>
      <c r="L66" s="111"/>
      <c r="M66" s="111"/>
      <c r="N66" s="82"/>
      <c r="O66" s="94"/>
    </row>
    <row r="67" spans="1:15" ht="20.25">
      <c r="A67" s="91"/>
      <c r="B67" s="466"/>
      <c r="C67" s="508"/>
      <c r="D67" s="62"/>
      <c r="E67" s="122"/>
      <c r="F67" s="112"/>
      <c r="G67" s="112"/>
      <c r="H67" s="112"/>
      <c r="I67" s="112"/>
      <c r="J67" s="111"/>
      <c r="K67" s="111"/>
      <c r="L67" s="111"/>
      <c r="M67" s="111"/>
      <c r="N67" s="82"/>
      <c r="O67" s="94"/>
    </row>
    <row r="68" spans="1:15" ht="15">
      <c r="A68" s="91"/>
      <c r="B68" s="505"/>
      <c r="C68" s="510"/>
      <c r="D68" s="169"/>
      <c r="E68" s="504"/>
      <c r="F68" s="123"/>
      <c r="G68" s="123"/>
      <c r="H68" s="123"/>
      <c r="I68" s="123"/>
      <c r="J68" s="91"/>
      <c r="K68" s="91"/>
      <c r="L68" s="91"/>
      <c r="M68" s="91"/>
      <c r="N68" s="82"/>
      <c r="O68" s="94"/>
    </row>
    <row r="69" spans="1:15" ht="15">
      <c r="A69" s="91"/>
      <c r="B69" s="93"/>
      <c r="C69" s="509"/>
      <c r="D69" s="511"/>
      <c r="E69" s="106"/>
      <c r="F69" s="91"/>
      <c r="G69" s="91"/>
      <c r="H69" s="91"/>
      <c r="I69" s="91"/>
      <c r="J69" s="91"/>
      <c r="K69" s="91"/>
      <c r="L69" s="91"/>
      <c r="M69" s="91"/>
      <c r="N69" s="92"/>
      <c r="O69" s="94"/>
    </row>
    <row r="70" spans="1:15" ht="15">
      <c r="A70" s="91"/>
      <c r="B70" s="93"/>
      <c r="C70" s="509"/>
      <c r="D70" s="511"/>
      <c r="E70" s="106"/>
      <c r="F70" s="91"/>
      <c r="G70" s="91"/>
      <c r="H70" s="91"/>
      <c r="I70" s="91"/>
      <c r="J70" s="91"/>
      <c r="K70" s="91"/>
      <c r="L70" s="91"/>
      <c r="M70" s="91"/>
      <c r="N70" s="92"/>
      <c r="O70" s="94"/>
    </row>
    <row r="71" spans="1:15" ht="15">
      <c r="A71" s="91"/>
      <c r="B71" s="93"/>
      <c r="C71" s="509"/>
      <c r="D71" s="511"/>
      <c r="E71" s="106"/>
      <c r="F71" s="91"/>
      <c r="G71" s="91"/>
      <c r="H71" s="91"/>
      <c r="I71" s="91"/>
      <c r="J71" s="91"/>
      <c r="K71" s="91"/>
      <c r="L71" s="91"/>
      <c r="M71" s="91"/>
      <c r="N71" s="92"/>
      <c r="O71" s="94"/>
    </row>
    <row r="72" spans="1:15" ht="15">
      <c r="A72" s="91"/>
      <c r="B72" s="93"/>
      <c r="C72" s="509"/>
      <c r="D72" s="511"/>
      <c r="E72" s="106"/>
      <c r="F72" s="91"/>
      <c r="G72" s="91"/>
      <c r="H72" s="91"/>
      <c r="I72" s="91"/>
      <c r="J72" s="91"/>
      <c r="K72" s="91"/>
      <c r="L72" s="91"/>
      <c r="M72" s="91"/>
      <c r="N72" s="92"/>
      <c r="O72" s="94"/>
    </row>
    <row r="73" spans="1:15" ht="15">
      <c r="A73" s="91"/>
      <c r="B73" s="93"/>
      <c r="C73" s="509"/>
      <c r="D73" s="511"/>
      <c r="E73" s="106"/>
      <c r="F73" s="91"/>
      <c r="G73" s="91"/>
      <c r="H73" s="91"/>
      <c r="I73" s="91"/>
      <c r="J73" s="91"/>
      <c r="K73" s="91"/>
      <c r="L73" s="91"/>
      <c r="M73" s="91"/>
      <c r="N73" s="92"/>
      <c r="O73" s="94"/>
    </row>
    <row r="74" spans="1:15" ht="15">
      <c r="A74" s="91"/>
      <c r="B74" s="93"/>
      <c r="C74" s="509"/>
      <c r="D74" s="511"/>
      <c r="E74" s="106"/>
      <c r="F74" s="91"/>
      <c r="G74" s="91"/>
      <c r="H74" s="91"/>
      <c r="I74" s="91"/>
      <c r="J74" s="91"/>
      <c r="K74" s="91"/>
      <c r="L74" s="91"/>
      <c r="M74" s="91"/>
      <c r="N74" s="92"/>
      <c r="O74" s="94"/>
    </row>
    <row r="75" spans="1:15" ht="15">
      <c r="A75" s="91"/>
      <c r="B75" s="93"/>
      <c r="C75" s="509"/>
      <c r="D75" s="511"/>
      <c r="E75" s="106"/>
      <c r="F75" s="91"/>
      <c r="G75" s="91"/>
      <c r="H75" s="91"/>
      <c r="I75" s="91"/>
      <c r="J75" s="91"/>
      <c r="K75" s="91"/>
      <c r="L75" s="91"/>
      <c r="M75" s="91"/>
      <c r="N75" s="92"/>
      <c r="O75" s="94"/>
    </row>
    <row r="76" spans="1:15" ht="15">
      <c r="A76" s="91"/>
      <c r="B76" s="93"/>
      <c r="C76" s="509"/>
      <c r="D76" s="511"/>
      <c r="E76" s="106"/>
      <c r="F76" s="91"/>
      <c r="G76" s="91"/>
      <c r="H76" s="91"/>
      <c r="I76" s="91"/>
      <c r="J76" s="91"/>
      <c r="K76" s="91"/>
      <c r="L76" s="91"/>
      <c r="M76" s="91"/>
      <c r="N76" s="92"/>
      <c r="O76" s="94"/>
    </row>
    <row r="77" spans="1:15" ht="15">
      <c r="A77" s="91"/>
      <c r="B77" s="93"/>
      <c r="C77" s="509"/>
      <c r="D77" s="511"/>
      <c r="E77" s="106"/>
      <c r="F77" s="91"/>
      <c r="G77" s="91"/>
      <c r="H77" s="91"/>
      <c r="I77" s="91"/>
      <c r="J77" s="91"/>
      <c r="K77" s="91"/>
      <c r="L77" s="91"/>
      <c r="M77" s="91"/>
      <c r="N77" s="92"/>
      <c r="O77" s="94"/>
    </row>
    <row r="78" spans="1:15" ht="15">
      <c r="A78" s="91"/>
      <c r="B78" s="93"/>
      <c r="C78" s="509"/>
      <c r="D78" s="511"/>
      <c r="E78" s="106"/>
      <c r="F78" s="91"/>
      <c r="G78" s="91"/>
      <c r="H78" s="91"/>
      <c r="I78" s="91"/>
      <c r="J78" s="91"/>
      <c r="K78" s="91"/>
      <c r="L78" s="91"/>
      <c r="M78" s="91"/>
      <c r="N78" s="92"/>
      <c r="O78" s="94"/>
    </row>
    <row r="79" spans="1:15" ht="15">
      <c r="A79" s="91"/>
      <c r="B79" s="93"/>
      <c r="C79" s="509"/>
      <c r="D79" s="511"/>
      <c r="E79" s="106"/>
      <c r="F79" s="91"/>
      <c r="G79" s="91"/>
      <c r="H79" s="91"/>
      <c r="I79" s="91"/>
      <c r="J79" s="91"/>
      <c r="K79" s="91"/>
      <c r="L79" s="91"/>
      <c r="M79" s="91"/>
      <c r="N79" s="92"/>
      <c r="O79" s="94"/>
    </row>
    <row r="80" spans="1:15" ht="15">
      <c r="A80" s="91"/>
      <c r="B80" s="93"/>
      <c r="C80" s="509"/>
      <c r="D80" s="511"/>
      <c r="E80" s="106"/>
      <c r="F80" s="91"/>
      <c r="G80" s="91"/>
      <c r="H80" s="91"/>
      <c r="I80" s="91"/>
      <c r="J80" s="91"/>
      <c r="K80" s="91"/>
      <c r="L80" s="91"/>
      <c r="M80" s="91"/>
      <c r="N80" s="92"/>
      <c r="O80" s="94"/>
    </row>
    <row r="81" spans="1:15" ht="15">
      <c r="A81" s="91"/>
      <c r="B81" s="93"/>
      <c r="C81" s="509"/>
      <c r="D81" s="511"/>
      <c r="E81" s="106"/>
      <c r="F81" s="91"/>
      <c r="G81" s="91"/>
      <c r="H81" s="91"/>
      <c r="I81" s="91"/>
      <c r="J81" s="91"/>
      <c r="K81" s="91"/>
      <c r="L81" s="91"/>
      <c r="M81" s="91"/>
      <c r="N81" s="92"/>
      <c r="O81" s="94"/>
    </row>
    <row r="82" spans="1:15" ht="15">
      <c r="A82" s="91"/>
      <c r="B82" s="93"/>
      <c r="C82" s="509"/>
      <c r="D82" s="511"/>
      <c r="E82" s="106"/>
      <c r="F82" s="91"/>
      <c r="G82" s="91"/>
      <c r="H82" s="91"/>
      <c r="I82" s="91"/>
      <c r="J82" s="91"/>
      <c r="K82" s="91"/>
      <c r="L82" s="91"/>
      <c r="M82" s="91"/>
      <c r="N82" s="92"/>
      <c r="O82" s="94"/>
    </row>
    <row r="83" spans="1:15" ht="15">
      <c r="A83" s="91"/>
      <c r="B83" s="93"/>
      <c r="C83" s="509"/>
      <c r="D83" s="511"/>
      <c r="E83" s="106"/>
      <c r="F83" s="91"/>
      <c r="G83" s="91"/>
      <c r="H83" s="91"/>
      <c r="I83" s="91"/>
      <c r="J83" s="91"/>
      <c r="K83" s="91"/>
      <c r="L83" s="91"/>
      <c r="M83" s="91"/>
      <c r="N83" s="92"/>
      <c r="O83" s="94"/>
    </row>
    <row r="84" spans="1:15" ht="15">
      <c r="A84" s="91"/>
      <c r="B84" s="93"/>
      <c r="C84" s="509"/>
      <c r="D84" s="511"/>
      <c r="E84" s="106"/>
      <c r="F84" s="91"/>
      <c r="G84" s="91"/>
      <c r="H84" s="91"/>
      <c r="I84" s="91"/>
      <c r="J84" s="91"/>
      <c r="K84" s="91"/>
      <c r="L84" s="91"/>
      <c r="M84" s="91"/>
      <c r="N84" s="92"/>
      <c r="O84" s="94"/>
    </row>
    <row r="85" spans="1:15" ht="15">
      <c r="A85" s="91"/>
      <c r="B85" s="93"/>
      <c r="C85" s="509"/>
      <c r="D85" s="511"/>
      <c r="E85" s="106"/>
      <c r="F85" s="91"/>
      <c r="G85" s="91"/>
      <c r="H85" s="91"/>
      <c r="I85" s="91"/>
      <c r="J85" s="91"/>
      <c r="K85" s="91"/>
      <c r="L85" s="91"/>
      <c r="M85" s="91"/>
      <c r="N85" s="92"/>
      <c r="O85" s="94"/>
    </row>
    <row r="86" spans="1:15" ht="15">
      <c r="A86" s="91"/>
      <c r="B86" s="93"/>
      <c r="C86" s="509"/>
      <c r="D86" s="511"/>
      <c r="E86" s="106"/>
      <c r="F86" s="91"/>
      <c r="G86" s="91"/>
      <c r="H86" s="91"/>
      <c r="I86" s="91"/>
      <c r="J86" s="91"/>
      <c r="K86" s="91"/>
      <c r="L86" s="91"/>
      <c r="M86" s="91"/>
      <c r="N86" s="92"/>
      <c r="O86" s="94"/>
    </row>
    <row r="87" spans="1:15" ht="15">
      <c r="A87" s="91"/>
      <c r="B87" s="93"/>
      <c r="C87" s="509"/>
      <c r="D87" s="511"/>
      <c r="E87" s="106"/>
      <c r="F87" s="91"/>
      <c r="G87" s="91"/>
      <c r="H87" s="91"/>
      <c r="I87" s="91"/>
      <c r="J87" s="91"/>
      <c r="K87" s="91"/>
      <c r="L87" s="91"/>
      <c r="M87" s="91"/>
      <c r="N87" s="92"/>
      <c r="O87" s="94"/>
    </row>
    <row r="88" spans="1:15" ht="15">
      <c r="A88" s="91"/>
      <c r="B88" s="93"/>
      <c r="C88" s="509"/>
      <c r="D88" s="511"/>
      <c r="E88" s="106"/>
      <c r="F88" s="91"/>
      <c r="G88" s="91"/>
      <c r="H88" s="91"/>
      <c r="I88" s="91"/>
      <c r="J88" s="91"/>
      <c r="K88" s="91"/>
      <c r="L88" s="91"/>
      <c r="M88" s="91"/>
      <c r="N88" s="92"/>
      <c r="O88" s="94"/>
    </row>
    <row r="89" spans="1:15" ht="15">
      <c r="A89" s="91"/>
      <c r="B89" s="93"/>
      <c r="C89" s="509"/>
      <c r="D89" s="511"/>
      <c r="E89" s="106"/>
      <c r="F89" s="91"/>
      <c r="G89" s="91"/>
      <c r="H89" s="91"/>
      <c r="I89" s="91"/>
      <c r="J89" s="91"/>
      <c r="K89" s="91"/>
      <c r="L89" s="91"/>
      <c r="M89" s="91"/>
      <c r="N89" s="92"/>
      <c r="O89" s="94"/>
    </row>
    <row r="90" spans="1:15" ht="15">
      <c r="A90" s="91"/>
      <c r="B90" s="93"/>
      <c r="C90" s="509"/>
      <c r="D90" s="511"/>
      <c r="E90" s="106"/>
      <c r="F90" s="91"/>
      <c r="G90" s="91"/>
      <c r="H90" s="91"/>
      <c r="I90" s="91"/>
      <c r="J90" s="91"/>
      <c r="K90" s="91"/>
      <c r="L90" s="91"/>
      <c r="M90" s="91"/>
      <c r="N90" s="92"/>
      <c r="O90" s="94"/>
    </row>
    <row r="91" spans="1:15" ht="15">
      <c r="A91" s="91"/>
      <c r="B91" s="93"/>
      <c r="C91" s="509"/>
      <c r="D91" s="511"/>
      <c r="E91" s="106"/>
      <c r="F91" s="91"/>
      <c r="G91" s="91"/>
      <c r="H91" s="91"/>
      <c r="I91" s="91"/>
      <c r="J91" s="91"/>
      <c r="K91" s="91"/>
      <c r="L91" s="91"/>
      <c r="M91" s="91"/>
      <c r="N91" s="92"/>
      <c r="O91" s="94"/>
    </row>
    <row r="92" spans="1:15" ht="15">
      <c r="A92" s="91"/>
      <c r="B92" s="93"/>
      <c r="C92" s="509"/>
      <c r="D92" s="511"/>
      <c r="E92" s="106"/>
      <c r="F92" s="91"/>
      <c r="G92" s="91"/>
      <c r="H92" s="91"/>
      <c r="I92" s="91"/>
      <c r="J92" s="91"/>
      <c r="K92" s="91"/>
      <c r="L92" s="91"/>
      <c r="M92" s="91"/>
      <c r="N92" s="92"/>
      <c r="O92" s="94"/>
    </row>
    <row r="93" spans="1:15" ht="15">
      <c r="A93" s="91"/>
      <c r="B93" s="93"/>
      <c r="C93" s="509"/>
      <c r="D93" s="511"/>
      <c r="E93" s="106"/>
      <c r="F93" s="91"/>
      <c r="G93" s="91"/>
      <c r="H93" s="91"/>
      <c r="I93" s="91"/>
      <c r="J93" s="91"/>
      <c r="K93" s="91"/>
      <c r="L93" s="91"/>
      <c r="M93" s="91"/>
      <c r="N93" s="92"/>
      <c r="O93" s="94"/>
    </row>
    <row r="94" spans="1:15" ht="15">
      <c r="A94" s="91"/>
      <c r="B94" s="93"/>
      <c r="C94" s="509"/>
      <c r="D94" s="511"/>
      <c r="E94" s="106"/>
      <c r="F94" s="91"/>
      <c r="G94" s="91"/>
      <c r="H94" s="91"/>
      <c r="I94" s="91"/>
      <c r="J94" s="91"/>
      <c r="K94" s="91"/>
      <c r="L94" s="91"/>
      <c r="M94" s="91"/>
      <c r="N94" s="92"/>
      <c r="O94" s="94"/>
    </row>
    <row r="95" spans="1:15" ht="15">
      <c r="A95" s="91"/>
      <c r="B95" s="93"/>
      <c r="C95" s="509"/>
      <c r="D95" s="511"/>
      <c r="E95" s="106"/>
      <c r="F95" s="91"/>
      <c r="G95" s="91"/>
      <c r="H95" s="91"/>
      <c r="I95" s="91"/>
      <c r="J95" s="91"/>
      <c r="K95" s="91"/>
      <c r="L95" s="91"/>
      <c r="M95" s="91"/>
      <c r="N95" s="92"/>
      <c r="O95" s="94"/>
    </row>
    <row r="96" spans="1:15" ht="15">
      <c r="A96" s="91"/>
      <c r="B96" s="93"/>
      <c r="C96" s="509"/>
      <c r="D96" s="511"/>
      <c r="E96" s="106"/>
      <c r="F96" s="91"/>
      <c r="G96" s="91"/>
      <c r="H96" s="91"/>
      <c r="I96" s="91"/>
      <c r="J96" s="91"/>
      <c r="K96" s="91"/>
      <c r="L96" s="91"/>
      <c r="M96" s="91"/>
      <c r="N96" s="92"/>
      <c r="O96" s="94"/>
    </row>
    <row r="97" spans="1:15" ht="15">
      <c r="A97" s="91"/>
      <c r="B97" s="93"/>
      <c r="C97" s="509"/>
      <c r="D97" s="511"/>
      <c r="E97" s="106"/>
      <c r="F97" s="91"/>
      <c r="G97" s="91"/>
      <c r="H97" s="91"/>
      <c r="I97" s="91"/>
      <c r="J97" s="91"/>
      <c r="K97" s="91"/>
      <c r="L97" s="91"/>
      <c r="M97" s="91"/>
      <c r="N97" s="92"/>
      <c r="O97" s="94"/>
    </row>
    <row r="98" spans="1:15" ht="15">
      <c r="A98" s="91"/>
      <c r="B98" s="93"/>
      <c r="C98" s="509"/>
      <c r="D98" s="511"/>
      <c r="E98" s="106"/>
      <c r="F98" s="91"/>
      <c r="G98" s="91"/>
      <c r="H98" s="91"/>
      <c r="I98" s="91"/>
      <c r="J98" s="91"/>
      <c r="K98" s="91"/>
      <c r="L98" s="91"/>
      <c r="M98" s="91"/>
      <c r="N98" s="92"/>
      <c r="O98" s="94"/>
    </row>
    <row r="99" spans="1:15" ht="15">
      <c r="A99" s="91"/>
      <c r="B99" s="93"/>
      <c r="C99" s="509"/>
      <c r="D99" s="511"/>
      <c r="E99" s="106"/>
      <c r="F99" s="91"/>
      <c r="G99" s="91"/>
      <c r="H99" s="91"/>
      <c r="I99" s="91"/>
      <c r="J99" s="91"/>
      <c r="K99" s="91"/>
      <c r="L99" s="91"/>
      <c r="M99" s="91"/>
      <c r="N99" s="92"/>
      <c r="O99" s="94"/>
    </row>
    <row r="100" spans="1:15" ht="15">
      <c r="A100" s="91"/>
      <c r="B100" s="93"/>
      <c r="C100" s="509"/>
      <c r="D100" s="511"/>
      <c r="E100" s="106"/>
      <c r="F100" s="91"/>
      <c r="G100" s="91"/>
      <c r="H100" s="91"/>
      <c r="I100" s="91"/>
      <c r="J100" s="91"/>
      <c r="K100" s="91"/>
      <c r="L100" s="91"/>
      <c r="M100" s="91"/>
      <c r="N100" s="92"/>
      <c r="O100" s="94"/>
    </row>
    <row r="101" spans="1:15" ht="15">
      <c r="A101" s="91"/>
      <c r="B101" s="93"/>
      <c r="C101" s="509"/>
      <c r="D101" s="511"/>
      <c r="E101" s="106"/>
      <c r="F101" s="91"/>
      <c r="G101" s="91"/>
      <c r="H101" s="91"/>
      <c r="I101" s="91"/>
      <c r="J101" s="91"/>
      <c r="K101" s="91"/>
      <c r="L101" s="91"/>
      <c r="M101" s="91"/>
      <c r="N101" s="92"/>
      <c r="O101" s="94"/>
    </row>
    <row r="102" spans="1:15" ht="15">
      <c r="A102" s="91"/>
      <c r="B102" s="93"/>
      <c r="C102" s="509"/>
      <c r="D102" s="511"/>
      <c r="E102" s="106"/>
      <c r="F102" s="91"/>
      <c r="G102" s="91"/>
      <c r="H102" s="91"/>
      <c r="I102" s="91"/>
      <c r="J102" s="91"/>
      <c r="K102" s="91"/>
      <c r="L102" s="91"/>
      <c r="M102" s="91"/>
      <c r="N102" s="92"/>
      <c r="O102" s="94"/>
    </row>
    <row r="103" spans="1:15" ht="15">
      <c r="A103" s="91"/>
      <c r="B103" s="93"/>
      <c r="C103" s="509"/>
      <c r="D103" s="511"/>
      <c r="E103" s="106"/>
      <c r="F103" s="91"/>
      <c r="G103" s="91"/>
      <c r="H103" s="91"/>
      <c r="I103" s="91"/>
      <c r="J103" s="91"/>
      <c r="K103" s="91"/>
      <c r="L103" s="91"/>
      <c r="M103" s="91"/>
      <c r="N103" s="92"/>
      <c r="O103" s="94"/>
    </row>
    <row r="104" spans="1:15" ht="15">
      <c r="A104" s="91"/>
      <c r="B104" s="93"/>
      <c r="C104" s="509"/>
      <c r="D104" s="511"/>
      <c r="E104" s="106"/>
      <c r="F104" s="91"/>
      <c r="G104" s="91"/>
      <c r="H104" s="91"/>
      <c r="I104" s="91"/>
      <c r="J104" s="91"/>
      <c r="K104" s="91"/>
      <c r="L104" s="91"/>
      <c r="M104" s="91"/>
      <c r="N104" s="92"/>
      <c r="O104" s="94"/>
    </row>
    <row r="105" spans="1:15" ht="15">
      <c r="A105" s="91"/>
      <c r="B105" s="93"/>
      <c r="C105" s="509"/>
      <c r="D105" s="511"/>
      <c r="E105" s="106"/>
      <c r="F105" s="91"/>
      <c r="G105" s="91"/>
      <c r="H105" s="91"/>
      <c r="I105" s="91"/>
      <c r="J105" s="91"/>
      <c r="K105" s="91"/>
      <c r="L105" s="91"/>
      <c r="M105" s="91"/>
      <c r="N105" s="92"/>
      <c r="O105" s="94"/>
    </row>
    <row r="106" spans="1:15" ht="15">
      <c r="A106" s="91"/>
      <c r="B106" s="93"/>
      <c r="C106" s="509"/>
      <c r="D106" s="511"/>
      <c r="E106" s="106"/>
      <c r="F106" s="91"/>
      <c r="G106" s="91"/>
      <c r="H106" s="91"/>
      <c r="I106" s="91"/>
      <c r="J106" s="91"/>
      <c r="K106" s="91"/>
      <c r="L106" s="91"/>
      <c r="M106" s="91"/>
      <c r="N106" s="92"/>
      <c r="O106" s="94"/>
    </row>
    <row r="107" spans="1:15" ht="15">
      <c r="A107" s="91"/>
      <c r="B107" s="93"/>
      <c r="C107" s="509"/>
      <c r="D107" s="511"/>
      <c r="E107" s="106"/>
      <c r="F107" s="91"/>
      <c r="G107" s="91"/>
      <c r="H107" s="91"/>
      <c r="I107" s="91"/>
      <c r="J107" s="91"/>
      <c r="K107" s="91"/>
      <c r="L107" s="91"/>
      <c r="M107" s="91"/>
      <c r="N107" s="92"/>
      <c r="O107" s="94"/>
    </row>
    <row r="108" spans="1:15" ht="15">
      <c r="A108" s="91"/>
      <c r="B108" s="93"/>
      <c r="C108" s="509"/>
      <c r="D108" s="511"/>
      <c r="E108" s="106"/>
      <c r="F108" s="91"/>
      <c r="G108" s="91"/>
      <c r="H108" s="91"/>
      <c r="I108" s="91"/>
      <c r="J108" s="91"/>
      <c r="K108" s="91"/>
      <c r="L108" s="91"/>
      <c r="M108" s="91"/>
      <c r="N108" s="92"/>
      <c r="O108" s="94"/>
    </row>
    <row r="109" spans="1:15" ht="15">
      <c r="A109" s="91"/>
      <c r="B109" s="93"/>
      <c r="C109" s="509"/>
      <c r="D109" s="511"/>
      <c r="E109" s="106"/>
      <c r="F109" s="91"/>
      <c r="G109" s="91"/>
      <c r="H109" s="91"/>
      <c r="I109" s="91"/>
      <c r="J109" s="91"/>
      <c r="K109" s="91"/>
      <c r="L109" s="91"/>
      <c r="M109" s="91"/>
      <c r="N109" s="92"/>
      <c r="O109" s="94"/>
    </row>
    <row r="110" spans="1:15" ht="15">
      <c r="A110" s="91"/>
      <c r="B110" s="93"/>
      <c r="C110" s="509"/>
      <c r="D110" s="511"/>
      <c r="E110" s="106"/>
      <c r="F110" s="91"/>
      <c r="G110" s="91"/>
      <c r="H110" s="91"/>
      <c r="I110" s="91"/>
      <c r="J110" s="91"/>
      <c r="K110" s="91"/>
      <c r="L110" s="91"/>
      <c r="M110" s="91"/>
      <c r="N110" s="92"/>
      <c r="O110" s="94"/>
    </row>
    <row r="111" spans="1:15" ht="15">
      <c r="A111" s="91"/>
      <c r="B111" s="93"/>
      <c r="C111" s="509"/>
      <c r="D111" s="511"/>
      <c r="E111" s="106"/>
      <c r="F111" s="91"/>
      <c r="G111" s="91"/>
      <c r="H111" s="91"/>
      <c r="I111" s="91"/>
      <c r="J111" s="91"/>
      <c r="K111" s="91"/>
      <c r="L111" s="91"/>
      <c r="M111" s="91"/>
      <c r="N111" s="92"/>
      <c r="O111" s="94"/>
    </row>
    <row r="112" spans="1:15" ht="15">
      <c r="A112" s="91"/>
      <c r="B112" s="93"/>
      <c r="C112" s="509"/>
      <c r="D112" s="511"/>
      <c r="E112" s="106"/>
      <c r="F112" s="91"/>
      <c r="G112" s="91"/>
      <c r="H112" s="91"/>
      <c r="I112" s="91"/>
      <c r="J112" s="91"/>
      <c r="K112" s="91"/>
      <c r="L112" s="91"/>
      <c r="M112" s="91"/>
      <c r="N112" s="92"/>
      <c r="O112" s="94"/>
    </row>
    <row r="113" spans="1:15" ht="15">
      <c r="A113" s="91"/>
      <c r="B113" s="93"/>
      <c r="C113" s="509"/>
      <c r="D113" s="511"/>
      <c r="E113" s="106"/>
      <c r="F113" s="91"/>
      <c r="G113" s="91"/>
      <c r="H113" s="91"/>
      <c r="I113" s="91"/>
      <c r="J113" s="91"/>
      <c r="K113" s="91"/>
      <c r="L113" s="91"/>
      <c r="M113" s="91"/>
      <c r="N113" s="92"/>
      <c r="O113" s="94"/>
    </row>
    <row r="114" spans="1:15" ht="15">
      <c r="A114" s="91"/>
      <c r="B114" s="93"/>
      <c r="C114" s="509"/>
      <c r="D114" s="511"/>
      <c r="E114" s="106"/>
      <c r="F114" s="91"/>
      <c r="G114" s="91"/>
      <c r="H114" s="91"/>
      <c r="I114" s="91"/>
      <c r="J114" s="91"/>
      <c r="K114" s="91"/>
      <c r="L114" s="91"/>
      <c r="M114" s="91"/>
      <c r="N114" s="92"/>
      <c r="O114" s="94"/>
    </row>
    <row r="115" spans="1:15" ht="15">
      <c r="A115" s="91"/>
      <c r="B115" s="93"/>
      <c r="C115" s="509"/>
      <c r="D115" s="511"/>
      <c r="E115" s="106"/>
      <c r="F115" s="91"/>
      <c r="G115" s="91"/>
      <c r="H115" s="91"/>
      <c r="I115" s="91"/>
      <c r="J115" s="91"/>
      <c r="K115" s="91"/>
      <c r="L115" s="91"/>
      <c r="M115" s="91"/>
      <c r="N115" s="92"/>
      <c r="O115" s="94"/>
    </row>
    <row r="116" spans="1:15" ht="15">
      <c r="A116" s="91"/>
      <c r="B116" s="93"/>
      <c r="C116" s="509"/>
      <c r="D116" s="511"/>
      <c r="E116" s="106"/>
      <c r="F116" s="91"/>
      <c r="G116" s="91"/>
      <c r="H116" s="91"/>
      <c r="I116" s="91"/>
      <c r="J116" s="91"/>
      <c r="K116" s="91"/>
      <c r="L116" s="91"/>
      <c r="M116" s="91"/>
      <c r="N116" s="92"/>
      <c r="O116" s="94"/>
    </row>
    <row r="117" spans="1:15" ht="15">
      <c r="A117" s="91"/>
      <c r="B117" s="93"/>
      <c r="C117" s="509"/>
      <c r="D117" s="511"/>
      <c r="E117" s="106"/>
      <c r="F117" s="91"/>
      <c r="G117" s="91"/>
      <c r="H117" s="91"/>
      <c r="I117" s="91"/>
      <c r="J117" s="91"/>
      <c r="K117" s="91"/>
      <c r="L117" s="91"/>
      <c r="M117" s="91"/>
      <c r="N117" s="92"/>
      <c r="O117" s="94"/>
    </row>
    <row r="118" spans="1:15" ht="15">
      <c r="A118" s="91"/>
      <c r="B118" s="93"/>
      <c r="C118" s="509"/>
      <c r="D118" s="511"/>
      <c r="E118" s="106"/>
      <c r="F118" s="91"/>
      <c r="G118" s="91"/>
      <c r="H118" s="91"/>
      <c r="I118" s="91"/>
      <c r="J118" s="91"/>
      <c r="K118" s="91"/>
      <c r="L118" s="91"/>
      <c r="M118" s="91"/>
      <c r="N118" s="92"/>
      <c r="O118" s="94"/>
    </row>
    <row r="119" spans="1:15" ht="15">
      <c r="A119" s="91"/>
      <c r="B119" s="93"/>
      <c r="C119" s="509"/>
      <c r="D119" s="511"/>
      <c r="E119" s="106"/>
      <c r="F119" s="91"/>
      <c r="G119" s="91"/>
      <c r="H119" s="91"/>
      <c r="I119" s="91"/>
      <c r="J119" s="91"/>
      <c r="K119" s="91"/>
      <c r="L119" s="91"/>
      <c r="M119" s="91"/>
      <c r="N119" s="92"/>
      <c r="O119" s="94"/>
    </row>
    <row r="120" spans="1:15" ht="15">
      <c r="A120" s="91"/>
      <c r="B120" s="93"/>
      <c r="C120" s="509"/>
      <c r="D120" s="511"/>
      <c r="E120" s="106"/>
      <c r="F120" s="91"/>
      <c r="G120" s="91"/>
      <c r="H120" s="91"/>
      <c r="I120" s="91"/>
      <c r="J120" s="91"/>
      <c r="K120" s="91"/>
      <c r="L120" s="91"/>
      <c r="M120" s="91"/>
      <c r="N120" s="92"/>
      <c r="O120" s="94"/>
    </row>
    <row r="121" spans="1:15" ht="15">
      <c r="A121" s="91"/>
      <c r="B121" s="93"/>
      <c r="C121" s="509"/>
      <c r="D121" s="511"/>
      <c r="E121" s="106"/>
      <c r="F121" s="91"/>
      <c r="G121" s="91"/>
      <c r="H121" s="91"/>
      <c r="I121" s="91"/>
      <c r="J121" s="91"/>
      <c r="K121" s="91"/>
      <c r="L121" s="91"/>
      <c r="M121" s="91"/>
      <c r="N121" s="92"/>
      <c r="O121" s="94"/>
    </row>
    <row r="122" spans="1:15" ht="15">
      <c r="A122" s="91"/>
      <c r="B122" s="93"/>
      <c r="C122" s="509"/>
      <c r="D122" s="511"/>
      <c r="E122" s="106"/>
      <c r="F122" s="91"/>
      <c r="G122" s="91"/>
      <c r="H122" s="91"/>
      <c r="I122" s="91"/>
      <c r="J122" s="91"/>
      <c r="K122" s="91"/>
      <c r="L122" s="91"/>
      <c r="M122" s="91"/>
      <c r="N122" s="92"/>
      <c r="O122" s="94"/>
    </row>
    <row r="123" spans="1:15" ht="15">
      <c r="A123" s="91"/>
      <c r="B123" s="93"/>
      <c r="C123" s="509"/>
      <c r="D123" s="511"/>
      <c r="E123" s="106"/>
      <c r="F123" s="91"/>
      <c r="G123" s="91"/>
      <c r="H123" s="91"/>
      <c r="I123" s="91"/>
      <c r="J123" s="91"/>
      <c r="K123" s="91"/>
      <c r="L123" s="91"/>
      <c r="M123" s="91"/>
      <c r="N123" s="92"/>
      <c r="O123" s="94"/>
    </row>
    <row r="124" spans="1:15" ht="15">
      <c r="A124" s="91"/>
      <c r="B124" s="93"/>
      <c r="C124" s="509"/>
      <c r="D124" s="511"/>
      <c r="E124" s="106"/>
      <c r="F124" s="91"/>
      <c r="G124" s="91"/>
      <c r="H124" s="91"/>
      <c r="I124" s="91"/>
      <c r="J124" s="91"/>
      <c r="K124" s="91"/>
      <c r="L124" s="91"/>
      <c r="M124" s="91"/>
      <c r="N124" s="92"/>
      <c r="O124" s="94"/>
    </row>
    <row r="125" spans="1:15" ht="15">
      <c r="A125" s="91"/>
      <c r="B125" s="93"/>
      <c r="C125" s="509"/>
      <c r="D125" s="511"/>
      <c r="E125" s="106"/>
      <c r="F125" s="91"/>
      <c r="G125" s="91"/>
      <c r="H125" s="91"/>
      <c r="I125" s="91"/>
      <c r="J125" s="91"/>
      <c r="K125" s="91"/>
      <c r="L125" s="91"/>
      <c r="M125" s="91"/>
      <c r="N125" s="92"/>
      <c r="O125" s="94"/>
    </row>
    <row r="126" spans="1:15" ht="15">
      <c r="A126" s="91"/>
      <c r="B126" s="93"/>
      <c r="C126" s="509"/>
      <c r="D126" s="511"/>
      <c r="E126" s="106"/>
      <c r="F126" s="91"/>
      <c r="G126" s="91"/>
      <c r="H126" s="91"/>
      <c r="I126" s="91"/>
      <c r="J126" s="91"/>
      <c r="K126" s="91"/>
      <c r="L126" s="91"/>
      <c r="M126" s="91"/>
      <c r="N126" s="92"/>
      <c r="O126" s="94"/>
    </row>
    <row r="127" spans="1:15" ht="15">
      <c r="A127" s="91"/>
      <c r="B127" s="93"/>
      <c r="C127" s="509"/>
      <c r="D127" s="511"/>
      <c r="E127" s="106"/>
      <c r="F127" s="91"/>
      <c r="G127" s="91"/>
      <c r="H127" s="91"/>
      <c r="I127" s="91"/>
      <c r="J127" s="91"/>
      <c r="K127" s="91"/>
      <c r="L127" s="91"/>
      <c r="M127" s="91"/>
      <c r="N127" s="92"/>
      <c r="O127" s="94"/>
    </row>
    <row r="128" spans="1:15" ht="15">
      <c r="A128" s="91"/>
      <c r="B128" s="93"/>
      <c r="C128" s="509"/>
      <c r="D128" s="511"/>
      <c r="E128" s="106"/>
      <c r="F128" s="91"/>
      <c r="G128" s="91"/>
      <c r="H128" s="91"/>
      <c r="I128" s="91"/>
      <c r="J128" s="91"/>
      <c r="K128" s="91"/>
      <c r="L128" s="91"/>
      <c r="M128" s="91"/>
      <c r="N128" s="92"/>
      <c r="O128" s="94"/>
    </row>
    <row r="129" spans="1:15" ht="15">
      <c r="A129" s="91"/>
      <c r="B129" s="93"/>
      <c r="C129" s="509"/>
      <c r="D129" s="511"/>
      <c r="E129" s="106"/>
      <c r="F129" s="91"/>
      <c r="G129" s="91"/>
      <c r="H129" s="91"/>
      <c r="I129" s="91"/>
      <c r="J129" s="91"/>
      <c r="K129" s="91"/>
      <c r="L129" s="91"/>
      <c r="M129" s="91"/>
      <c r="N129" s="92"/>
      <c r="O129" s="94"/>
    </row>
    <row r="130" spans="1:15" ht="15">
      <c r="A130" s="91"/>
      <c r="B130" s="93"/>
      <c r="C130" s="509"/>
      <c r="D130" s="511"/>
      <c r="E130" s="106"/>
      <c r="F130" s="91"/>
      <c r="G130" s="91"/>
      <c r="H130" s="91"/>
      <c r="I130" s="91"/>
      <c r="J130" s="91"/>
      <c r="K130" s="91"/>
      <c r="L130" s="91"/>
      <c r="M130" s="91"/>
      <c r="N130" s="92"/>
      <c r="O130" s="94"/>
    </row>
    <row r="131" spans="1:15" ht="15">
      <c r="A131" s="91"/>
      <c r="B131" s="93"/>
      <c r="C131" s="509"/>
      <c r="D131" s="511"/>
      <c r="E131" s="106"/>
      <c r="F131" s="91"/>
      <c r="G131" s="91"/>
      <c r="H131" s="91"/>
      <c r="I131" s="91"/>
      <c r="J131" s="91"/>
      <c r="K131" s="91"/>
      <c r="L131" s="91"/>
      <c r="M131" s="91"/>
      <c r="N131" s="92"/>
      <c r="O131" s="94"/>
    </row>
    <row r="132" spans="1:15" ht="15">
      <c r="A132" s="91"/>
      <c r="B132" s="93"/>
      <c r="C132" s="509"/>
      <c r="D132" s="511"/>
      <c r="E132" s="106"/>
      <c r="F132" s="91"/>
      <c r="G132" s="91"/>
      <c r="H132" s="91"/>
      <c r="I132" s="91"/>
      <c r="J132" s="91"/>
      <c r="K132" s="91"/>
      <c r="L132" s="91"/>
      <c r="M132" s="91"/>
      <c r="N132" s="92"/>
      <c r="O132" s="94"/>
    </row>
    <row r="133" spans="1:15" ht="15">
      <c r="A133" s="91"/>
      <c r="B133" s="93"/>
      <c r="C133" s="509"/>
      <c r="D133" s="511"/>
      <c r="E133" s="106"/>
      <c r="F133" s="91"/>
      <c r="G133" s="91"/>
      <c r="H133" s="91"/>
      <c r="I133" s="91"/>
      <c r="J133" s="91"/>
      <c r="K133" s="91"/>
      <c r="L133" s="91"/>
      <c r="M133" s="91"/>
      <c r="N133" s="92"/>
      <c r="O133" s="94"/>
    </row>
    <row r="134" spans="1:15" ht="15">
      <c r="A134" s="91"/>
      <c r="B134" s="93"/>
      <c r="C134" s="509"/>
      <c r="D134" s="511"/>
      <c r="E134" s="106"/>
      <c r="F134" s="91"/>
      <c r="G134" s="91"/>
      <c r="H134" s="91"/>
      <c r="I134" s="91"/>
      <c r="J134" s="91"/>
      <c r="K134" s="91"/>
      <c r="L134" s="91"/>
      <c r="M134" s="91"/>
      <c r="N134" s="92"/>
      <c r="O134" s="94"/>
    </row>
    <row r="135" spans="1:15" ht="15">
      <c r="A135" s="91"/>
      <c r="B135" s="93"/>
      <c r="C135" s="509"/>
      <c r="D135" s="511"/>
      <c r="E135" s="106"/>
      <c r="F135" s="91"/>
      <c r="G135" s="91"/>
      <c r="H135" s="91"/>
      <c r="I135" s="91"/>
      <c r="J135" s="91"/>
      <c r="K135" s="91"/>
      <c r="L135" s="91"/>
      <c r="M135" s="91"/>
      <c r="N135" s="92"/>
      <c r="O135" s="94"/>
    </row>
    <row r="136" spans="1:15" ht="15">
      <c r="A136" s="91"/>
      <c r="B136" s="93"/>
      <c r="C136" s="509"/>
      <c r="D136" s="511"/>
      <c r="E136" s="106"/>
      <c r="F136" s="91"/>
      <c r="G136" s="91"/>
      <c r="H136" s="91"/>
      <c r="I136" s="91"/>
      <c r="J136" s="91"/>
      <c r="K136" s="91"/>
      <c r="L136" s="91"/>
      <c r="M136" s="91"/>
      <c r="N136" s="92"/>
      <c r="O136" s="94"/>
    </row>
    <row r="137" spans="1:15" ht="15">
      <c r="A137" s="91"/>
      <c r="B137" s="93"/>
      <c r="C137" s="509"/>
      <c r="D137" s="511"/>
      <c r="E137" s="106"/>
      <c r="F137" s="91"/>
      <c r="G137" s="91"/>
      <c r="H137" s="91"/>
      <c r="I137" s="91"/>
      <c r="J137" s="91"/>
      <c r="K137" s="91"/>
      <c r="L137" s="91"/>
      <c r="M137" s="91"/>
      <c r="N137" s="92"/>
      <c r="O137" s="94"/>
    </row>
    <row r="138" spans="1:15" ht="15">
      <c r="A138" s="91"/>
      <c r="B138" s="93"/>
      <c r="C138" s="509"/>
      <c r="D138" s="511"/>
      <c r="E138" s="106"/>
      <c r="F138" s="91"/>
      <c r="G138" s="91"/>
      <c r="H138" s="91"/>
      <c r="I138" s="91"/>
      <c r="J138" s="91"/>
      <c r="K138" s="91"/>
      <c r="L138" s="91"/>
      <c r="M138" s="91"/>
      <c r="N138" s="92"/>
      <c r="O138" s="94"/>
    </row>
    <row r="139" spans="1:15" ht="15">
      <c r="A139" s="91"/>
      <c r="B139" s="93"/>
      <c r="C139" s="509"/>
      <c r="D139" s="511"/>
      <c r="E139" s="106"/>
      <c r="F139" s="91"/>
      <c r="G139" s="91"/>
      <c r="H139" s="91"/>
      <c r="I139" s="91"/>
      <c r="J139" s="91"/>
      <c r="K139" s="91"/>
      <c r="L139" s="91"/>
      <c r="M139" s="91"/>
      <c r="N139" s="92"/>
      <c r="O139" s="94"/>
    </row>
    <row r="140" spans="1:15" ht="15">
      <c r="A140" s="91"/>
      <c r="B140" s="93"/>
      <c r="C140" s="509"/>
      <c r="D140" s="511"/>
      <c r="E140" s="106"/>
      <c r="F140" s="91"/>
      <c r="G140" s="91"/>
      <c r="H140" s="91"/>
      <c r="I140" s="91"/>
      <c r="J140" s="91"/>
      <c r="K140" s="91"/>
      <c r="L140" s="91"/>
      <c r="M140" s="91"/>
      <c r="N140" s="92"/>
      <c r="O140" s="94"/>
    </row>
    <row r="141" spans="1:15" ht="15">
      <c r="A141" s="91"/>
      <c r="B141" s="93"/>
      <c r="C141" s="509"/>
      <c r="D141" s="511"/>
      <c r="E141" s="106"/>
      <c r="F141" s="91"/>
      <c r="G141" s="91"/>
      <c r="H141" s="91"/>
      <c r="I141" s="91"/>
      <c r="J141" s="91"/>
      <c r="K141" s="91"/>
      <c r="L141" s="91"/>
      <c r="M141" s="91"/>
      <c r="N141" s="92"/>
      <c r="O141" s="94"/>
    </row>
    <row r="142" spans="1:15" ht="15">
      <c r="A142" s="91"/>
      <c r="B142" s="93"/>
      <c r="C142" s="509"/>
      <c r="D142" s="511"/>
      <c r="E142" s="106"/>
      <c r="F142" s="91"/>
      <c r="G142" s="91"/>
      <c r="H142" s="91"/>
      <c r="I142" s="91"/>
      <c r="J142" s="91"/>
      <c r="K142" s="91"/>
      <c r="L142" s="91"/>
      <c r="M142" s="91"/>
      <c r="N142" s="92"/>
      <c r="O142" s="94"/>
    </row>
    <row r="143" spans="1:15" ht="15">
      <c r="A143" s="91"/>
      <c r="B143" s="93"/>
      <c r="C143" s="509"/>
      <c r="D143" s="511"/>
      <c r="E143" s="106"/>
      <c r="F143" s="91"/>
      <c r="G143" s="91"/>
      <c r="H143" s="91"/>
      <c r="I143" s="91"/>
      <c r="J143" s="91"/>
      <c r="K143" s="91"/>
      <c r="L143" s="91"/>
      <c r="M143" s="91"/>
      <c r="N143" s="92"/>
      <c r="O143" s="94"/>
    </row>
    <row r="144" spans="1:15" ht="15">
      <c r="A144" s="91"/>
      <c r="B144" s="93"/>
      <c r="C144" s="509"/>
      <c r="D144" s="511"/>
      <c r="E144" s="106"/>
      <c r="F144" s="91"/>
      <c r="G144" s="91"/>
      <c r="H144" s="91"/>
      <c r="I144" s="91"/>
      <c r="J144" s="91"/>
      <c r="K144" s="91"/>
      <c r="L144" s="91"/>
      <c r="M144" s="91"/>
      <c r="N144" s="92"/>
      <c r="O144" s="94"/>
    </row>
    <row r="145" spans="1:15" ht="15">
      <c r="A145" s="91"/>
      <c r="B145" s="93"/>
      <c r="C145" s="509"/>
      <c r="D145" s="511"/>
      <c r="E145" s="106"/>
      <c r="F145" s="91"/>
      <c r="G145" s="91"/>
      <c r="H145" s="91"/>
      <c r="I145" s="91"/>
      <c r="J145" s="91"/>
      <c r="K145" s="91"/>
      <c r="L145" s="91"/>
      <c r="M145" s="91"/>
      <c r="N145" s="92"/>
      <c r="O145" s="94"/>
    </row>
    <row r="146" spans="1:15" ht="15">
      <c r="A146" s="91"/>
      <c r="B146" s="93"/>
      <c r="C146" s="509"/>
      <c r="D146" s="511"/>
      <c r="E146" s="106"/>
      <c r="F146" s="91"/>
      <c r="G146" s="91"/>
      <c r="H146" s="91"/>
      <c r="I146" s="91"/>
      <c r="J146" s="91"/>
      <c r="K146" s="91"/>
      <c r="L146" s="91"/>
      <c r="M146" s="91"/>
      <c r="N146" s="92"/>
      <c r="O146" s="94"/>
    </row>
    <row r="147" spans="1:15" ht="15">
      <c r="A147" s="91"/>
      <c r="B147" s="93"/>
      <c r="C147" s="509"/>
      <c r="D147" s="511"/>
      <c r="E147" s="106"/>
      <c r="F147" s="91"/>
      <c r="G147" s="91"/>
      <c r="H147" s="91"/>
      <c r="I147" s="91"/>
      <c r="J147" s="91"/>
      <c r="K147" s="91"/>
      <c r="L147" s="91"/>
      <c r="M147" s="91"/>
      <c r="N147" s="92"/>
      <c r="O147" s="94"/>
    </row>
    <row r="148" spans="1:15" ht="15">
      <c r="A148" s="91"/>
      <c r="B148" s="93"/>
      <c r="C148" s="509"/>
      <c r="D148" s="511"/>
      <c r="E148" s="106"/>
      <c r="F148" s="91"/>
      <c r="G148" s="91"/>
      <c r="H148" s="91"/>
      <c r="I148" s="91"/>
      <c r="J148" s="91"/>
      <c r="K148" s="91"/>
      <c r="L148" s="91"/>
      <c r="M148" s="91"/>
      <c r="N148" s="92"/>
      <c r="O148" s="94"/>
    </row>
    <row r="149" spans="1:15" ht="15">
      <c r="A149" s="91"/>
      <c r="B149" s="93"/>
      <c r="C149" s="509"/>
      <c r="D149" s="511"/>
      <c r="E149" s="106"/>
      <c r="F149" s="91"/>
      <c r="G149" s="91"/>
      <c r="H149" s="91"/>
      <c r="I149" s="91"/>
      <c r="J149" s="91"/>
      <c r="K149" s="91"/>
      <c r="L149" s="91"/>
      <c r="M149" s="91"/>
      <c r="N149" s="92"/>
      <c r="O149" s="94"/>
    </row>
    <row r="150" spans="1:15" ht="15">
      <c r="A150" s="91"/>
      <c r="B150" s="93"/>
      <c r="C150" s="509"/>
      <c r="D150" s="511"/>
      <c r="E150" s="106"/>
      <c r="F150" s="91"/>
      <c r="G150" s="91"/>
      <c r="H150" s="91"/>
      <c r="I150" s="91"/>
      <c r="J150" s="91"/>
      <c r="K150" s="91"/>
      <c r="L150" s="91"/>
      <c r="M150" s="91"/>
      <c r="N150" s="92"/>
      <c r="O150" s="94"/>
    </row>
    <row r="151" spans="1:15" ht="15">
      <c r="A151" s="91"/>
      <c r="B151" s="93"/>
      <c r="C151" s="509"/>
      <c r="D151" s="511"/>
      <c r="E151" s="106"/>
      <c r="F151" s="91"/>
      <c r="G151" s="91"/>
      <c r="H151" s="91"/>
      <c r="I151" s="91"/>
      <c r="J151" s="91"/>
      <c r="K151" s="91"/>
      <c r="L151" s="91"/>
      <c r="M151" s="91"/>
      <c r="N151" s="92"/>
      <c r="O151" s="94"/>
    </row>
    <row r="152" spans="1:15" ht="15">
      <c r="A152" s="91"/>
      <c r="B152" s="93"/>
      <c r="C152" s="509"/>
      <c r="D152" s="511"/>
      <c r="E152" s="106"/>
      <c r="F152" s="91"/>
      <c r="G152" s="91"/>
      <c r="H152" s="91"/>
      <c r="I152" s="91"/>
      <c r="J152" s="91"/>
      <c r="K152" s="91"/>
      <c r="L152" s="91"/>
      <c r="M152" s="91"/>
      <c r="N152" s="92"/>
      <c r="O152" s="94"/>
    </row>
    <row r="153" spans="1:15" ht="15">
      <c r="A153" s="91"/>
      <c r="B153" s="93"/>
      <c r="C153" s="509"/>
      <c r="D153" s="511"/>
      <c r="E153" s="106"/>
      <c r="F153" s="91"/>
      <c r="G153" s="91"/>
      <c r="H153" s="91"/>
      <c r="I153" s="91"/>
      <c r="J153" s="91"/>
      <c r="K153" s="91"/>
      <c r="L153" s="91"/>
      <c r="M153" s="91"/>
      <c r="N153" s="92"/>
      <c r="O153" s="94"/>
    </row>
    <row r="154" spans="1:15" ht="15">
      <c r="A154" s="91"/>
      <c r="B154" s="93"/>
      <c r="C154" s="509"/>
      <c r="D154" s="511"/>
      <c r="E154" s="106"/>
      <c r="F154" s="91"/>
      <c r="G154" s="91"/>
      <c r="H154" s="91"/>
      <c r="I154" s="91"/>
      <c r="J154" s="91"/>
      <c r="K154" s="91"/>
      <c r="L154" s="91"/>
      <c r="M154" s="91"/>
      <c r="N154" s="92"/>
      <c r="O154" s="94"/>
    </row>
    <row r="155" spans="1:15" ht="15">
      <c r="A155" s="91"/>
      <c r="B155" s="93"/>
      <c r="C155" s="509"/>
      <c r="D155" s="511"/>
      <c r="E155" s="106"/>
      <c r="F155" s="91"/>
      <c r="G155" s="91"/>
      <c r="H155" s="91"/>
      <c r="I155" s="91"/>
      <c r="J155" s="91"/>
      <c r="K155" s="91"/>
      <c r="L155" s="91"/>
      <c r="M155" s="91"/>
      <c r="N155" s="92"/>
      <c r="O155" s="94"/>
    </row>
    <row r="156" spans="1:15" ht="15">
      <c r="A156" s="91"/>
      <c r="B156" s="93"/>
      <c r="C156" s="509"/>
      <c r="D156" s="511"/>
      <c r="E156" s="106"/>
      <c r="F156" s="91"/>
      <c r="G156" s="91"/>
      <c r="H156" s="91"/>
      <c r="I156" s="91"/>
      <c r="J156" s="91"/>
      <c r="K156" s="91"/>
      <c r="L156" s="91"/>
      <c r="M156" s="91"/>
      <c r="N156" s="92"/>
      <c r="O156" s="94"/>
    </row>
    <row r="157" spans="1:15" ht="15">
      <c r="A157" s="91"/>
      <c r="B157" s="93"/>
      <c r="C157" s="509"/>
      <c r="D157" s="511"/>
      <c r="E157" s="106"/>
      <c r="F157" s="91"/>
      <c r="G157" s="91"/>
      <c r="H157" s="91"/>
      <c r="I157" s="91"/>
      <c r="J157" s="91"/>
      <c r="K157" s="91"/>
      <c r="L157" s="91"/>
      <c r="M157" s="91"/>
      <c r="N157" s="92"/>
      <c r="O157" s="94"/>
    </row>
    <row r="158" spans="1:15" ht="15">
      <c r="A158" s="91"/>
      <c r="B158" s="93"/>
      <c r="C158" s="509"/>
      <c r="D158" s="511"/>
      <c r="E158" s="106"/>
      <c r="F158" s="91"/>
      <c r="G158" s="91"/>
      <c r="H158" s="91"/>
      <c r="I158" s="91"/>
      <c r="J158" s="91"/>
      <c r="K158" s="91"/>
      <c r="L158" s="91"/>
      <c r="M158" s="91"/>
      <c r="N158" s="92"/>
      <c r="O158" s="94"/>
    </row>
    <row r="159" spans="1:15" ht="15">
      <c r="A159" s="91"/>
      <c r="B159" s="93"/>
      <c r="C159" s="509"/>
      <c r="D159" s="511"/>
      <c r="E159" s="106"/>
      <c r="F159" s="91"/>
      <c r="G159" s="91"/>
      <c r="H159" s="91"/>
      <c r="I159" s="91"/>
      <c r="J159" s="91"/>
      <c r="K159" s="91"/>
      <c r="L159" s="91"/>
      <c r="M159" s="91"/>
      <c r="N159" s="92"/>
      <c r="O159" s="94"/>
    </row>
    <row r="160" spans="1:15" ht="15">
      <c r="A160" s="91"/>
      <c r="B160" s="93"/>
      <c r="C160" s="509"/>
      <c r="D160" s="511"/>
      <c r="E160" s="106"/>
      <c r="F160" s="91"/>
      <c r="G160" s="91"/>
      <c r="H160" s="91"/>
      <c r="I160" s="91"/>
      <c r="J160" s="91"/>
      <c r="K160" s="91"/>
      <c r="L160" s="91"/>
      <c r="M160" s="91"/>
      <c r="N160" s="92"/>
      <c r="O160" s="94"/>
    </row>
    <row r="161" spans="1:15" ht="15">
      <c r="A161" s="91"/>
      <c r="B161" s="93"/>
      <c r="C161" s="509"/>
      <c r="D161" s="511"/>
      <c r="E161" s="106"/>
      <c r="F161" s="91"/>
      <c r="G161" s="91"/>
      <c r="H161" s="91"/>
      <c r="I161" s="91"/>
      <c r="J161" s="91"/>
      <c r="K161" s="91"/>
      <c r="L161" s="91"/>
      <c r="M161" s="91"/>
      <c r="N161" s="92"/>
      <c r="O161" s="94"/>
    </row>
    <row r="162" spans="1:15" ht="15">
      <c r="A162" s="91"/>
      <c r="B162" s="93"/>
      <c r="C162" s="509"/>
      <c r="D162" s="511"/>
      <c r="E162" s="106"/>
      <c r="F162" s="91"/>
      <c r="G162" s="91"/>
      <c r="H162" s="91"/>
      <c r="I162" s="91"/>
      <c r="J162" s="91"/>
      <c r="K162" s="91"/>
      <c r="L162" s="91"/>
      <c r="M162" s="91"/>
      <c r="N162" s="92"/>
      <c r="O162" s="94"/>
    </row>
    <row r="163" spans="1:15" ht="15">
      <c r="A163" s="91"/>
      <c r="B163" s="93"/>
      <c r="C163" s="509"/>
      <c r="D163" s="511"/>
      <c r="E163" s="106"/>
      <c r="F163" s="91"/>
      <c r="G163" s="91"/>
      <c r="H163" s="91"/>
      <c r="I163" s="91"/>
      <c r="J163" s="91"/>
      <c r="K163" s="91"/>
      <c r="L163" s="91"/>
      <c r="M163" s="91"/>
      <c r="N163" s="92"/>
      <c r="O163" s="94"/>
    </row>
    <row r="164" spans="1:15" ht="15">
      <c r="A164" s="91"/>
      <c r="B164" s="93"/>
      <c r="C164" s="509"/>
      <c r="D164" s="511"/>
      <c r="E164" s="106"/>
      <c r="F164" s="91"/>
      <c r="G164" s="91"/>
      <c r="H164" s="91"/>
      <c r="I164" s="91"/>
      <c r="J164" s="91"/>
      <c r="K164" s="91"/>
      <c r="L164" s="91"/>
      <c r="M164" s="91"/>
      <c r="N164" s="92"/>
      <c r="O164" s="94"/>
    </row>
    <row r="165" spans="1:15" ht="15">
      <c r="A165" s="91"/>
      <c r="B165" s="93"/>
      <c r="C165" s="509"/>
      <c r="D165" s="511"/>
      <c r="E165" s="106"/>
      <c r="F165" s="91"/>
      <c r="G165" s="91"/>
      <c r="H165" s="91"/>
      <c r="I165" s="91"/>
      <c r="J165" s="91"/>
      <c r="K165" s="91"/>
      <c r="L165" s="91"/>
      <c r="M165" s="91"/>
      <c r="N165" s="92"/>
      <c r="O165" s="94"/>
    </row>
    <row r="166" spans="1:15" ht="15">
      <c r="A166" s="91"/>
      <c r="B166" s="93"/>
      <c r="C166" s="509"/>
      <c r="D166" s="511"/>
      <c r="E166" s="106"/>
      <c r="F166" s="91"/>
      <c r="G166" s="91"/>
      <c r="H166" s="91"/>
      <c r="I166" s="91"/>
      <c r="J166" s="91"/>
      <c r="K166" s="91"/>
      <c r="L166" s="91"/>
      <c r="M166" s="91"/>
      <c r="N166" s="92"/>
      <c r="O166" s="94"/>
    </row>
    <row r="167" spans="1:15" ht="15">
      <c r="A167" s="91"/>
      <c r="B167" s="93"/>
      <c r="C167" s="509"/>
      <c r="D167" s="511"/>
      <c r="E167" s="106"/>
      <c r="F167" s="91"/>
      <c r="G167" s="91"/>
      <c r="H167" s="91"/>
      <c r="I167" s="91"/>
      <c r="J167" s="91"/>
      <c r="K167" s="91"/>
      <c r="L167" s="91"/>
      <c r="M167" s="91"/>
      <c r="N167" s="92"/>
      <c r="O167" s="94"/>
    </row>
    <row r="168" spans="1:15" ht="15">
      <c r="A168" s="91"/>
      <c r="B168" s="93"/>
      <c r="C168" s="509"/>
      <c r="D168" s="511"/>
      <c r="E168" s="106"/>
      <c r="F168" s="91"/>
      <c r="G168" s="91"/>
      <c r="H168" s="91"/>
      <c r="I168" s="91"/>
      <c r="J168" s="91"/>
      <c r="K168" s="91"/>
      <c r="L168" s="91"/>
      <c r="M168" s="91"/>
      <c r="N168" s="92"/>
      <c r="O168" s="94"/>
    </row>
    <row r="169" spans="1:15" ht="15">
      <c r="A169" s="91"/>
      <c r="B169" s="93"/>
      <c r="C169" s="509"/>
      <c r="D169" s="511"/>
      <c r="E169" s="106"/>
      <c r="F169" s="91"/>
      <c r="G169" s="91"/>
      <c r="H169" s="91"/>
      <c r="I169" s="91"/>
      <c r="J169" s="91"/>
      <c r="K169" s="91"/>
      <c r="L169" s="91"/>
      <c r="M169" s="91"/>
      <c r="N169" s="92"/>
      <c r="O169" s="94"/>
    </row>
    <row r="170" spans="1:15" ht="15">
      <c r="A170" s="91"/>
      <c r="B170" s="93"/>
      <c r="C170" s="509"/>
      <c r="D170" s="511"/>
      <c r="E170" s="106"/>
      <c r="F170" s="91"/>
      <c r="G170" s="91"/>
      <c r="H170" s="91"/>
      <c r="I170" s="91"/>
      <c r="J170" s="91"/>
      <c r="K170" s="91"/>
      <c r="L170" s="91"/>
      <c r="M170" s="91"/>
      <c r="N170" s="92"/>
      <c r="O170" s="94"/>
    </row>
    <row r="171" spans="1:15" ht="15">
      <c r="A171" s="91"/>
      <c r="B171" s="93"/>
      <c r="C171" s="509"/>
      <c r="D171" s="511"/>
      <c r="E171" s="106"/>
      <c r="F171" s="91"/>
      <c r="G171" s="91"/>
      <c r="H171" s="91"/>
      <c r="I171" s="91"/>
      <c r="J171" s="91"/>
      <c r="K171" s="91"/>
      <c r="L171" s="91"/>
      <c r="M171" s="91"/>
      <c r="N171" s="92"/>
      <c r="O171" s="94"/>
    </row>
    <row r="172" spans="1:15" ht="15">
      <c r="A172" s="91"/>
      <c r="B172" s="93"/>
      <c r="C172" s="509"/>
      <c r="D172" s="511"/>
      <c r="E172" s="106"/>
      <c r="F172" s="91"/>
      <c r="G172" s="91"/>
      <c r="H172" s="91"/>
      <c r="I172" s="91"/>
      <c r="J172" s="91"/>
      <c r="K172" s="91"/>
      <c r="L172" s="91"/>
      <c r="M172" s="91"/>
      <c r="N172" s="92"/>
      <c r="O172" s="94"/>
    </row>
    <row r="173" spans="1:15" ht="15">
      <c r="A173" s="91"/>
      <c r="B173" s="93"/>
      <c r="C173" s="509"/>
      <c r="D173" s="511"/>
      <c r="E173" s="106"/>
      <c r="F173" s="91"/>
      <c r="G173" s="91"/>
      <c r="H173" s="91"/>
      <c r="I173" s="91"/>
      <c r="J173" s="91"/>
      <c r="K173" s="91"/>
      <c r="L173" s="91"/>
      <c r="M173" s="91"/>
      <c r="N173" s="92"/>
      <c r="O173" s="94"/>
    </row>
    <row r="174" spans="1:15" ht="15">
      <c r="A174" s="91"/>
      <c r="B174" s="93"/>
      <c r="C174" s="509"/>
      <c r="D174" s="511"/>
      <c r="E174" s="106"/>
      <c r="F174" s="91"/>
      <c r="G174" s="91"/>
      <c r="H174" s="91"/>
      <c r="I174" s="91"/>
      <c r="J174" s="91"/>
      <c r="K174" s="91"/>
      <c r="L174" s="91"/>
      <c r="M174" s="91"/>
      <c r="N174" s="92"/>
      <c r="O174" s="94"/>
    </row>
    <row r="175" spans="1:15" ht="15">
      <c r="A175" s="91"/>
      <c r="B175" s="93"/>
      <c r="C175" s="509"/>
      <c r="D175" s="511"/>
      <c r="E175" s="106"/>
      <c r="F175" s="91"/>
      <c r="G175" s="91"/>
      <c r="H175" s="91"/>
      <c r="I175" s="91"/>
      <c r="J175" s="91"/>
      <c r="K175" s="91"/>
      <c r="L175" s="91"/>
      <c r="M175" s="91"/>
      <c r="N175" s="92"/>
      <c r="O175" s="94"/>
    </row>
    <row r="176" spans="1:15" ht="15">
      <c r="A176" s="91"/>
      <c r="B176" s="93"/>
      <c r="C176" s="509"/>
      <c r="D176" s="511"/>
      <c r="E176" s="106"/>
      <c r="F176" s="91"/>
      <c r="G176" s="91"/>
      <c r="H176" s="91"/>
      <c r="I176" s="91"/>
      <c r="J176" s="91"/>
      <c r="K176" s="91"/>
      <c r="L176" s="91"/>
      <c r="M176" s="91"/>
      <c r="N176" s="92"/>
      <c r="O176" s="94"/>
    </row>
    <row r="177" spans="1:15" ht="15">
      <c r="A177" s="91"/>
      <c r="B177" s="93"/>
      <c r="C177" s="509"/>
      <c r="D177" s="511"/>
      <c r="E177" s="106"/>
      <c r="F177" s="91"/>
      <c r="G177" s="91"/>
      <c r="H177" s="91"/>
      <c r="I177" s="91"/>
      <c r="J177" s="91"/>
      <c r="K177" s="91"/>
      <c r="L177" s="91"/>
      <c r="M177" s="91"/>
      <c r="N177" s="92"/>
      <c r="O177" s="94"/>
    </row>
    <row r="178" spans="1:15" ht="15">
      <c r="A178" s="91"/>
      <c r="B178" s="93"/>
      <c r="C178" s="509"/>
      <c r="D178" s="511"/>
      <c r="E178" s="106"/>
      <c r="F178" s="91"/>
      <c r="G178" s="91"/>
      <c r="H178" s="91"/>
      <c r="I178" s="91"/>
      <c r="J178" s="91"/>
      <c r="K178" s="91"/>
      <c r="L178" s="91"/>
      <c r="M178" s="91"/>
      <c r="N178" s="92"/>
      <c r="O178" s="94"/>
    </row>
    <row r="179" spans="1:15" ht="15">
      <c r="A179" s="91"/>
      <c r="B179" s="93"/>
      <c r="C179" s="509"/>
      <c r="D179" s="511"/>
      <c r="E179" s="106"/>
      <c r="F179" s="91"/>
      <c r="G179" s="91"/>
      <c r="H179" s="91"/>
      <c r="I179" s="91"/>
      <c r="J179" s="91"/>
      <c r="K179" s="91"/>
      <c r="L179" s="91"/>
      <c r="M179" s="91"/>
      <c r="N179" s="92"/>
      <c r="O179" s="94"/>
    </row>
    <row r="180" spans="1:15" ht="15">
      <c r="A180" s="91"/>
      <c r="B180" s="93"/>
      <c r="C180" s="509"/>
      <c r="D180" s="511"/>
      <c r="E180" s="106"/>
      <c r="F180" s="91"/>
      <c r="G180" s="91"/>
      <c r="H180" s="91"/>
      <c r="I180" s="91"/>
      <c r="J180" s="91"/>
      <c r="K180" s="91"/>
      <c r="L180" s="91"/>
      <c r="M180" s="91"/>
      <c r="N180" s="92"/>
      <c r="O180" s="94"/>
    </row>
    <row r="181" spans="1:15" ht="15">
      <c r="A181" s="91"/>
      <c r="B181" s="93"/>
      <c r="C181" s="509"/>
      <c r="D181" s="511"/>
      <c r="E181" s="106"/>
      <c r="F181" s="91"/>
      <c r="G181" s="91"/>
      <c r="H181" s="91"/>
      <c r="I181" s="91"/>
      <c r="J181" s="91"/>
      <c r="K181" s="91"/>
      <c r="L181" s="91"/>
      <c r="M181" s="91"/>
      <c r="N181" s="92"/>
      <c r="O181" s="94"/>
    </row>
    <row r="182" spans="1:15" ht="15">
      <c r="A182" s="91"/>
      <c r="B182" s="93"/>
      <c r="C182" s="509"/>
      <c r="D182" s="511"/>
      <c r="E182" s="106"/>
      <c r="F182" s="91"/>
      <c r="G182" s="91"/>
      <c r="H182" s="91"/>
      <c r="I182" s="91"/>
      <c r="J182" s="91"/>
      <c r="K182" s="91"/>
      <c r="L182" s="91"/>
      <c r="M182" s="91"/>
      <c r="N182" s="92"/>
      <c r="O182" s="94"/>
    </row>
    <row r="183" spans="1:15" ht="15">
      <c r="A183" s="91"/>
      <c r="B183" s="93"/>
      <c r="C183" s="509"/>
      <c r="D183" s="511"/>
      <c r="E183" s="106"/>
      <c r="F183" s="91"/>
      <c r="G183" s="91"/>
      <c r="H183" s="91"/>
      <c r="I183" s="91"/>
      <c r="J183" s="91"/>
      <c r="K183" s="91"/>
      <c r="L183" s="91"/>
      <c r="M183" s="91"/>
      <c r="N183" s="92"/>
      <c r="O183" s="94"/>
    </row>
    <row r="184" spans="1:15" ht="15">
      <c r="A184" s="91"/>
      <c r="B184" s="93"/>
      <c r="C184" s="509"/>
      <c r="D184" s="511"/>
      <c r="E184" s="106"/>
      <c r="F184" s="91"/>
      <c r="G184" s="91"/>
      <c r="H184" s="91"/>
      <c r="I184" s="91"/>
      <c r="J184" s="91"/>
      <c r="K184" s="91"/>
      <c r="L184" s="91"/>
      <c r="M184" s="91"/>
      <c r="N184" s="92"/>
      <c r="O184" s="94"/>
    </row>
    <row r="185" spans="1:15" ht="15">
      <c r="A185" s="91"/>
      <c r="B185" s="93"/>
      <c r="C185" s="509"/>
      <c r="D185" s="511"/>
      <c r="E185" s="106"/>
      <c r="F185" s="91"/>
      <c r="G185" s="91"/>
      <c r="H185" s="91"/>
      <c r="I185" s="91"/>
      <c r="J185" s="91"/>
      <c r="K185" s="91"/>
      <c r="L185" s="91"/>
      <c r="M185" s="91"/>
      <c r="N185" s="92"/>
      <c r="O185" s="94"/>
    </row>
    <row r="186" spans="1:15" ht="15">
      <c r="A186" s="91"/>
      <c r="B186" s="93"/>
      <c r="C186" s="509"/>
      <c r="D186" s="511"/>
      <c r="E186" s="106"/>
      <c r="F186" s="91"/>
      <c r="G186" s="91"/>
      <c r="H186" s="91"/>
      <c r="I186" s="91"/>
      <c r="J186" s="91"/>
      <c r="K186" s="91"/>
      <c r="L186" s="91"/>
      <c r="M186" s="91"/>
      <c r="N186" s="92"/>
      <c r="O186" s="94"/>
    </row>
    <row r="187" spans="1:15" ht="15">
      <c r="A187" s="91"/>
      <c r="B187" s="93"/>
      <c r="C187" s="509"/>
      <c r="D187" s="511"/>
      <c r="E187" s="106"/>
      <c r="F187" s="91"/>
      <c r="G187" s="91"/>
      <c r="H187" s="91"/>
      <c r="I187" s="91"/>
      <c r="J187" s="91"/>
      <c r="K187" s="91"/>
      <c r="L187" s="91"/>
      <c r="M187" s="91"/>
      <c r="N187" s="92"/>
      <c r="O187" s="94"/>
    </row>
    <row r="188" spans="1:15" ht="15">
      <c r="A188" s="91"/>
      <c r="B188" s="93"/>
      <c r="C188" s="509"/>
      <c r="D188" s="511"/>
      <c r="E188" s="106"/>
      <c r="F188" s="91"/>
      <c r="G188" s="91"/>
      <c r="H188" s="91"/>
      <c r="I188" s="91"/>
      <c r="J188" s="91"/>
      <c r="K188" s="91"/>
      <c r="L188" s="91"/>
      <c r="M188" s="91"/>
      <c r="N188" s="92"/>
      <c r="O188" s="94"/>
    </row>
    <row r="189" spans="1:15" ht="15">
      <c r="A189" s="91"/>
      <c r="B189" s="93"/>
      <c r="C189" s="509"/>
      <c r="D189" s="511"/>
      <c r="E189" s="106"/>
      <c r="F189" s="91"/>
      <c r="G189" s="91"/>
      <c r="H189" s="91"/>
      <c r="I189" s="91"/>
      <c r="J189" s="91"/>
      <c r="K189" s="91"/>
      <c r="L189" s="91"/>
      <c r="M189" s="91"/>
      <c r="N189" s="92"/>
      <c r="O189" s="94"/>
    </row>
    <row r="190" spans="1:15" ht="15">
      <c r="A190" s="91"/>
      <c r="B190" s="93"/>
      <c r="C190" s="509"/>
      <c r="D190" s="511"/>
      <c r="E190" s="106"/>
      <c r="F190" s="91"/>
      <c r="G190" s="91"/>
      <c r="H190" s="91"/>
      <c r="I190" s="91"/>
      <c r="J190" s="91"/>
      <c r="K190" s="91"/>
      <c r="L190" s="91"/>
      <c r="M190" s="91"/>
      <c r="N190" s="92"/>
      <c r="O190" s="94"/>
    </row>
    <row r="191" spans="1:15" ht="15">
      <c r="A191" s="91"/>
      <c r="B191" s="93"/>
      <c r="C191" s="509"/>
      <c r="D191" s="511"/>
      <c r="E191" s="106"/>
      <c r="F191" s="91"/>
      <c r="G191" s="91"/>
      <c r="H191" s="91"/>
      <c r="I191" s="91"/>
      <c r="J191" s="91"/>
      <c r="K191" s="91"/>
      <c r="L191" s="91"/>
      <c r="M191" s="91"/>
      <c r="N191" s="92"/>
      <c r="O191" s="94"/>
    </row>
    <row r="192" spans="1:15" ht="15">
      <c r="A192" s="91"/>
      <c r="B192" s="93"/>
      <c r="C192" s="509"/>
      <c r="D192" s="511"/>
      <c r="E192" s="106"/>
      <c r="F192" s="91"/>
      <c r="G192" s="91"/>
      <c r="H192" s="91"/>
      <c r="I192" s="91"/>
      <c r="J192" s="91"/>
      <c r="K192" s="91"/>
      <c r="L192" s="91"/>
      <c r="M192" s="91"/>
      <c r="N192" s="92"/>
      <c r="O192" s="94"/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0"/>
  <sheetViews>
    <sheetView zoomScalePageLayoutView="0" workbookViewId="0" topLeftCell="A1">
      <selection activeCell="N1" sqref="N1:N16384"/>
    </sheetView>
  </sheetViews>
  <sheetFormatPr defaultColWidth="9.140625" defaultRowHeight="12.75"/>
  <cols>
    <col min="1" max="1" width="5.8515625" style="18" customWidth="1"/>
    <col min="2" max="2" width="10.421875" style="19" customWidth="1"/>
    <col min="3" max="3" width="13.8515625" style="221" customWidth="1"/>
    <col min="4" max="4" width="12.00390625" style="441" customWidth="1"/>
    <col min="5" max="5" width="15.140625" style="497" customWidth="1"/>
    <col min="6" max="13" width="6.7109375" style="18" customWidth="1"/>
    <col min="14" max="14" width="6.7109375" style="441" customWidth="1"/>
    <col min="15" max="15" width="22.7109375" style="497" customWidth="1"/>
    <col min="16" max="16" width="23.57421875" style="17" customWidth="1"/>
    <col min="17" max="16384" width="9.140625" style="17" customWidth="1"/>
  </cols>
  <sheetData>
    <row r="1" spans="1:20" s="20" customFormat="1" ht="18.75">
      <c r="A1" s="52"/>
      <c r="B1" s="61"/>
      <c r="C1" s="331" t="s">
        <v>122</v>
      </c>
      <c r="D1" s="340"/>
      <c r="E1" s="518"/>
      <c r="F1" s="53"/>
      <c r="G1" s="53"/>
      <c r="H1" s="52"/>
      <c r="I1" s="52"/>
      <c r="J1" s="52"/>
      <c r="K1" s="21"/>
      <c r="L1" s="21"/>
      <c r="M1" s="21"/>
      <c r="N1" s="439"/>
      <c r="O1" s="497"/>
      <c r="P1" s="21"/>
      <c r="Q1" s="21"/>
      <c r="R1" s="21"/>
      <c r="S1" s="21"/>
      <c r="T1" s="21"/>
    </row>
    <row r="2" spans="1:20" s="20" customFormat="1" ht="17.25" customHeight="1">
      <c r="A2" s="52"/>
      <c r="B2" s="61"/>
      <c r="C2" s="331"/>
      <c r="D2" s="340"/>
      <c r="E2" s="518"/>
      <c r="F2" s="53"/>
      <c r="G2" s="53"/>
      <c r="H2" s="52"/>
      <c r="I2" s="52"/>
      <c r="J2" s="52"/>
      <c r="K2" s="21"/>
      <c r="L2" s="21"/>
      <c r="M2" s="21"/>
      <c r="N2" s="439"/>
      <c r="O2" s="497"/>
      <c r="P2" s="21"/>
      <c r="Q2" s="21"/>
      <c r="R2" s="21"/>
      <c r="S2" s="21"/>
      <c r="T2" s="21"/>
    </row>
    <row r="3" spans="1:20" s="20" customFormat="1" ht="17.25" customHeight="1">
      <c r="A3" s="52"/>
      <c r="B3" s="61"/>
      <c r="C3" s="331"/>
      <c r="D3" s="340"/>
      <c r="E3" s="518"/>
      <c r="F3" s="53"/>
      <c r="G3" s="53"/>
      <c r="H3" s="54"/>
      <c r="I3" s="54"/>
      <c r="K3" s="21"/>
      <c r="L3" s="21"/>
      <c r="M3" s="21"/>
      <c r="N3" s="439"/>
      <c r="O3" s="498" t="s">
        <v>121</v>
      </c>
      <c r="Q3" s="21"/>
      <c r="R3" s="21"/>
      <c r="S3" s="21"/>
      <c r="T3" s="21"/>
    </row>
    <row r="4" spans="1:15" s="20" customFormat="1" ht="16.5" customHeight="1">
      <c r="A4" s="21"/>
      <c r="C4" s="98" t="s">
        <v>65</v>
      </c>
      <c r="D4" s="441"/>
      <c r="E4" s="519"/>
      <c r="G4" s="21"/>
      <c r="J4" s="21"/>
      <c r="M4" s="26"/>
      <c r="N4" s="731"/>
      <c r="O4" s="497"/>
    </row>
    <row r="5" spans="1:15" s="20" customFormat="1" ht="19.5" customHeight="1">
      <c r="A5" s="21"/>
      <c r="B5" s="413"/>
      <c r="C5" s="422"/>
      <c r="D5" s="439"/>
      <c r="E5" s="497"/>
      <c r="F5" s="21"/>
      <c r="G5" s="21"/>
      <c r="H5" s="21"/>
      <c r="I5" s="21"/>
      <c r="J5" s="21"/>
      <c r="K5" s="21"/>
      <c r="L5" s="21"/>
      <c r="M5" s="26"/>
      <c r="N5" s="731"/>
      <c r="O5" s="497"/>
    </row>
    <row r="6" spans="1:17" s="198" customFormat="1" ht="15">
      <c r="A6" s="188"/>
      <c r="B6" s="189"/>
      <c r="C6" s="149"/>
      <c r="D6" s="228"/>
      <c r="E6" s="520"/>
      <c r="F6" s="192"/>
      <c r="G6" s="193"/>
      <c r="H6" s="193" t="s">
        <v>106</v>
      </c>
      <c r="I6" s="193"/>
      <c r="J6" s="193"/>
      <c r="K6" s="193"/>
      <c r="L6" s="193"/>
      <c r="M6" s="194"/>
      <c r="N6" s="730"/>
      <c r="O6" s="499"/>
      <c r="P6" s="196"/>
      <c r="Q6" s="197"/>
    </row>
    <row r="7" spans="1:15" s="198" customFormat="1" ht="15.75">
      <c r="A7" s="199" t="s">
        <v>1</v>
      </c>
      <c r="B7" s="200" t="s">
        <v>3</v>
      </c>
      <c r="C7" s="493" t="s">
        <v>4</v>
      </c>
      <c r="D7" s="396" t="s">
        <v>107</v>
      </c>
      <c r="E7" s="380" t="s">
        <v>6</v>
      </c>
      <c r="F7" s="203" t="s">
        <v>10</v>
      </c>
      <c r="G7" s="203" t="s">
        <v>11</v>
      </c>
      <c r="H7" s="203" t="s">
        <v>12</v>
      </c>
      <c r="I7" s="203"/>
      <c r="J7" s="203" t="s">
        <v>13</v>
      </c>
      <c r="K7" s="203" t="s">
        <v>14</v>
      </c>
      <c r="L7" s="204" t="s">
        <v>15</v>
      </c>
      <c r="M7" s="203" t="s">
        <v>108</v>
      </c>
      <c r="N7" s="240" t="s">
        <v>8</v>
      </c>
      <c r="O7" s="500" t="s">
        <v>109</v>
      </c>
    </row>
    <row r="8" spans="1:15" s="198" customFormat="1" ht="24.75" customHeight="1">
      <c r="A8" s="207" t="s">
        <v>10</v>
      </c>
      <c r="B8" s="319" t="s">
        <v>266</v>
      </c>
      <c r="C8" s="320" t="s">
        <v>267</v>
      </c>
      <c r="D8" s="311" t="s">
        <v>268</v>
      </c>
      <c r="E8" s="253" t="s">
        <v>265</v>
      </c>
      <c r="F8" s="325">
        <v>11.72</v>
      </c>
      <c r="G8" s="325">
        <v>11.45</v>
      </c>
      <c r="H8" s="325">
        <v>11.7</v>
      </c>
      <c r="I8" s="593">
        <f>MAX(F8:H8)</f>
        <v>11.72</v>
      </c>
      <c r="J8" s="325">
        <v>12.24</v>
      </c>
      <c r="K8" s="461">
        <v>10.98</v>
      </c>
      <c r="L8" s="461">
        <v>11.14</v>
      </c>
      <c r="M8" s="208">
        <f aca="true" t="shared" si="0" ref="M8:M20">MAX(F8:H8,J8:L8)</f>
        <v>12.24</v>
      </c>
      <c r="N8" s="461" t="s">
        <v>1556</v>
      </c>
      <c r="O8" s="253" t="s">
        <v>264</v>
      </c>
    </row>
    <row r="9" spans="1:15" s="198" customFormat="1" ht="24.75" customHeight="1">
      <c r="A9" s="207" t="s">
        <v>11</v>
      </c>
      <c r="B9" s="306" t="s">
        <v>493</v>
      </c>
      <c r="C9" s="307" t="s">
        <v>1065</v>
      </c>
      <c r="D9" s="139" t="s">
        <v>915</v>
      </c>
      <c r="E9" s="219" t="s">
        <v>1039</v>
      </c>
      <c r="F9" s="325">
        <v>10.08</v>
      </c>
      <c r="G9" s="325">
        <v>11.15</v>
      </c>
      <c r="H9" s="461">
        <v>11.86</v>
      </c>
      <c r="I9" s="593">
        <f>MAX(F9:H9)</f>
        <v>11.86</v>
      </c>
      <c r="J9" s="461">
        <v>11.23</v>
      </c>
      <c r="K9" s="461">
        <v>11.53</v>
      </c>
      <c r="L9" s="461" t="s">
        <v>1494</v>
      </c>
      <c r="M9" s="208">
        <f t="shared" si="0"/>
        <v>11.86</v>
      </c>
      <c r="N9" s="461" t="s">
        <v>1556</v>
      </c>
      <c r="O9" s="219" t="s">
        <v>1042</v>
      </c>
    </row>
    <row r="10" spans="1:15" s="198" customFormat="1" ht="24.75" customHeight="1">
      <c r="A10" s="207" t="s">
        <v>12</v>
      </c>
      <c r="B10" s="302" t="s">
        <v>493</v>
      </c>
      <c r="C10" s="300" t="s">
        <v>1390</v>
      </c>
      <c r="D10" s="124" t="s">
        <v>1389</v>
      </c>
      <c r="E10" s="138" t="s">
        <v>1373</v>
      </c>
      <c r="F10" s="594">
        <v>11</v>
      </c>
      <c r="G10" s="592">
        <v>10.18</v>
      </c>
      <c r="H10" s="325">
        <v>11.19</v>
      </c>
      <c r="I10" s="593">
        <f>MAX(H10:H10)</f>
        <v>11.19</v>
      </c>
      <c r="J10" s="461">
        <v>10.96</v>
      </c>
      <c r="K10" s="461">
        <v>10.39</v>
      </c>
      <c r="L10" s="461">
        <v>11.18</v>
      </c>
      <c r="M10" s="208">
        <f t="shared" si="0"/>
        <v>11.19</v>
      </c>
      <c r="N10" s="461" t="s">
        <v>1556</v>
      </c>
      <c r="O10" s="138" t="s">
        <v>1388</v>
      </c>
    </row>
    <row r="11" spans="1:15" s="198" customFormat="1" ht="24.75" customHeight="1">
      <c r="A11" s="207" t="s">
        <v>13</v>
      </c>
      <c r="B11" s="306" t="s">
        <v>801</v>
      </c>
      <c r="C11" s="308" t="s">
        <v>1100</v>
      </c>
      <c r="D11" s="139" t="s">
        <v>1099</v>
      </c>
      <c r="E11" s="381" t="s">
        <v>1085</v>
      </c>
      <c r="F11" s="360">
        <v>10.1</v>
      </c>
      <c r="G11" s="325">
        <v>9.65</v>
      </c>
      <c r="H11" s="461">
        <v>9.98</v>
      </c>
      <c r="I11" s="593">
        <f aca="true" t="shared" si="1" ref="I11:I20">MAX(F11:H11)</f>
        <v>10.1</v>
      </c>
      <c r="J11" s="461" t="s">
        <v>1494</v>
      </c>
      <c r="K11" s="461">
        <v>9.18</v>
      </c>
      <c r="L11" s="461">
        <v>9.02</v>
      </c>
      <c r="M11" s="208">
        <f t="shared" si="0"/>
        <v>10.1</v>
      </c>
      <c r="N11" s="461" t="s">
        <v>1556</v>
      </c>
      <c r="O11" s="219" t="s">
        <v>1095</v>
      </c>
    </row>
    <row r="12" spans="1:15" s="198" customFormat="1" ht="24.75" customHeight="1">
      <c r="A12" s="207" t="s">
        <v>14</v>
      </c>
      <c r="B12" s="306" t="s">
        <v>282</v>
      </c>
      <c r="C12" s="307" t="s">
        <v>1009</v>
      </c>
      <c r="D12" s="139" t="s">
        <v>1010</v>
      </c>
      <c r="E12" s="219" t="s">
        <v>987</v>
      </c>
      <c r="F12" s="461" t="s">
        <v>1494</v>
      </c>
      <c r="G12" s="461">
        <v>7.88</v>
      </c>
      <c r="H12" s="461">
        <v>9.55</v>
      </c>
      <c r="I12" s="593">
        <f t="shared" si="1"/>
        <v>9.55</v>
      </c>
      <c r="J12" s="461">
        <v>7.99</v>
      </c>
      <c r="K12" s="461">
        <v>8.61</v>
      </c>
      <c r="L12" s="461">
        <v>9.65</v>
      </c>
      <c r="M12" s="208">
        <f t="shared" si="0"/>
        <v>9.65</v>
      </c>
      <c r="N12" s="461" t="s">
        <v>1556</v>
      </c>
      <c r="O12" s="219" t="s">
        <v>1008</v>
      </c>
    </row>
    <row r="13" spans="1:15" s="198" customFormat="1" ht="24.75" customHeight="1">
      <c r="A13" s="207" t="s">
        <v>15</v>
      </c>
      <c r="B13" s="312" t="s">
        <v>282</v>
      </c>
      <c r="C13" s="336" t="s">
        <v>1254</v>
      </c>
      <c r="D13" s="314">
        <v>38960</v>
      </c>
      <c r="E13" s="502" t="s">
        <v>1210</v>
      </c>
      <c r="F13" s="325">
        <v>8.28</v>
      </c>
      <c r="G13" s="325">
        <v>7.2</v>
      </c>
      <c r="H13" s="325">
        <v>8.25</v>
      </c>
      <c r="I13" s="593">
        <f t="shared" si="1"/>
        <v>8.28</v>
      </c>
      <c r="J13" s="461">
        <v>8.28</v>
      </c>
      <c r="K13" s="461">
        <v>8.52</v>
      </c>
      <c r="L13" s="461">
        <v>8.06</v>
      </c>
      <c r="M13" s="208">
        <f t="shared" si="0"/>
        <v>8.52</v>
      </c>
      <c r="N13" s="461" t="s">
        <v>1555</v>
      </c>
      <c r="O13" s="502" t="s">
        <v>1243</v>
      </c>
    </row>
    <row r="14" spans="1:15" s="198" customFormat="1" ht="24.75" customHeight="1">
      <c r="A14" s="207" t="s">
        <v>16</v>
      </c>
      <c r="B14" s="306" t="s">
        <v>812</v>
      </c>
      <c r="C14" s="307" t="s">
        <v>813</v>
      </c>
      <c r="D14" s="139" t="s">
        <v>814</v>
      </c>
      <c r="E14" s="219" t="s">
        <v>789</v>
      </c>
      <c r="F14" s="325">
        <v>7.41</v>
      </c>
      <c r="G14" s="360">
        <v>7.6</v>
      </c>
      <c r="H14" s="325">
        <v>8.45</v>
      </c>
      <c r="I14" s="593">
        <f t="shared" si="1"/>
        <v>8.45</v>
      </c>
      <c r="J14" s="461">
        <v>7.92</v>
      </c>
      <c r="K14" s="461">
        <v>7.97</v>
      </c>
      <c r="L14" s="461">
        <v>7.92</v>
      </c>
      <c r="M14" s="208">
        <f t="shared" si="0"/>
        <v>8.45</v>
      </c>
      <c r="N14" s="461" t="s">
        <v>1555</v>
      </c>
      <c r="O14" s="219" t="s">
        <v>793</v>
      </c>
    </row>
    <row r="15" spans="1:15" s="198" customFormat="1" ht="24.75" customHeight="1">
      <c r="A15" s="207" t="s">
        <v>17</v>
      </c>
      <c r="B15" s="306" t="s">
        <v>520</v>
      </c>
      <c r="C15" s="308" t="s">
        <v>521</v>
      </c>
      <c r="D15" s="139" t="s">
        <v>522</v>
      </c>
      <c r="E15" s="219" t="s">
        <v>514</v>
      </c>
      <c r="F15" s="325">
        <v>7.95</v>
      </c>
      <c r="G15" s="325">
        <v>7.44</v>
      </c>
      <c r="H15" s="461">
        <v>7.36</v>
      </c>
      <c r="I15" s="593">
        <f t="shared" si="1"/>
        <v>7.95</v>
      </c>
      <c r="J15" s="461">
        <v>7.53</v>
      </c>
      <c r="K15" s="461">
        <v>7.77</v>
      </c>
      <c r="L15" s="461">
        <v>7.43</v>
      </c>
      <c r="M15" s="208">
        <f t="shared" si="0"/>
        <v>7.95</v>
      </c>
      <c r="N15" s="461" t="s">
        <v>1554</v>
      </c>
      <c r="O15" s="219" t="s">
        <v>523</v>
      </c>
    </row>
    <row r="16" spans="1:15" s="198" customFormat="1" ht="24.75" customHeight="1">
      <c r="A16" s="207" t="s">
        <v>18</v>
      </c>
      <c r="B16" s="306" t="s">
        <v>702</v>
      </c>
      <c r="C16" s="307" t="s">
        <v>701</v>
      </c>
      <c r="D16" s="139" t="s">
        <v>700</v>
      </c>
      <c r="E16" s="521" t="s">
        <v>697</v>
      </c>
      <c r="F16" s="325">
        <v>7.84</v>
      </c>
      <c r="G16" s="325">
        <v>7.62</v>
      </c>
      <c r="H16" s="461" t="s">
        <v>1494</v>
      </c>
      <c r="I16" s="593">
        <f t="shared" si="1"/>
        <v>7.84</v>
      </c>
      <c r="J16" s="461"/>
      <c r="K16" s="461"/>
      <c r="L16" s="461"/>
      <c r="M16" s="208">
        <f t="shared" si="0"/>
        <v>7.84</v>
      </c>
      <c r="N16" s="461" t="s">
        <v>1554</v>
      </c>
      <c r="O16" s="219" t="s">
        <v>691</v>
      </c>
    </row>
    <row r="17" spans="1:15" s="198" customFormat="1" ht="24.75" customHeight="1">
      <c r="A17" s="207" t="s">
        <v>19</v>
      </c>
      <c r="B17" s="306" t="s">
        <v>585</v>
      </c>
      <c r="C17" s="307" t="s">
        <v>586</v>
      </c>
      <c r="D17" s="405">
        <v>38608</v>
      </c>
      <c r="E17" s="219" t="s">
        <v>537</v>
      </c>
      <c r="F17" s="325">
        <v>6.51</v>
      </c>
      <c r="G17" s="325">
        <v>7.55</v>
      </c>
      <c r="H17" s="461">
        <v>7.68</v>
      </c>
      <c r="I17" s="593">
        <f t="shared" si="1"/>
        <v>7.68</v>
      </c>
      <c r="J17" s="461"/>
      <c r="K17" s="461"/>
      <c r="L17" s="461"/>
      <c r="M17" s="208">
        <f t="shared" si="0"/>
        <v>7.68</v>
      </c>
      <c r="N17" s="461" t="s">
        <v>1554</v>
      </c>
      <c r="O17" s="219" t="s">
        <v>587</v>
      </c>
    </row>
    <row r="18" spans="1:15" s="198" customFormat="1" ht="24.75" customHeight="1">
      <c r="A18" s="207" t="s">
        <v>20</v>
      </c>
      <c r="B18" s="319" t="s">
        <v>282</v>
      </c>
      <c r="C18" s="320" t="s">
        <v>870</v>
      </c>
      <c r="D18" s="157">
        <v>38695</v>
      </c>
      <c r="E18" s="219" t="s">
        <v>837</v>
      </c>
      <c r="F18" s="325">
        <v>6.71</v>
      </c>
      <c r="G18" s="325">
        <v>7.22</v>
      </c>
      <c r="H18" s="461">
        <v>7.35</v>
      </c>
      <c r="I18" s="593">
        <f t="shared" si="1"/>
        <v>7.35</v>
      </c>
      <c r="J18" s="461"/>
      <c r="K18" s="461"/>
      <c r="L18" s="461"/>
      <c r="M18" s="208">
        <f t="shared" si="0"/>
        <v>7.35</v>
      </c>
      <c r="N18" s="461" t="s">
        <v>1554</v>
      </c>
      <c r="O18" s="219" t="s">
        <v>855</v>
      </c>
    </row>
    <row r="19" spans="1:15" s="198" customFormat="1" ht="24.75" customHeight="1">
      <c r="A19" s="207" t="s">
        <v>21</v>
      </c>
      <c r="B19" s="306" t="s">
        <v>493</v>
      </c>
      <c r="C19" s="307" t="s">
        <v>704</v>
      </c>
      <c r="D19" s="139" t="s">
        <v>703</v>
      </c>
      <c r="E19" s="219" t="s">
        <v>697</v>
      </c>
      <c r="F19" s="325" t="s">
        <v>1494</v>
      </c>
      <c r="G19" s="325">
        <v>6.48</v>
      </c>
      <c r="H19" s="461">
        <v>6.1</v>
      </c>
      <c r="I19" s="593">
        <f t="shared" si="1"/>
        <v>6.48</v>
      </c>
      <c r="J19" s="461"/>
      <c r="K19" s="461"/>
      <c r="L19" s="461"/>
      <c r="M19" s="208">
        <f t="shared" si="0"/>
        <v>6.48</v>
      </c>
      <c r="N19" s="728" t="s">
        <v>1548</v>
      </c>
      <c r="O19" s="219" t="s">
        <v>691</v>
      </c>
    </row>
    <row r="20" spans="1:15" s="198" customFormat="1" ht="24.75" customHeight="1">
      <c r="A20" s="207" t="s">
        <v>26</v>
      </c>
      <c r="B20" s="306" t="s">
        <v>582</v>
      </c>
      <c r="C20" s="307" t="s">
        <v>583</v>
      </c>
      <c r="D20" s="405">
        <v>39180</v>
      </c>
      <c r="E20" s="219" t="s">
        <v>537</v>
      </c>
      <c r="F20" s="325">
        <v>5.79</v>
      </c>
      <c r="G20" s="325">
        <v>5.63</v>
      </c>
      <c r="H20" s="461" t="s">
        <v>1494</v>
      </c>
      <c r="I20" s="593">
        <f t="shared" si="1"/>
        <v>5.79</v>
      </c>
      <c r="J20" s="461"/>
      <c r="K20" s="461"/>
      <c r="L20" s="461"/>
      <c r="M20" s="208">
        <f t="shared" si="0"/>
        <v>5.79</v>
      </c>
      <c r="N20" s="728" t="s">
        <v>1548</v>
      </c>
      <c r="O20" s="219" t="s">
        <v>584</v>
      </c>
    </row>
    <row r="21" spans="1:16" ht="15.75">
      <c r="A21" s="105"/>
      <c r="B21" s="280"/>
      <c r="C21" s="513"/>
      <c r="D21" s="516"/>
      <c r="E21" s="522"/>
      <c r="F21" s="281"/>
      <c r="G21" s="281"/>
      <c r="H21" s="281"/>
      <c r="I21" s="281"/>
      <c r="J21" s="281"/>
      <c r="K21" s="281"/>
      <c r="L21" s="281"/>
      <c r="M21" s="281"/>
      <c r="N21" s="516"/>
      <c r="O21" s="522"/>
      <c r="P21" s="282"/>
    </row>
    <row r="22" spans="1:15" ht="15.75">
      <c r="A22" s="105"/>
      <c r="B22" s="93"/>
      <c r="C22" s="425"/>
      <c r="D22" s="443"/>
      <c r="E22" s="523"/>
      <c r="F22" s="37"/>
      <c r="G22" s="35"/>
      <c r="J22" s="105"/>
      <c r="K22" s="105"/>
      <c r="L22" s="105"/>
      <c r="M22" s="105"/>
      <c r="N22" s="445"/>
      <c r="O22" s="503"/>
    </row>
    <row r="23" spans="1:15" ht="26.25">
      <c r="A23" s="91"/>
      <c r="B23" s="93" t="s">
        <v>99</v>
      </c>
      <c r="C23" s="514"/>
      <c r="D23" s="511"/>
      <c r="E23" s="503"/>
      <c r="F23" s="126"/>
      <c r="G23" s="126"/>
      <c r="H23" s="126"/>
      <c r="I23" s="126"/>
      <c r="J23" s="126"/>
      <c r="K23" s="126"/>
      <c r="L23" s="126"/>
      <c r="M23" s="126"/>
      <c r="N23" s="511"/>
      <c r="O23" s="503"/>
    </row>
    <row r="24" spans="1:15" s="22" customFormat="1" ht="26.25">
      <c r="A24" s="91"/>
      <c r="B24" s="93"/>
      <c r="C24" s="514"/>
      <c r="D24" s="511"/>
      <c r="E24" s="503"/>
      <c r="F24" s="126"/>
      <c r="G24" s="126"/>
      <c r="H24" s="126"/>
      <c r="I24" s="126"/>
      <c r="J24" s="126"/>
      <c r="K24" s="126"/>
      <c r="L24" s="126"/>
      <c r="M24" s="126"/>
      <c r="N24" s="511"/>
      <c r="O24" s="503"/>
    </row>
    <row r="25" spans="1:15" s="22" customFormat="1" ht="26.25">
      <c r="A25" s="91"/>
      <c r="B25" s="93"/>
      <c r="C25" s="514"/>
      <c r="D25" s="511" t="s">
        <v>99</v>
      </c>
      <c r="E25" s="503"/>
      <c r="F25" s="126"/>
      <c r="G25" s="126"/>
      <c r="H25" s="126"/>
      <c r="I25" s="126"/>
      <c r="J25" s="126"/>
      <c r="K25" s="126"/>
      <c r="L25" s="126"/>
      <c r="M25" s="126"/>
      <c r="N25" s="511"/>
      <c r="O25" s="503"/>
    </row>
    <row r="26" spans="1:15" s="22" customFormat="1" ht="26.25">
      <c r="A26" s="91"/>
      <c r="B26" s="466"/>
      <c r="C26" s="361"/>
      <c r="D26" s="62"/>
      <c r="E26" s="481"/>
      <c r="F26" s="127"/>
      <c r="G26" s="127"/>
      <c r="H26" s="127"/>
      <c r="I26" s="127"/>
      <c r="J26" s="127"/>
      <c r="K26" s="127"/>
      <c r="L26" s="127"/>
      <c r="M26" s="126"/>
      <c r="N26" s="511"/>
      <c r="O26" s="481"/>
    </row>
    <row r="27" spans="1:15" s="23" customFormat="1" ht="26.25">
      <c r="A27" s="91"/>
      <c r="B27" s="93"/>
      <c r="C27" s="514"/>
      <c r="D27" s="511"/>
      <c r="E27" s="503"/>
      <c r="F27" s="126"/>
      <c r="G27" s="126"/>
      <c r="H27" s="126"/>
      <c r="I27" s="126"/>
      <c r="J27" s="126"/>
      <c r="K27" s="126"/>
      <c r="L27" s="126"/>
      <c r="M27" s="126"/>
      <c r="N27" s="511"/>
      <c r="O27" s="503"/>
    </row>
    <row r="28" spans="1:15" s="22" customFormat="1" ht="26.25">
      <c r="A28" s="91"/>
      <c r="B28" s="93"/>
      <c r="C28" s="514"/>
      <c r="D28" s="511"/>
      <c r="E28" s="503"/>
      <c r="F28" s="126"/>
      <c r="G28" s="126"/>
      <c r="H28" s="126"/>
      <c r="I28" s="126"/>
      <c r="J28" s="126"/>
      <c r="K28" s="126"/>
      <c r="L28" s="126"/>
      <c r="M28" s="126"/>
      <c r="N28" s="511"/>
      <c r="O28" s="503"/>
    </row>
    <row r="29" spans="1:15" ht="26.25">
      <c r="A29" s="91"/>
      <c r="B29" s="93"/>
      <c r="C29" s="514"/>
      <c r="D29" s="511"/>
      <c r="E29" s="503"/>
      <c r="F29" s="126"/>
      <c r="G29" s="126"/>
      <c r="H29" s="126"/>
      <c r="I29" s="126"/>
      <c r="J29" s="126"/>
      <c r="K29" s="126"/>
      <c r="L29" s="126"/>
      <c r="M29" s="126"/>
      <c r="N29" s="511"/>
      <c r="O29" s="503"/>
    </row>
    <row r="30" spans="1:15" ht="15.75">
      <c r="A30" s="91"/>
      <c r="B30" s="109"/>
      <c r="C30" s="427"/>
      <c r="D30" s="445"/>
      <c r="E30" s="503"/>
      <c r="F30" s="105"/>
      <c r="G30" s="105"/>
      <c r="H30" s="105"/>
      <c r="I30" s="105"/>
      <c r="J30" s="105"/>
      <c r="K30" s="105"/>
      <c r="L30" s="105"/>
      <c r="M30" s="105"/>
      <c r="N30" s="445"/>
      <c r="O30" s="503"/>
    </row>
    <row r="31" spans="1:15" ht="26.25">
      <c r="A31" s="91"/>
      <c r="B31" s="93"/>
      <c r="C31" s="514"/>
      <c r="D31" s="511"/>
      <c r="E31" s="503"/>
      <c r="F31" s="126"/>
      <c r="G31" s="126"/>
      <c r="H31" s="126"/>
      <c r="I31" s="126"/>
      <c r="J31" s="126"/>
      <c r="K31" s="126"/>
      <c r="L31" s="126"/>
      <c r="M31" s="126"/>
      <c r="N31" s="511"/>
      <c r="O31" s="503"/>
    </row>
    <row r="32" spans="1:15" ht="26.25">
      <c r="A32" s="91"/>
      <c r="B32" s="93"/>
      <c r="C32" s="514"/>
      <c r="D32" s="511"/>
      <c r="E32" s="503"/>
      <c r="F32" s="126"/>
      <c r="G32" s="126"/>
      <c r="H32" s="126"/>
      <c r="I32" s="126"/>
      <c r="J32" s="126"/>
      <c r="K32" s="126"/>
      <c r="L32" s="126"/>
      <c r="M32" s="126"/>
      <c r="N32" s="511"/>
      <c r="O32" s="503"/>
    </row>
    <row r="33" spans="1:15" ht="26.25">
      <c r="A33" s="91"/>
      <c r="B33" s="93"/>
      <c r="C33" s="514"/>
      <c r="D33" s="511"/>
      <c r="E33" s="503"/>
      <c r="F33" s="126"/>
      <c r="G33" s="126"/>
      <c r="H33" s="126"/>
      <c r="I33" s="126"/>
      <c r="J33" s="126"/>
      <c r="K33" s="126"/>
      <c r="L33" s="126"/>
      <c r="M33" s="126"/>
      <c r="N33" s="511"/>
      <c r="O33" s="503"/>
    </row>
    <row r="34" spans="1:15" ht="26.25">
      <c r="A34" s="91"/>
      <c r="B34" s="93"/>
      <c r="C34" s="514"/>
      <c r="D34" s="511"/>
      <c r="E34" s="503"/>
      <c r="F34" s="126"/>
      <c r="G34" s="126"/>
      <c r="H34" s="126"/>
      <c r="I34" s="126"/>
      <c r="J34" s="126"/>
      <c r="K34" s="126"/>
      <c r="L34" s="126"/>
      <c r="M34" s="126"/>
      <c r="N34" s="511"/>
      <c r="O34" s="503"/>
    </row>
    <row r="35" spans="1:15" ht="15.75">
      <c r="A35" s="91"/>
      <c r="B35" s="109"/>
      <c r="C35" s="427"/>
      <c r="D35" s="445"/>
      <c r="E35" s="503"/>
      <c r="F35" s="105"/>
      <c r="G35" s="105"/>
      <c r="H35" s="105"/>
      <c r="I35" s="105"/>
      <c r="J35" s="105"/>
      <c r="K35" s="105"/>
      <c r="L35" s="105"/>
      <c r="M35" s="105"/>
      <c r="N35" s="445"/>
      <c r="O35" s="503"/>
    </row>
    <row r="36" spans="1:15" ht="26.25">
      <c r="A36" s="91"/>
      <c r="B36" s="93"/>
      <c r="C36" s="514"/>
      <c r="D36" s="511"/>
      <c r="E36" s="503"/>
      <c r="F36" s="126"/>
      <c r="G36" s="126"/>
      <c r="H36" s="126"/>
      <c r="I36" s="126"/>
      <c r="J36" s="126"/>
      <c r="K36" s="126"/>
      <c r="L36" s="126"/>
      <c r="M36" s="126"/>
      <c r="N36" s="511"/>
      <c r="O36" s="503"/>
    </row>
    <row r="37" spans="1:15" ht="26.25">
      <c r="A37" s="91"/>
      <c r="B37" s="93"/>
      <c r="C37" s="514"/>
      <c r="D37" s="511"/>
      <c r="E37" s="503"/>
      <c r="F37" s="126"/>
      <c r="G37" s="126"/>
      <c r="H37" s="126"/>
      <c r="I37" s="126"/>
      <c r="J37" s="126"/>
      <c r="K37" s="126"/>
      <c r="L37" s="126"/>
      <c r="M37" s="126"/>
      <c r="N37" s="511"/>
      <c r="O37" s="503"/>
    </row>
    <row r="38" spans="1:15" ht="26.25">
      <c r="A38" s="91"/>
      <c r="B38" s="93"/>
      <c r="C38" s="514"/>
      <c r="D38" s="511"/>
      <c r="E38" s="503"/>
      <c r="F38" s="126"/>
      <c r="G38" s="126"/>
      <c r="H38" s="126"/>
      <c r="I38" s="126"/>
      <c r="J38" s="126"/>
      <c r="K38" s="126"/>
      <c r="L38" s="126"/>
      <c r="M38" s="126"/>
      <c r="N38" s="511"/>
      <c r="O38" s="503"/>
    </row>
    <row r="39" spans="1:15" ht="26.25">
      <c r="A39" s="91"/>
      <c r="B39" s="93"/>
      <c r="C39" s="514"/>
      <c r="D39" s="511"/>
      <c r="E39" s="503"/>
      <c r="F39" s="126"/>
      <c r="G39" s="126"/>
      <c r="H39" s="126"/>
      <c r="I39" s="126"/>
      <c r="J39" s="126"/>
      <c r="K39" s="126"/>
      <c r="L39" s="126"/>
      <c r="M39" s="126"/>
      <c r="N39" s="511"/>
      <c r="O39" s="503"/>
    </row>
    <row r="40" spans="1:15" ht="18.75">
      <c r="A40" s="89"/>
      <c r="B40" s="512"/>
      <c r="C40" s="515"/>
      <c r="D40" s="517"/>
      <c r="E40" s="503"/>
      <c r="F40" s="89"/>
      <c r="G40" s="89"/>
      <c r="H40" s="89"/>
      <c r="I40" s="89"/>
      <c r="J40" s="89"/>
      <c r="K40" s="89"/>
      <c r="L40" s="89"/>
      <c r="M40" s="89"/>
      <c r="N40" s="517"/>
      <c r="O40" s="503"/>
    </row>
    <row r="41" spans="1:15" ht="18.75">
      <c r="A41" s="89"/>
      <c r="B41" s="512"/>
      <c r="C41" s="515"/>
      <c r="D41" s="517"/>
      <c r="E41" s="503"/>
      <c r="F41" s="89"/>
      <c r="G41" s="89"/>
      <c r="H41" s="89"/>
      <c r="I41" s="89"/>
      <c r="J41" s="89"/>
      <c r="K41" s="89"/>
      <c r="L41" s="89"/>
      <c r="M41" s="89"/>
      <c r="N41" s="517"/>
      <c r="O41" s="503"/>
    </row>
    <row r="42" spans="1:15" ht="18.75">
      <c r="A42" s="89"/>
      <c r="B42" s="512"/>
      <c r="C42" s="515"/>
      <c r="D42" s="517"/>
      <c r="E42" s="503"/>
      <c r="F42" s="89"/>
      <c r="G42" s="89"/>
      <c r="H42" s="89"/>
      <c r="I42" s="89"/>
      <c r="J42" s="89"/>
      <c r="K42" s="89"/>
      <c r="L42" s="89"/>
      <c r="M42" s="89"/>
      <c r="N42" s="517"/>
      <c r="O42" s="503"/>
    </row>
    <row r="43" spans="1:15" ht="18.75">
      <c r="A43" s="89"/>
      <c r="B43" s="512"/>
      <c r="C43" s="515"/>
      <c r="D43" s="517"/>
      <c r="E43" s="503"/>
      <c r="F43" s="89"/>
      <c r="G43" s="89"/>
      <c r="H43" s="89"/>
      <c r="I43" s="89"/>
      <c r="J43" s="89"/>
      <c r="K43" s="89"/>
      <c r="L43" s="89"/>
      <c r="M43" s="89"/>
      <c r="N43" s="517"/>
      <c r="O43" s="503"/>
    </row>
    <row r="44" spans="1:15" ht="18.75">
      <c r="A44" s="89"/>
      <c r="B44" s="512"/>
      <c r="C44" s="515"/>
      <c r="D44" s="517"/>
      <c r="E44" s="503"/>
      <c r="F44" s="89"/>
      <c r="G44" s="89"/>
      <c r="H44" s="89"/>
      <c r="I44" s="89"/>
      <c r="J44" s="89"/>
      <c r="K44" s="89"/>
      <c r="L44" s="89"/>
      <c r="M44" s="89"/>
      <c r="N44" s="517"/>
      <c r="O44" s="503"/>
    </row>
    <row r="45" spans="1:15" ht="18.75">
      <c r="A45" s="89"/>
      <c r="B45" s="512"/>
      <c r="C45" s="515"/>
      <c r="D45" s="517"/>
      <c r="E45" s="503"/>
      <c r="F45" s="89"/>
      <c r="G45" s="89"/>
      <c r="H45" s="89"/>
      <c r="I45" s="89"/>
      <c r="J45" s="89"/>
      <c r="K45" s="89"/>
      <c r="L45" s="89"/>
      <c r="M45" s="89"/>
      <c r="N45" s="517"/>
      <c r="O45" s="503"/>
    </row>
    <row r="46" spans="1:15" ht="18.75">
      <c r="A46" s="89"/>
      <c r="B46" s="512"/>
      <c r="C46" s="515"/>
      <c r="D46" s="517"/>
      <c r="E46" s="503"/>
      <c r="F46" s="89"/>
      <c r="G46" s="89"/>
      <c r="H46" s="89"/>
      <c r="I46" s="89"/>
      <c r="J46" s="89"/>
      <c r="K46" s="89"/>
      <c r="L46" s="89"/>
      <c r="M46" s="89"/>
      <c r="N46" s="517"/>
      <c r="O46" s="503"/>
    </row>
    <row r="47" spans="1:15" ht="18.75">
      <c r="A47" s="89"/>
      <c r="B47" s="512"/>
      <c r="C47" s="515"/>
      <c r="D47" s="517"/>
      <c r="E47" s="503"/>
      <c r="F47" s="89"/>
      <c r="G47" s="89"/>
      <c r="H47" s="89"/>
      <c r="I47" s="89"/>
      <c r="J47" s="89"/>
      <c r="K47" s="89"/>
      <c r="L47" s="89"/>
      <c r="M47" s="89"/>
      <c r="N47" s="517"/>
      <c r="O47" s="503"/>
    </row>
    <row r="48" spans="1:15" ht="18.75">
      <c r="A48" s="89"/>
      <c r="B48" s="512"/>
      <c r="C48" s="515"/>
      <c r="D48" s="517"/>
      <c r="E48" s="503"/>
      <c r="F48" s="89"/>
      <c r="G48" s="89"/>
      <c r="H48" s="89"/>
      <c r="I48" s="89"/>
      <c r="J48" s="89"/>
      <c r="K48" s="89"/>
      <c r="L48" s="89"/>
      <c r="M48" s="89"/>
      <c r="N48" s="517"/>
      <c r="O48" s="503"/>
    </row>
    <row r="49" spans="1:15" ht="18.75">
      <c r="A49" s="89"/>
      <c r="B49" s="512"/>
      <c r="C49" s="515"/>
      <c r="D49" s="517"/>
      <c r="E49" s="503"/>
      <c r="F49" s="89"/>
      <c r="G49" s="89"/>
      <c r="H49" s="89"/>
      <c r="I49" s="89"/>
      <c r="J49" s="89"/>
      <c r="K49" s="89"/>
      <c r="L49" s="89"/>
      <c r="M49" s="89"/>
      <c r="N49" s="517"/>
      <c r="O49" s="503"/>
    </row>
    <row r="50" spans="1:15" ht="18.75">
      <c r="A50" s="89"/>
      <c r="B50" s="512"/>
      <c r="C50" s="515"/>
      <c r="D50" s="517"/>
      <c r="E50" s="503"/>
      <c r="F50" s="89"/>
      <c r="G50" s="89"/>
      <c r="H50" s="89"/>
      <c r="I50" s="89"/>
      <c r="J50" s="89"/>
      <c r="K50" s="89"/>
      <c r="L50" s="89"/>
      <c r="M50" s="89"/>
      <c r="N50" s="517"/>
      <c r="O50" s="503"/>
    </row>
    <row r="51" spans="1:15" ht="18.75">
      <c r="A51" s="89"/>
      <c r="B51" s="512"/>
      <c r="C51" s="515"/>
      <c r="D51" s="517"/>
      <c r="E51" s="503"/>
      <c r="F51" s="89"/>
      <c r="G51" s="89"/>
      <c r="H51" s="89"/>
      <c r="I51" s="89"/>
      <c r="J51" s="89"/>
      <c r="K51" s="89"/>
      <c r="L51" s="89"/>
      <c r="M51" s="89"/>
      <c r="N51" s="517"/>
      <c r="O51" s="503"/>
    </row>
    <row r="52" spans="1:15" ht="18.75">
      <c r="A52" s="89"/>
      <c r="B52" s="512"/>
      <c r="C52" s="515"/>
      <c r="D52" s="517"/>
      <c r="E52" s="503"/>
      <c r="F52" s="89"/>
      <c r="G52" s="89"/>
      <c r="H52" s="89"/>
      <c r="I52" s="89"/>
      <c r="J52" s="89"/>
      <c r="K52" s="89"/>
      <c r="L52" s="89"/>
      <c r="M52" s="89"/>
      <c r="N52" s="517"/>
      <c r="O52" s="503"/>
    </row>
    <row r="53" spans="1:14" ht="18.75">
      <c r="A53" s="21"/>
      <c r="B53" s="413"/>
      <c r="C53" s="422"/>
      <c r="D53" s="439"/>
      <c r="F53" s="21"/>
      <c r="G53" s="21"/>
      <c r="H53" s="21"/>
      <c r="I53" s="21"/>
      <c r="J53" s="21"/>
      <c r="K53" s="21"/>
      <c r="L53" s="21"/>
      <c r="M53" s="21"/>
      <c r="N53" s="439"/>
    </row>
    <row r="54" spans="1:14" ht="18.75">
      <c r="A54" s="21"/>
      <c r="B54" s="413"/>
      <c r="C54" s="422"/>
      <c r="D54" s="439"/>
      <c r="F54" s="21"/>
      <c r="G54" s="21"/>
      <c r="H54" s="21"/>
      <c r="I54" s="21"/>
      <c r="J54" s="21"/>
      <c r="K54" s="21"/>
      <c r="L54" s="21"/>
      <c r="M54" s="21"/>
      <c r="N54" s="439"/>
    </row>
    <row r="55" spans="1:14" ht="18.75">
      <c r="A55" s="21"/>
      <c r="B55" s="413"/>
      <c r="C55" s="422"/>
      <c r="D55" s="439"/>
      <c r="F55" s="21"/>
      <c r="G55" s="21"/>
      <c r="H55" s="21"/>
      <c r="I55" s="21"/>
      <c r="J55" s="21"/>
      <c r="K55" s="21"/>
      <c r="L55" s="21"/>
      <c r="M55" s="21"/>
      <c r="N55" s="439"/>
    </row>
    <row r="56" spans="1:14" ht="18.75">
      <c r="A56" s="21"/>
      <c r="B56" s="413"/>
      <c r="C56" s="422"/>
      <c r="D56" s="439"/>
      <c r="F56" s="21"/>
      <c r="G56" s="21"/>
      <c r="H56" s="21"/>
      <c r="I56" s="21"/>
      <c r="J56" s="21"/>
      <c r="K56" s="21"/>
      <c r="L56" s="21"/>
      <c r="M56" s="21"/>
      <c r="N56" s="439"/>
    </row>
    <row r="57" spans="1:14" ht="18.75">
      <c r="A57" s="21"/>
      <c r="B57" s="413"/>
      <c r="C57" s="422"/>
      <c r="D57" s="439"/>
      <c r="F57" s="21"/>
      <c r="G57" s="21"/>
      <c r="H57" s="21"/>
      <c r="I57" s="21"/>
      <c r="J57" s="21"/>
      <c r="K57" s="21"/>
      <c r="L57" s="21"/>
      <c r="M57" s="21"/>
      <c r="N57" s="439"/>
    </row>
    <row r="58" spans="1:14" ht="18.75">
      <c r="A58" s="21"/>
      <c r="B58" s="413"/>
      <c r="C58" s="422"/>
      <c r="D58" s="439"/>
      <c r="F58" s="21"/>
      <c r="G58" s="21"/>
      <c r="H58" s="21"/>
      <c r="I58" s="21"/>
      <c r="J58" s="21"/>
      <c r="K58" s="21"/>
      <c r="L58" s="21"/>
      <c r="M58" s="21"/>
      <c r="N58" s="439"/>
    </row>
    <row r="59" spans="1:14" ht="18.75">
      <c r="A59" s="21"/>
      <c r="B59" s="413"/>
      <c r="C59" s="422"/>
      <c r="D59" s="439"/>
      <c r="F59" s="21"/>
      <c r="G59" s="21"/>
      <c r="H59" s="21"/>
      <c r="I59" s="21"/>
      <c r="J59" s="21"/>
      <c r="K59" s="21"/>
      <c r="L59" s="21"/>
      <c r="M59" s="21"/>
      <c r="N59" s="439"/>
    </row>
    <row r="60" spans="1:14" ht="18.75">
      <c r="A60" s="21"/>
      <c r="B60" s="413"/>
      <c r="C60" s="422"/>
      <c r="D60" s="439"/>
      <c r="F60" s="21"/>
      <c r="G60" s="21"/>
      <c r="H60" s="21"/>
      <c r="I60" s="21"/>
      <c r="J60" s="21"/>
      <c r="K60" s="21"/>
      <c r="L60" s="21"/>
      <c r="M60" s="21"/>
      <c r="N60" s="439"/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8"/>
  </sheetPr>
  <dimension ref="A1:V42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6.7109375" style="0" customWidth="1"/>
    <col min="2" max="2" width="10.7109375" style="390" customWidth="1"/>
    <col min="3" max="3" width="12.7109375" style="530" bestFit="1" customWidth="1"/>
    <col min="4" max="4" width="10.8515625" style="392" customWidth="1"/>
    <col min="5" max="5" width="13.57421875" style="546" customWidth="1"/>
    <col min="6" max="14" width="6.7109375" style="0" customWidth="1"/>
    <col min="15" max="15" width="22.7109375" style="534" customWidth="1"/>
    <col min="16" max="16" width="22.28125" style="0" customWidth="1"/>
  </cols>
  <sheetData>
    <row r="1" spans="1:22" ht="18.75">
      <c r="A1" s="52"/>
      <c r="B1" s="61"/>
      <c r="C1" s="384" t="s">
        <v>122</v>
      </c>
      <c r="D1" s="52"/>
      <c r="E1" s="535"/>
      <c r="F1" s="53"/>
      <c r="G1" s="53"/>
      <c r="H1" s="52"/>
      <c r="I1" s="52"/>
      <c r="J1" s="52"/>
      <c r="K1" s="21"/>
      <c r="L1" s="21"/>
      <c r="M1" s="21"/>
      <c r="N1" s="21"/>
      <c r="O1" s="497"/>
      <c r="P1" s="21"/>
      <c r="Q1" s="21"/>
      <c r="R1" s="21"/>
      <c r="S1" s="21"/>
      <c r="T1" s="21"/>
      <c r="U1" s="20"/>
      <c r="V1" s="20"/>
    </row>
    <row r="2" spans="1:22" ht="18.75">
      <c r="A2" s="52"/>
      <c r="B2" s="61"/>
      <c r="C2" s="384"/>
      <c r="D2" s="52"/>
      <c r="E2" s="535"/>
      <c r="F2" s="53"/>
      <c r="G2" s="53"/>
      <c r="H2" s="52"/>
      <c r="I2" s="52"/>
      <c r="J2" s="52"/>
      <c r="K2" s="21"/>
      <c r="L2" s="21"/>
      <c r="M2" s="21"/>
      <c r="N2" s="21"/>
      <c r="O2" s="497"/>
      <c r="Q2" s="21"/>
      <c r="R2" s="21"/>
      <c r="S2" s="21"/>
      <c r="T2" s="21"/>
      <c r="U2" s="20"/>
      <c r="V2" s="20"/>
    </row>
    <row r="3" spans="1:20" ht="18.75">
      <c r="A3" s="52"/>
      <c r="B3" s="61"/>
      <c r="C3" s="384"/>
      <c r="D3" s="52"/>
      <c r="E3" s="535"/>
      <c r="F3" s="53"/>
      <c r="G3" s="53"/>
      <c r="H3" s="54"/>
      <c r="I3" s="54"/>
      <c r="K3" s="21"/>
      <c r="L3" s="21"/>
      <c r="M3" s="21"/>
      <c r="N3" s="21"/>
      <c r="O3" s="498" t="s">
        <v>121</v>
      </c>
      <c r="Q3" s="21"/>
      <c r="R3" s="21"/>
      <c r="S3" s="21"/>
      <c r="T3" s="21"/>
    </row>
    <row r="4" spans="1:14" ht="18.75">
      <c r="A4" s="21"/>
      <c r="B4" s="413"/>
      <c r="C4" s="527"/>
      <c r="D4" s="21"/>
      <c r="E4" s="446"/>
      <c r="F4" s="20"/>
      <c r="G4" s="21"/>
      <c r="H4" s="20"/>
      <c r="I4" s="20"/>
      <c r="J4" s="21"/>
      <c r="K4" s="20"/>
      <c r="L4" s="20"/>
      <c r="M4" s="26"/>
      <c r="N4" s="20"/>
    </row>
    <row r="5" spans="1:15" ht="18.75">
      <c r="A5" s="21"/>
      <c r="C5" s="98" t="s">
        <v>66</v>
      </c>
      <c r="D5" s="18"/>
      <c r="E5" s="536"/>
      <c r="F5" s="20"/>
      <c r="G5" s="21"/>
      <c r="H5" s="20"/>
      <c r="I5" s="20"/>
      <c r="J5" s="21"/>
      <c r="K5" s="20"/>
      <c r="L5" s="20"/>
      <c r="M5" s="26"/>
      <c r="N5" s="20"/>
      <c r="O5" s="497"/>
    </row>
    <row r="6" spans="1:15" ht="18.75">
      <c r="A6" s="21"/>
      <c r="B6" s="413"/>
      <c r="C6" s="527"/>
      <c r="D6" s="21"/>
      <c r="E6" s="446"/>
      <c r="F6" s="21"/>
      <c r="G6" s="21"/>
      <c r="H6" s="21"/>
      <c r="I6" s="21"/>
      <c r="J6" s="21"/>
      <c r="K6" s="21"/>
      <c r="L6" s="21"/>
      <c r="M6" s="26"/>
      <c r="N6" s="20"/>
      <c r="O6" s="497"/>
    </row>
    <row r="7" spans="1:17" s="198" customFormat="1" ht="15">
      <c r="A7" s="188"/>
      <c r="B7" s="189"/>
      <c r="C7" s="467"/>
      <c r="D7" s="191"/>
      <c r="E7" s="537"/>
      <c r="F7" s="192"/>
      <c r="G7" s="193"/>
      <c r="H7" s="193" t="s">
        <v>106</v>
      </c>
      <c r="I7" s="193"/>
      <c r="J7" s="193"/>
      <c r="K7" s="193"/>
      <c r="L7" s="193"/>
      <c r="M7" s="194"/>
      <c r="N7" s="195"/>
      <c r="O7" s="499"/>
      <c r="P7" s="196"/>
      <c r="Q7" s="197"/>
    </row>
    <row r="8" spans="1:15" s="198" customFormat="1" ht="15.75">
      <c r="A8" s="199" t="s">
        <v>1</v>
      </c>
      <c r="B8" s="200" t="s">
        <v>3</v>
      </c>
      <c r="C8" s="468" t="s">
        <v>4</v>
      </c>
      <c r="D8" s="303" t="s">
        <v>107</v>
      </c>
      <c r="E8" s="538" t="s">
        <v>6</v>
      </c>
      <c r="F8" s="203" t="s">
        <v>10</v>
      </c>
      <c r="G8" s="203" t="s">
        <v>11</v>
      </c>
      <c r="H8" s="203" t="s">
        <v>12</v>
      </c>
      <c r="I8" s="203"/>
      <c r="J8" s="203" t="s">
        <v>13</v>
      </c>
      <c r="K8" s="203" t="s">
        <v>14</v>
      </c>
      <c r="L8" s="204" t="s">
        <v>15</v>
      </c>
      <c r="M8" s="203" t="s">
        <v>108</v>
      </c>
      <c r="N8" s="205" t="s">
        <v>8</v>
      </c>
      <c r="O8" s="500" t="s">
        <v>109</v>
      </c>
    </row>
    <row r="9" spans="1:15" s="198" customFormat="1" ht="24.75" customHeight="1">
      <c r="A9" s="207" t="s">
        <v>10</v>
      </c>
      <c r="B9" s="306" t="s">
        <v>500</v>
      </c>
      <c r="C9" s="308" t="s">
        <v>1102</v>
      </c>
      <c r="D9" s="139" t="s">
        <v>1101</v>
      </c>
      <c r="E9" s="543" t="s">
        <v>1085</v>
      </c>
      <c r="F9" s="139" t="s">
        <v>1532</v>
      </c>
      <c r="G9" s="325">
        <v>11.48</v>
      </c>
      <c r="H9" s="325" t="s">
        <v>1494</v>
      </c>
      <c r="I9" s="593">
        <f aca="true" t="shared" si="0" ref="I9:I22">MAX(F9:H9)</f>
        <v>11.48</v>
      </c>
      <c r="J9" s="262" t="s">
        <v>1533</v>
      </c>
      <c r="K9" s="262" t="s">
        <v>1534</v>
      </c>
      <c r="L9" s="262" t="s">
        <v>1535</v>
      </c>
      <c r="M9" s="208">
        <v>12</v>
      </c>
      <c r="N9" s="208" t="s">
        <v>1555</v>
      </c>
      <c r="O9" s="210" t="s">
        <v>1095</v>
      </c>
    </row>
    <row r="10" spans="1:15" s="198" customFormat="1" ht="24.75" customHeight="1">
      <c r="A10" s="207" t="s">
        <v>11</v>
      </c>
      <c r="B10" s="306" t="s">
        <v>1067</v>
      </c>
      <c r="C10" s="307" t="s">
        <v>1068</v>
      </c>
      <c r="D10" s="139" t="s">
        <v>337</v>
      </c>
      <c r="E10" s="541" t="s">
        <v>1039</v>
      </c>
      <c r="F10" s="325">
        <v>10.23</v>
      </c>
      <c r="G10" s="325">
        <v>10.73</v>
      </c>
      <c r="H10" s="325">
        <v>10.58</v>
      </c>
      <c r="I10" s="593">
        <f t="shared" si="0"/>
        <v>10.73</v>
      </c>
      <c r="J10" s="262" t="s">
        <v>1529</v>
      </c>
      <c r="K10" s="262" t="s">
        <v>1530</v>
      </c>
      <c r="L10" s="262" t="s">
        <v>1531</v>
      </c>
      <c r="M10" s="208">
        <f aca="true" t="shared" si="1" ref="M10:M22">MAX(F10:H10,J10:L10)</f>
        <v>10.73</v>
      </c>
      <c r="N10" s="208" t="s">
        <v>1555</v>
      </c>
      <c r="O10" s="210" t="s">
        <v>1055</v>
      </c>
    </row>
    <row r="11" spans="1:15" s="198" customFormat="1" ht="24.75" customHeight="1">
      <c r="A11" s="207" t="s">
        <v>12</v>
      </c>
      <c r="B11" s="306" t="s">
        <v>674</v>
      </c>
      <c r="C11" s="307" t="s">
        <v>673</v>
      </c>
      <c r="D11" s="217">
        <v>38424</v>
      </c>
      <c r="E11" s="541" t="s">
        <v>655</v>
      </c>
      <c r="F11" s="325" t="s">
        <v>1494</v>
      </c>
      <c r="G11" s="325">
        <v>10.63</v>
      </c>
      <c r="H11" s="461">
        <v>9.2</v>
      </c>
      <c r="I11" s="593">
        <f t="shared" si="0"/>
        <v>10.63</v>
      </c>
      <c r="J11" s="461">
        <v>10.24</v>
      </c>
      <c r="K11" s="461">
        <v>10.05</v>
      </c>
      <c r="L11" s="461">
        <v>10.05</v>
      </c>
      <c r="M11" s="208">
        <f t="shared" si="1"/>
        <v>10.63</v>
      </c>
      <c r="N11" s="208" t="s">
        <v>1555</v>
      </c>
      <c r="O11" s="210" t="s">
        <v>654</v>
      </c>
    </row>
    <row r="12" spans="1:15" s="198" customFormat="1" ht="24.75" customHeight="1">
      <c r="A12" s="207" t="s">
        <v>13</v>
      </c>
      <c r="B12" s="292" t="s">
        <v>368</v>
      </c>
      <c r="C12" s="321" t="s">
        <v>369</v>
      </c>
      <c r="D12" s="293">
        <v>38634</v>
      </c>
      <c r="E12" s="540" t="s">
        <v>356</v>
      </c>
      <c r="F12" s="294">
        <v>9.87</v>
      </c>
      <c r="G12" s="294">
        <v>10.58</v>
      </c>
      <c r="H12" s="325">
        <v>10.33</v>
      </c>
      <c r="I12" s="593">
        <f t="shared" si="0"/>
        <v>10.58</v>
      </c>
      <c r="J12" s="461">
        <v>10.28</v>
      </c>
      <c r="K12" s="461">
        <v>10.5</v>
      </c>
      <c r="L12" s="461">
        <v>10.45</v>
      </c>
      <c r="M12" s="208">
        <f t="shared" si="1"/>
        <v>10.58</v>
      </c>
      <c r="N12" s="208" t="s">
        <v>1555</v>
      </c>
      <c r="O12" s="343" t="s">
        <v>366</v>
      </c>
    </row>
    <row r="13" spans="1:15" s="198" customFormat="1" ht="24.75" customHeight="1">
      <c r="A13" s="207" t="s">
        <v>14</v>
      </c>
      <c r="B13" s="306" t="s">
        <v>672</v>
      </c>
      <c r="C13" s="307" t="s">
        <v>671</v>
      </c>
      <c r="D13" s="139" t="s">
        <v>670</v>
      </c>
      <c r="E13" s="541" t="s">
        <v>655</v>
      </c>
      <c r="F13" s="360">
        <v>9.2</v>
      </c>
      <c r="G13" s="325">
        <v>9.78</v>
      </c>
      <c r="H13" s="461">
        <v>9.62</v>
      </c>
      <c r="I13" s="593">
        <f t="shared" si="0"/>
        <v>9.78</v>
      </c>
      <c r="J13" s="461">
        <v>9.5</v>
      </c>
      <c r="K13" s="461">
        <v>10.05</v>
      </c>
      <c r="L13" s="461">
        <v>9.72</v>
      </c>
      <c r="M13" s="208">
        <f t="shared" si="1"/>
        <v>10.05</v>
      </c>
      <c r="N13" s="208" t="s">
        <v>1554</v>
      </c>
      <c r="O13" s="210" t="s">
        <v>662</v>
      </c>
    </row>
    <row r="14" spans="1:15" s="198" customFormat="1" ht="24.75" customHeight="1">
      <c r="A14" s="207" t="s">
        <v>15</v>
      </c>
      <c r="B14" s="306" t="s">
        <v>530</v>
      </c>
      <c r="C14" s="307" t="s">
        <v>610</v>
      </c>
      <c r="D14" s="139" t="s">
        <v>709</v>
      </c>
      <c r="E14" s="542" t="s">
        <v>697</v>
      </c>
      <c r="F14" s="325">
        <v>10.04</v>
      </c>
      <c r="G14" s="325">
        <v>9.58</v>
      </c>
      <c r="H14" s="325">
        <v>9.33</v>
      </c>
      <c r="I14" s="593">
        <f t="shared" si="0"/>
        <v>10.04</v>
      </c>
      <c r="J14" s="461">
        <v>9.67</v>
      </c>
      <c r="K14" s="461">
        <v>9.7</v>
      </c>
      <c r="L14" s="461">
        <v>9.37</v>
      </c>
      <c r="M14" s="208">
        <f t="shared" si="1"/>
        <v>10.04</v>
      </c>
      <c r="N14" s="208" t="s">
        <v>1554</v>
      </c>
      <c r="O14" s="210" t="s">
        <v>708</v>
      </c>
    </row>
    <row r="15" spans="1:15" s="198" customFormat="1" ht="24.75" customHeight="1">
      <c r="A15" s="207" t="s">
        <v>16</v>
      </c>
      <c r="B15" s="306" t="s">
        <v>127</v>
      </c>
      <c r="C15" s="307" t="s">
        <v>945</v>
      </c>
      <c r="D15" s="139" t="s">
        <v>944</v>
      </c>
      <c r="E15" s="541" t="s">
        <v>930</v>
      </c>
      <c r="F15" s="325">
        <v>7.87</v>
      </c>
      <c r="G15" s="325">
        <v>9.28</v>
      </c>
      <c r="H15" s="325">
        <v>9.8</v>
      </c>
      <c r="I15" s="593">
        <f t="shared" si="0"/>
        <v>9.8</v>
      </c>
      <c r="J15" s="461">
        <v>8.94</v>
      </c>
      <c r="K15" s="461">
        <v>9.83</v>
      </c>
      <c r="L15" s="461">
        <v>9.66</v>
      </c>
      <c r="M15" s="208">
        <f t="shared" si="1"/>
        <v>9.83</v>
      </c>
      <c r="N15" s="208" t="s">
        <v>1554</v>
      </c>
      <c r="O15" s="210" t="s">
        <v>929</v>
      </c>
    </row>
    <row r="16" spans="1:15" s="198" customFormat="1" ht="24.75" customHeight="1">
      <c r="A16" s="207" t="s">
        <v>17</v>
      </c>
      <c r="B16" s="319" t="s">
        <v>269</v>
      </c>
      <c r="C16" s="320" t="s">
        <v>270</v>
      </c>
      <c r="D16" s="311" t="s">
        <v>271</v>
      </c>
      <c r="E16" s="539" t="s">
        <v>265</v>
      </c>
      <c r="F16" s="325">
        <v>9.53</v>
      </c>
      <c r="G16" s="325">
        <v>9.48</v>
      </c>
      <c r="H16" s="325">
        <v>9.18</v>
      </c>
      <c r="I16" s="593">
        <f t="shared" si="0"/>
        <v>9.53</v>
      </c>
      <c r="J16" s="325">
        <v>8.81</v>
      </c>
      <c r="K16" s="461">
        <v>9.37</v>
      </c>
      <c r="L16" s="461">
        <v>7.75</v>
      </c>
      <c r="M16" s="208">
        <f t="shared" si="1"/>
        <v>9.53</v>
      </c>
      <c r="N16" s="208" t="s">
        <v>1554</v>
      </c>
      <c r="O16" s="264" t="s">
        <v>264</v>
      </c>
    </row>
    <row r="17" spans="1:15" ht="24.75" customHeight="1">
      <c r="A17" s="207" t="s">
        <v>18</v>
      </c>
      <c r="B17" s="306" t="s">
        <v>667</v>
      </c>
      <c r="C17" s="307" t="s">
        <v>666</v>
      </c>
      <c r="D17" s="139" t="s">
        <v>665</v>
      </c>
      <c r="E17" s="541" t="s">
        <v>655</v>
      </c>
      <c r="F17" s="325">
        <v>9.33</v>
      </c>
      <c r="G17" s="325">
        <v>9.21</v>
      </c>
      <c r="H17" s="461">
        <v>9.24</v>
      </c>
      <c r="I17" s="593">
        <f t="shared" si="0"/>
        <v>9.33</v>
      </c>
      <c r="J17" s="461"/>
      <c r="K17" s="461"/>
      <c r="L17" s="461"/>
      <c r="M17" s="208">
        <f t="shared" si="1"/>
        <v>9.33</v>
      </c>
      <c r="N17" s="729" t="s">
        <v>1548</v>
      </c>
      <c r="O17" s="210" t="s">
        <v>662</v>
      </c>
    </row>
    <row r="18" spans="1:15" ht="24.75" customHeight="1">
      <c r="A18" s="207" t="s">
        <v>19</v>
      </c>
      <c r="B18" s="306" t="s">
        <v>468</v>
      </c>
      <c r="C18" s="307" t="s">
        <v>669</v>
      </c>
      <c r="D18" s="139" t="s">
        <v>668</v>
      </c>
      <c r="E18" s="541" t="s">
        <v>655</v>
      </c>
      <c r="F18" s="325">
        <v>9.23</v>
      </c>
      <c r="G18" s="360">
        <v>8.3</v>
      </c>
      <c r="H18" s="461">
        <v>7.7</v>
      </c>
      <c r="I18" s="593">
        <f t="shared" si="0"/>
        <v>9.23</v>
      </c>
      <c r="J18" s="461"/>
      <c r="K18" s="461"/>
      <c r="L18" s="461"/>
      <c r="M18" s="208">
        <f t="shared" si="1"/>
        <v>9.23</v>
      </c>
      <c r="N18" s="729" t="s">
        <v>1548</v>
      </c>
      <c r="O18" s="210" t="s">
        <v>662</v>
      </c>
    </row>
    <row r="19" spans="1:15" s="198" customFormat="1" ht="24.75" customHeight="1">
      <c r="A19" s="207" t="s">
        <v>20</v>
      </c>
      <c r="B19" s="306" t="s">
        <v>943</v>
      </c>
      <c r="C19" s="307" t="s">
        <v>942</v>
      </c>
      <c r="D19" s="139" t="s">
        <v>447</v>
      </c>
      <c r="E19" s="541" t="s">
        <v>930</v>
      </c>
      <c r="F19" s="360">
        <v>8.6</v>
      </c>
      <c r="G19" s="360">
        <v>8.1</v>
      </c>
      <c r="H19" s="325">
        <v>8.21</v>
      </c>
      <c r="I19" s="593">
        <f t="shared" si="0"/>
        <v>8.6</v>
      </c>
      <c r="J19" s="262"/>
      <c r="K19" s="262"/>
      <c r="L19" s="262"/>
      <c r="M19" s="208">
        <f t="shared" si="1"/>
        <v>8.6</v>
      </c>
      <c r="N19" s="729" t="s">
        <v>1548</v>
      </c>
      <c r="O19" s="210" t="s">
        <v>929</v>
      </c>
    </row>
    <row r="20" spans="1:15" s="198" customFormat="1" ht="24.75" customHeight="1">
      <c r="A20" s="207" t="s">
        <v>21</v>
      </c>
      <c r="B20" s="319" t="s">
        <v>895</v>
      </c>
      <c r="C20" s="320" t="s">
        <v>896</v>
      </c>
      <c r="D20" s="157">
        <v>38379</v>
      </c>
      <c r="E20" s="541" t="s">
        <v>837</v>
      </c>
      <c r="F20" s="325">
        <v>8.57</v>
      </c>
      <c r="G20" s="325">
        <v>8.17</v>
      </c>
      <c r="H20" s="461">
        <v>8.42</v>
      </c>
      <c r="I20" s="593">
        <f t="shared" si="0"/>
        <v>8.57</v>
      </c>
      <c r="J20" s="461"/>
      <c r="K20" s="461"/>
      <c r="L20" s="461"/>
      <c r="M20" s="208">
        <f t="shared" si="1"/>
        <v>8.57</v>
      </c>
      <c r="N20" s="729" t="s">
        <v>1548</v>
      </c>
      <c r="O20" s="210" t="s">
        <v>855</v>
      </c>
    </row>
    <row r="21" spans="1:15" ht="24.75" customHeight="1">
      <c r="A21" s="207" t="s">
        <v>26</v>
      </c>
      <c r="B21" s="306" t="s">
        <v>298</v>
      </c>
      <c r="C21" s="307" t="s">
        <v>1365</v>
      </c>
      <c r="D21" s="139" t="s">
        <v>767</v>
      </c>
      <c r="E21" s="541" t="s">
        <v>655</v>
      </c>
      <c r="F21" s="325">
        <v>7.95</v>
      </c>
      <c r="G21" s="325" t="s">
        <v>1494</v>
      </c>
      <c r="H21" s="325">
        <v>8.47</v>
      </c>
      <c r="I21" s="593">
        <f t="shared" si="0"/>
        <v>8.47</v>
      </c>
      <c r="J21" s="262"/>
      <c r="K21" s="262"/>
      <c r="L21" s="262"/>
      <c r="M21" s="208">
        <f t="shared" si="1"/>
        <v>8.47</v>
      </c>
      <c r="N21" s="729" t="s">
        <v>1548</v>
      </c>
      <c r="O21" s="210" t="s">
        <v>662</v>
      </c>
    </row>
    <row r="22" spans="1:15" ht="24.75" customHeight="1">
      <c r="A22" s="207" t="s">
        <v>25</v>
      </c>
      <c r="B22" s="306" t="s">
        <v>622</v>
      </c>
      <c r="C22" s="307" t="s">
        <v>623</v>
      </c>
      <c r="D22" s="405">
        <v>39121</v>
      </c>
      <c r="E22" s="541" t="s">
        <v>537</v>
      </c>
      <c r="F22" s="325">
        <v>6.97</v>
      </c>
      <c r="G22" s="325">
        <v>6.66</v>
      </c>
      <c r="H22" s="461">
        <v>6.88</v>
      </c>
      <c r="I22" s="593">
        <f t="shared" si="0"/>
        <v>6.97</v>
      </c>
      <c r="J22" s="461"/>
      <c r="K22" s="461"/>
      <c r="L22" s="461"/>
      <c r="M22" s="208">
        <f t="shared" si="1"/>
        <v>6.97</v>
      </c>
      <c r="N22" s="729" t="s">
        <v>1548</v>
      </c>
      <c r="O22" s="210" t="s">
        <v>579</v>
      </c>
    </row>
    <row r="23" spans="1:15" ht="23.25">
      <c r="A23" s="91"/>
      <c r="B23" s="93"/>
      <c r="C23" s="471"/>
      <c r="D23" s="91"/>
      <c r="E23" s="108"/>
      <c r="F23" s="128"/>
      <c r="G23" s="128"/>
      <c r="H23" s="128"/>
      <c r="I23" s="128"/>
      <c r="J23" s="128"/>
      <c r="K23" s="128"/>
      <c r="L23" s="128"/>
      <c r="M23" s="128"/>
      <c r="N23" s="91"/>
      <c r="O23" s="503"/>
    </row>
    <row r="24" spans="1:15" ht="23.25">
      <c r="A24" s="91"/>
      <c r="B24" s="93"/>
      <c r="C24" s="471"/>
      <c r="D24" s="91"/>
      <c r="E24" s="108"/>
      <c r="F24" s="128"/>
      <c r="G24" s="128"/>
      <c r="H24" s="128"/>
      <c r="I24" s="128"/>
      <c r="J24" s="128"/>
      <c r="K24" s="128"/>
      <c r="L24" s="128"/>
      <c r="M24" s="128"/>
      <c r="N24" s="91"/>
      <c r="O24" s="503"/>
    </row>
    <row r="25" spans="1:15" ht="23.25">
      <c r="A25" s="91"/>
      <c r="B25" s="93"/>
      <c r="C25" s="471"/>
      <c r="D25" s="91"/>
      <c r="E25" s="108"/>
      <c r="F25" s="128"/>
      <c r="G25" s="128"/>
      <c r="H25" s="128"/>
      <c r="I25" s="128"/>
      <c r="J25" s="128"/>
      <c r="K25" s="128"/>
      <c r="L25" s="128"/>
      <c r="M25" s="128"/>
      <c r="N25" s="91"/>
      <c r="O25" s="503"/>
    </row>
    <row r="26" spans="1:15" ht="15">
      <c r="A26" s="91"/>
      <c r="B26" s="525"/>
      <c r="C26" s="528"/>
      <c r="D26" s="532"/>
      <c r="E26" s="544"/>
      <c r="F26" s="87"/>
      <c r="G26" s="87"/>
      <c r="H26" s="87"/>
      <c r="I26" s="87"/>
      <c r="J26" s="87"/>
      <c r="K26" s="87"/>
      <c r="L26" s="87"/>
      <c r="M26" s="87"/>
      <c r="N26" s="87"/>
      <c r="O26" s="533"/>
    </row>
    <row r="27" spans="1:15" ht="23.25">
      <c r="A27" s="91"/>
      <c r="B27" s="93"/>
      <c r="C27" s="471"/>
      <c r="D27" s="91"/>
      <c r="E27" s="108"/>
      <c r="F27" s="128"/>
      <c r="G27" s="128"/>
      <c r="H27" s="128"/>
      <c r="I27" s="128"/>
      <c r="J27" s="128"/>
      <c r="K27" s="128"/>
      <c r="L27" s="128"/>
      <c r="M27" s="128"/>
      <c r="N27" s="91"/>
      <c r="O27" s="503"/>
    </row>
    <row r="28" spans="1:15" ht="15">
      <c r="A28" s="91"/>
      <c r="B28" s="525"/>
      <c r="C28" s="528"/>
      <c r="D28" s="532"/>
      <c r="E28" s="544"/>
      <c r="F28" s="87"/>
      <c r="G28" s="87"/>
      <c r="H28" s="87"/>
      <c r="I28" s="87"/>
      <c r="J28" s="87"/>
      <c r="K28" s="87"/>
      <c r="L28" s="87"/>
      <c r="M28" s="87"/>
      <c r="N28" s="87"/>
      <c r="O28" s="533"/>
    </row>
    <row r="29" spans="1:15" ht="15">
      <c r="A29" s="91"/>
      <c r="B29" s="525"/>
      <c r="C29" s="528"/>
      <c r="D29" s="532"/>
      <c r="E29" s="544"/>
      <c r="F29" s="87"/>
      <c r="G29" s="87"/>
      <c r="H29" s="87"/>
      <c r="I29" s="87"/>
      <c r="J29" s="87"/>
      <c r="K29" s="87"/>
      <c r="L29" s="87"/>
      <c r="M29" s="87"/>
      <c r="N29" s="87"/>
      <c r="O29" s="533"/>
    </row>
    <row r="30" spans="1:15" ht="23.25">
      <c r="A30" s="91"/>
      <c r="B30" s="466"/>
      <c r="C30" s="85"/>
      <c r="D30" s="123"/>
      <c r="E30" s="545"/>
      <c r="F30" s="129"/>
      <c r="G30" s="129"/>
      <c r="H30" s="129"/>
      <c r="I30" s="129"/>
      <c r="J30" s="128"/>
      <c r="K30" s="128"/>
      <c r="L30" s="128"/>
      <c r="M30" s="128"/>
      <c r="N30" s="82"/>
      <c r="O30" s="503"/>
    </row>
    <row r="31" spans="1:15" ht="15">
      <c r="A31" s="91"/>
      <c r="B31" s="525"/>
      <c r="C31" s="528"/>
      <c r="D31" s="532"/>
      <c r="E31" s="544"/>
      <c r="F31" s="87"/>
      <c r="G31" s="87"/>
      <c r="H31" s="87"/>
      <c r="I31" s="87"/>
      <c r="J31" s="87"/>
      <c r="K31" s="87"/>
      <c r="L31" s="87"/>
      <c r="M31" s="87"/>
      <c r="N31" s="87"/>
      <c r="O31" s="533"/>
    </row>
    <row r="32" spans="1:15" ht="23.25">
      <c r="A32" s="91"/>
      <c r="B32" s="93"/>
      <c r="C32" s="471"/>
      <c r="D32" s="91"/>
      <c r="E32" s="108"/>
      <c r="F32" s="128"/>
      <c r="G32" s="128"/>
      <c r="H32" s="128"/>
      <c r="I32" s="128"/>
      <c r="J32" s="128"/>
      <c r="K32" s="128"/>
      <c r="L32" s="128"/>
      <c r="M32" s="128"/>
      <c r="N32" s="91"/>
      <c r="O32" s="503"/>
    </row>
    <row r="33" spans="1:15" ht="15">
      <c r="A33" s="91"/>
      <c r="B33" s="93"/>
      <c r="C33" s="471"/>
      <c r="D33" s="91"/>
      <c r="E33" s="108"/>
      <c r="F33" s="91"/>
      <c r="G33" s="91"/>
      <c r="H33" s="91"/>
      <c r="I33" s="91"/>
      <c r="J33" s="91"/>
      <c r="K33" s="91"/>
      <c r="L33" s="91"/>
      <c r="M33" s="91"/>
      <c r="N33" s="91"/>
      <c r="O33" s="503"/>
    </row>
    <row r="34" spans="1:15" ht="15.75">
      <c r="A34" s="105"/>
      <c r="B34" s="109"/>
      <c r="C34" s="529"/>
      <c r="D34" s="91"/>
      <c r="E34" s="108"/>
      <c r="F34" s="110"/>
      <c r="G34" s="110"/>
      <c r="H34" s="110"/>
      <c r="I34" s="110"/>
      <c r="J34" s="110"/>
      <c r="K34" s="110"/>
      <c r="L34" s="110"/>
      <c r="M34" s="110"/>
      <c r="N34" s="110"/>
      <c r="O34" s="503"/>
    </row>
    <row r="35" spans="1:15" ht="23.25">
      <c r="A35" s="87"/>
      <c r="B35" s="93"/>
      <c r="C35" s="471"/>
      <c r="D35" s="91"/>
      <c r="E35" s="108"/>
      <c r="F35" s="128"/>
      <c r="G35" s="128"/>
      <c r="H35" s="128"/>
      <c r="I35" s="128"/>
      <c r="J35" s="128"/>
      <c r="K35" s="128"/>
      <c r="L35" s="128"/>
      <c r="M35" s="128"/>
      <c r="N35" s="91"/>
      <c r="O35" s="503"/>
    </row>
    <row r="36" spans="1:15" ht="12.75">
      <c r="A36" s="87"/>
      <c r="B36" s="525"/>
      <c r="C36" s="528"/>
      <c r="D36" s="532"/>
      <c r="E36" s="544"/>
      <c r="F36" s="87"/>
      <c r="G36" s="87"/>
      <c r="H36" s="87"/>
      <c r="I36" s="87"/>
      <c r="J36" s="87"/>
      <c r="K36" s="87"/>
      <c r="L36" s="87"/>
      <c r="M36" s="87"/>
      <c r="N36" s="87"/>
      <c r="O36" s="533"/>
    </row>
    <row r="37" spans="1:15" ht="12.75">
      <c r="A37" s="87"/>
      <c r="B37" s="525"/>
      <c r="C37" s="528"/>
      <c r="D37" s="532"/>
      <c r="E37" s="544"/>
      <c r="F37" s="87"/>
      <c r="G37" s="87"/>
      <c r="H37" s="87"/>
      <c r="I37" s="87"/>
      <c r="J37" s="87"/>
      <c r="K37" s="87"/>
      <c r="L37" s="87"/>
      <c r="M37" s="87"/>
      <c r="N37" s="87"/>
      <c r="O37" s="533"/>
    </row>
    <row r="38" spans="1:15" ht="12.75">
      <c r="A38" s="87"/>
      <c r="B38" s="525"/>
      <c r="C38" s="528"/>
      <c r="D38" s="532"/>
      <c r="E38" s="544"/>
      <c r="F38" s="87"/>
      <c r="G38" s="87"/>
      <c r="H38" s="87"/>
      <c r="I38" s="87"/>
      <c r="J38" s="87"/>
      <c r="K38" s="87"/>
      <c r="L38" s="87"/>
      <c r="M38" s="87"/>
      <c r="N38" s="87"/>
      <c r="O38" s="533"/>
    </row>
    <row r="39" spans="1:15" ht="12.75">
      <c r="A39" s="87"/>
      <c r="B39" s="525"/>
      <c r="C39" s="528"/>
      <c r="D39" s="532"/>
      <c r="E39" s="544"/>
      <c r="F39" s="87"/>
      <c r="G39" s="87"/>
      <c r="H39" s="87"/>
      <c r="I39" s="87"/>
      <c r="J39" s="87"/>
      <c r="K39" s="87"/>
      <c r="L39" s="87"/>
      <c r="M39" s="87"/>
      <c r="N39" s="87"/>
      <c r="O39" s="533"/>
    </row>
    <row r="40" spans="1:15" ht="12.75">
      <c r="A40" s="87"/>
      <c r="B40" s="525"/>
      <c r="C40" s="528"/>
      <c r="D40" s="532"/>
      <c r="E40" s="544"/>
      <c r="F40" s="87"/>
      <c r="G40" s="87"/>
      <c r="H40" s="87"/>
      <c r="I40" s="87"/>
      <c r="J40" s="87"/>
      <c r="K40" s="87"/>
      <c r="L40" s="87"/>
      <c r="M40" s="87"/>
      <c r="N40" s="87"/>
      <c r="O40" s="533"/>
    </row>
    <row r="41" spans="1:15" ht="12.75">
      <c r="A41" s="87"/>
      <c r="B41" s="525"/>
      <c r="C41" s="528"/>
      <c r="D41" s="532"/>
      <c r="E41" s="544"/>
      <c r="F41" s="87"/>
      <c r="G41" s="87"/>
      <c r="H41" s="87"/>
      <c r="I41" s="87"/>
      <c r="J41" s="87"/>
      <c r="K41" s="87"/>
      <c r="L41" s="87"/>
      <c r="M41" s="87"/>
      <c r="N41" s="87"/>
      <c r="O41" s="533"/>
    </row>
    <row r="42" spans="1:15" ht="12.75">
      <c r="A42" s="87"/>
      <c r="B42" s="525"/>
      <c r="C42" s="528"/>
      <c r="D42" s="532"/>
      <c r="E42" s="544"/>
      <c r="F42" s="87"/>
      <c r="G42" s="87"/>
      <c r="H42" s="87"/>
      <c r="I42" s="87"/>
      <c r="J42" s="87"/>
      <c r="K42" s="87"/>
      <c r="L42" s="87"/>
      <c r="M42" s="87"/>
      <c r="N42" s="87"/>
      <c r="O42" s="533"/>
    </row>
  </sheetData>
  <sheetProtection/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2:V24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6.140625" style="0" customWidth="1"/>
    <col min="2" max="2" width="11.28125" style="0" customWidth="1"/>
    <col min="3" max="3" width="13.57421875" style="0" customWidth="1"/>
    <col min="4" max="4" width="11.28125" style="0" customWidth="1"/>
    <col min="5" max="5" width="15.57421875" style="0" customWidth="1"/>
    <col min="6" max="14" width="6.7109375" style="0" customWidth="1"/>
    <col min="15" max="15" width="14.7109375" style="393" customWidth="1"/>
    <col min="16" max="16" width="20.28125" style="0" customWidth="1"/>
  </cols>
  <sheetData>
    <row r="2" spans="1:22" ht="18.75">
      <c r="A2" s="52"/>
      <c r="B2" s="52"/>
      <c r="C2" s="53" t="s">
        <v>122</v>
      </c>
      <c r="D2" s="53"/>
      <c r="E2" s="53"/>
      <c r="F2" s="53"/>
      <c r="G2" s="53"/>
      <c r="H2" s="52"/>
      <c r="I2" s="52"/>
      <c r="J2" s="52"/>
      <c r="K2" s="21"/>
      <c r="L2" s="21"/>
      <c r="M2" s="21"/>
      <c r="N2" s="21"/>
      <c r="O2" s="26"/>
      <c r="P2" s="21"/>
      <c r="Q2" s="21"/>
      <c r="R2" s="21"/>
      <c r="S2" s="21"/>
      <c r="T2" s="21"/>
      <c r="U2" s="20"/>
      <c r="V2" s="20"/>
    </row>
    <row r="3" spans="1:22" ht="18.75">
      <c r="A3" s="52"/>
      <c r="B3" s="52"/>
      <c r="C3" s="53"/>
      <c r="D3" s="53"/>
      <c r="E3" s="53"/>
      <c r="F3" s="53"/>
      <c r="G3" s="53"/>
      <c r="H3" s="52"/>
      <c r="I3" s="52"/>
      <c r="J3" s="52"/>
      <c r="K3" s="21"/>
      <c r="L3" s="21"/>
      <c r="M3" s="21"/>
      <c r="N3" s="21"/>
      <c r="P3" s="21"/>
      <c r="Q3" s="21"/>
      <c r="R3" s="21"/>
      <c r="S3" s="21"/>
      <c r="T3" s="21"/>
      <c r="U3" s="20"/>
      <c r="V3" s="20"/>
    </row>
    <row r="4" spans="1:20" ht="18.75">
      <c r="A4" s="52"/>
      <c r="B4" s="52"/>
      <c r="C4" s="54"/>
      <c r="D4" s="53"/>
      <c r="E4" s="53"/>
      <c r="F4" s="53"/>
      <c r="G4" s="53"/>
      <c r="H4" s="54"/>
      <c r="I4" s="54"/>
      <c r="K4" s="21"/>
      <c r="L4" s="21"/>
      <c r="M4" s="64" t="s">
        <v>121</v>
      </c>
      <c r="N4" s="21"/>
      <c r="Q4" s="21"/>
      <c r="R4" s="21"/>
      <c r="S4" s="21"/>
      <c r="T4" s="21"/>
    </row>
    <row r="5" spans="1:15" ht="18.75">
      <c r="A5" s="21"/>
      <c r="B5" s="98" t="s">
        <v>85</v>
      </c>
      <c r="C5" s="88"/>
      <c r="D5" s="88"/>
      <c r="E5" s="88"/>
      <c r="F5" s="20"/>
      <c r="G5" s="21"/>
      <c r="H5" s="20"/>
      <c r="I5" s="20"/>
      <c r="J5" s="21"/>
      <c r="K5" s="20"/>
      <c r="L5" s="20"/>
      <c r="M5" s="26"/>
      <c r="N5" s="20"/>
      <c r="O5" s="26"/>
    </row>
    <row r="6" spans="1:15" ht="18.75">
      <c r="A6" s="21"/>
      <c r="B6" s="20"/>
      <c r="C6" s="20"/>
      <c r="D6" s="20"/>
      <c r="E6" s="20"/>
      <c r="F6" s="21"/>
      <c r="G6" s="21"/>
      <c r="H6" s="21"/>
      <c r="I6" s="21"/>
      <c r="J6" s="21"/>
      <c r="K6" s="21"/>
      <c r="L6" s="21"/>
      <c r="M6" s="26"/>
      <c r="N6" s="20"/>
      <c r="O6" s="26"/>
    </row>
    <row r="7" spans="1:17" s="198" customFormat="1" ht="15">
      <c r="A7" s="188"/>
      <c r="B7" s="189"/>
      <c r="C7" s="190"/>
      <c r="D7" s="191"/>
      <c r="E7" s="188"/>
      <c r="F7" s="192"/>
      <c r="G7" s="193"/>
      <c r="H7" s="193" t="s">
        <v>106</v>
      </c>
      <c r="I7" s="193"/>
      <c r="J7" s="193"/>
      <c r="K7" s="193"/>
      <c r="L7" s="193"/>
      <c r="M7" s="194"/>
      <c r="N7" s="195"/>
      <c r="O7" s="524"/>
      <c r="P7" s="196"/>
      <c r="Q7" s="197"/>
    </row>
    <row r="8" spans="1:15" s="198" customFormat="1" ht="15.75">
      <c r="A8" s="199" t="s">
        <v>1</v>
      </c>
      <c r="B8" s="200" t="s">
        <v>3</v>
      </c>
      <c r="C8" s="201" t="s">
        <v>4</v>
      </c>
      <c r="D8" s="202" t="s">
        <v>107</v>
      </c>
      <c r="E8" s="199" t="s">
        <v>6</v>
      </c>
      <c r="F8" s="203" t="s">
        <v>10</v>
      </c>
      <c r="G8" s="203" t="s">
        <v>11</v>
      </c>
      <c r="H8" s="203" t="s">
        <v>12</v>
      </c>
      <c r="I8" s="203"/>
      <c r="J8" s="203" t="s">
        <v>13</v>
      </c>
      <c r="K8" s="203" t="s">
        <v>14</v>
      </c>
      <c r="L8" s="204" t="s">
        <v>15</v>
      </c>
      <c r="M8" s="203" t="s">
        <v>108</v>
      </c>
      <c r="N8" s="205" t="s">
        <v>8</v>
      </c>
      <c r="O8" s="482" t="s">
        <v>109</v>
      </c>
    </row>
    <row r="9" spans="1:15" s="198" customFormat="1" ht="24.75" customHeight="1">
      <c r="A9" s="207" t="s">
        <v>10</v>
      </c>
      <c r="B9" s="306" t="s">
        <v>661</v>
      </c>
      <c r="C9" s="370" t="s">
        <v>660</v>
      </c>
      <c r="D9" s="139" t="s">
        <v>1536</v>
      </c>
      <c r="E9" s="260" t="s">
        <v>655</v>
      </c>
      <c r="F9" s="325" t="s">
        <v>1494</v>
      </c>
      <c r="G9" s="325">
        <v>23.14</v>
      </c>
      <c r="H9" s="325">
        <v>18.7</v>
      </c>
      <c r="I9" s="593">
        <f aca="true" t="shared" si="0" ref="I9:I15">MAX(F9:H9)</f>
        <v>23.14</v>
      </c>
      <c r="J9" s="461">
        <v>18.95</v>
      </c>
      <c r="K9" s="461">
        <v>22.56</v>
      </c>
      <c r="L9" s="461">
        <v>21.3</v>
      </c>
      <c r="M9" s="208">
        <f aca="true" t="shared" si="1" ref="M9:M15">MAX(F9:L9)</f>
        <v>23.14</v>
      </c>
      <c r="N9" s="208" t="s">
        <v>1555</v>
      </c>
      <c r="O9" s="150" t="s">
        <v>659</v>
      </c>
    </row>
    <row r="10" spans="1:15" s="198" customFormat="1" ht="24.75" customHeight="1">
      <c r="A10" s="207" t="s">
        <v>11</v>
      </c>
      <c r="B10" s="306" t="s">
        <v>378</v>
      </c>
      <c r="C10" s="370" t="s">
        <v>829</v>
      </c>
      <c r="D10" s="139" t="s">
        <v>1005</v>
      </c>
      <c r="E10" s="260" t="s">
        <v>831</v>
      </c>
      <c r="F10" s="325" t="s">
        <v>1494</v>
      </c>
      <c r="G10" s="325">
        <v>20.98</v>
      </c>
      <c r="H10" s="325">
        <v>20.95</v>
      </c>
      <c r="I10" s="593">
        <f t="shared" si="0"/>
        <v>20.98</v>
      </c>
      <c r="J10" s="461" t="s">
        <v>1494</v>
      </c>
      <c r="K10" s="461" t="s">
        <v>1494</v>
      </c>
      <c r="L10" s="461">
        <v>17.71</v>
      </c>
      <c r="M10" s="208">
        <f t="shared" si="1"/>
        <v>20.98</v>
      </c>
      <c r="N10" s="208" t="s">
        <v>1554</v>
      </c>
      <c r="O10" s="569" t="s">
        <v>1416</v>
      </c>
    </row>
    <row r="11" spans="1:15" s="198" customFormat="1" ht="24.75" customHeight="1">
      <c r="A11" s="207" t="s">
        <v>12</v>
      </c>
      <c r="B11" s="319" t="s">
        <v>699</v>
      </c>
      <c r="C11" s="372" t="s">
        <v>867</v>
      </c>
      <c r="D11" s="157">
        <v>39044</v>
      </c>
      <c r="E11" s="260" t="s">
        <v>837</v>
      </c>
      <c r="F11" s="325" t="s">
        <v>1494</v>
      </c>
      <c r="G11" s="360">
        <v>17.4</v>
      </c>
      <c r="H11" s="325" t="s">
        <v>1494</v>
      </c>
      <c r="I11" s="593">
        <f t="shared" si="0"/>
        <v>17.4</v>
      </c>
      <c r="J11" s="461" t="s">
        <v>1494</v>
      </c>
      <c r="K11" s="461" t="s">
        <v>1494</v>
      </c>
      <c r="L11" s="461" t="s">
        <v>1494</v>
      </c>
      <c r="M11" s="208">
        <f t="shared" si="1"/>
        <v>17.4</v>
      </c>
      <c r="N11" s="729" t="s">
        <v>1548</v>
      </c>
      <c r="O11" s="150" t="s">
        <v>868</v>
      </c>
    </row>
    <row r="12" spans="1:15" s="198" customFormat="1" ht="24.75" customHeight="1">
      <c r="A12" s="207" t="s">
        <v>13</v>
      </c>
      <c r="B12" s="309" t="s">
        <v>286</v>
      </c>
      <c r="C12" s="375" t="s">
        <v>287</v>
      </c>
      <c r="D12" s="214" t="s">
        <v>288</v>
      </c>
      <c r="E12" s="258" t="s">
        <v>276</v>
      </c>
      <c r="F12" s="347">
        <v>17.05</v>
      </c>
      <c r="G12" s="347">
        <v>16.81</v>
      </c>
      <c r="H12" s="325">
        <v>15.23</v>
      </c>
      <c r="I12" s="593">
        <f t="shared" si="0"/>
        <v>17.05</v>
      </c>
      <c r="J12" s="461">
        <v>17.28</v>
      </c>
      <c r="K12" s="461">
        <v>16.63</v>
      </c>
      <c r="L12" s="461">
        <v>16.22</v>
      </c>
      <c r="M12" s="208">
        <f t="shared" si="1"/>
        <v>17.28</v>
      </c>
      <c r="N12" s="729" t="s">
        <v>1548</v>
      </c>
      <c r="O12" s="245" t="s">
        <v>285</v>
      </c>
    </row>
    <row r="13" spans="1:15" s="198" customFormat="1" ht="24.75" customHeight="1">
      <c r="A13" s="207" t="s">
        <v>14</v>
      </c>
      <c r="B13" s="306" t="s">
        <v>912</v>
      </c>
      <c r="C13" s="307" t="s">
        <v>914</v>
      </c>
      <c r="D13" s="301" t="s">
        <v>1182</v>
      </c>
      <c r="E13" s="254" t="s">
        <v>1110</v>
      </c>
      <c r="F13" s="661">
        <v>16.7</v>
      </c>
      <c r="G13" s="325">
        <v>16.32</v>
      </c>
      <c r="H13" s="461" t="s">
        <v>1494</v>
      </c>
      <c r="I13" s="593">
        <f t="shared" si="0"/>
        <v>16.7</v>
      </c>
      <c r="J13" s="461">
        <v>17.17</v>
      </c>
      <c r="K13" s="461" t="s">
        <v>1494</v>
      </c>
      <c r="L13" s="461">
        <v>13.1</v>
      </c>
      <c r="M13" s="208">
        <f t="shared" si="1"/>
        <v>17.17</v>
      </c>
      <c r="N13" s="729" t="s">
        <v>1548</v>
      </c>
      <c r="O13" s="219" t="s">
        <v>1183</v>
      </c>
    </row>
    <row r="14" spans="1:15" s="198" customFormat="1" ht="24.75" customHeight="1">
      <c r="A14" s="207" t="s">
        <v>15</v>
      </c>
      <c r="B14" s="306" t="s">
        <v>574</v>
      </c>
      <c r="C14" s="370" t="s">
        <v>575</v>
      </c>
      <c r="D14" s="157">
        <v>38881</v>
      </c>
      <c r="E14" s="260" t="s">
        <v>537</v>
      </c>
      <c r="F14" s="360">
        <v>12.6</v>
      </c>
      <c r="G14" s="325" t="s">
        <v>1494</v>
      </c>
      <c r="H14" s="325" t="s">
        <v>1494</v>
      </c>
      <c r="I14" s="593">
        <f t="shared" si="0"/>
        <v>12.6</v>
      </c>
      <c r="J14" s="461">
        <v>16.18</v>
      </c>
      <c r="K14" s="461" t="s">
        <v>1494</v>
      </c>
      <c r="L14" s="461" t="s">
        <v>1494</v>
      </c>
      <c r="M14" s="208">
        <f t="shared" si="1"/>
        <v>16.18</v>
      </c>
      <c r="N14" s="729" t="s">
        <v>1548</v>
      </c>
      <c r="O14" s="150" t="s">
        <v>576</v>
      </c>
    </row>
    <row r="15" spans="1:15" s="198" customFormat="1" ht="24.75" customHeight="1">
      <c r="A15" s="207" t="s">
        <v>16</v>
      </c>
      <c r="B15" s="309" t="s">
        <v>282</v>
      </c>
      <c r="C15" s="375" t="s">
        <v>283</v>
      </c>
      <c r="D15" s="214" t="s">
        <v>284</v>
      </c>
      <c r="E15" s="258" t="s">
        <v>276</v>
      </c>
      <c r="F15" s="347">
        <v>13.98</v>
      </c>
      <c r="G15" s="347">
        <v>14.33</v>
      </c>
      <c r="H15" s="325" t="s">
        <v>1494</v>
      </c>
      <c r="I15" s="593">
        <f t="shared" si="0"/>
        <v>14.33</v>
      </c>
      <c r="J15" s="461">
        <v>11.3</v>
      </c>
      <c r="K15" s="461">
        <v>16.17</v>
      </c>
      <c r="L15" s="461" t="s">
        <v>1494</v>
      </c>
      <c r="M15" s="208">
        <f t="shared" si="1"/>
        <v>16.17</v>
      </c>
      <c r="N15" s="729" t="s">
        <v>1548</v>
      </c>
      <c r="O15" s="245" t="s">
        <v>285</v>
      </c>
    </row>
    <row r="16" ht="15">
      <c r="A16" s="91"/>
    </row>
    <row r="17" spans="1:19" ht="15">
      <c r="A17" s="91"/>
      <c r="B17" s="91"/>
      <c r="C17" s="35"/>
      <c r="D17" s="35"/>
      <c r="E17" s="34"/>
      <c r="F17" s="37"/>
      <c r="G17" s="35"/>
      <c r="H17" s="91"/>
      <c r="I17" s="91"/>
      <c r="J17" s="91"/>
      <c r="K17" s="91"/>
      <c r="L17" s="91"/>
      <c r="M17" s="91"/>
      <c r="N17" s="91"/>
      <c r="O17" s="94"/>
      <c r="P17" s="87"/>
      <c r="Q17" s="87"/>
      <c r="R17" s="87"/>
      <c r="S17" s="87"/>
    </row>
    <row r="18" spans="1:19" ht="15">
      <c r="A18" s="91"/>
      <c r="B18" s="106"/>
      <c r="C18" s="106"/>
      <c r="D18" s="92"/>
      <c r="E18" s="92"/>
      <c r="F18" s="91"/>
      <c r="G18" s="91"/>
      <c r="H18" s="91"/>
      <c r="I18" s="91"/>
      <c r="J18" s="91"/>
      <c r="K18" s="91"/>
      <c r="L18" s="91"/>
      <c r="M18" s="91"/>
      <c r="N18" s="91"/>
      <c r="O18" s="94"/>
      <c r="P18" s="87"/>
      <c r="Q18" s="87"/>
      <c r="R18" s="87"/>
      <c r="S18" s="87"/>
    </row>
    <row r="19" spans="1:19" ht="15">
      <c r="A19" s="91"/>
      <c r="B19" s="106"/>
      <c r="C19" s="106"/>
      <c r="D19" s="92"/>
      <c r="E19" s="92"/>
      <c r="F19" s="91"/>
      <c r="G19" s="91"/>
      <c r="H19" s="91"/>
      <c r="I19" s="91"/>
      <c r="J19" s="91"/>
      <c r="K19" s="91"/>
      <c r="L19" s="91"/>
      <c r="M19" s="91"/>
      <c r="N19" s="91"/>
      <c r="O19" s="94"/>
      <c r="P19" s="87"/>
      <c r="Q19" s="87"/>
      <c r="R19" s="87"/>
      <c r="S19" s="87"/>
    </row>
    <row r="20" spans="1:19" ht="15">
      <c r="A20" s="91"/>
      <c r="B20" s="106"/>
      <c r="C20" s="106"/>
      <c r="D20" s="92"/>
      <c r="E20" s="92"/>
      <c r="F20" s="91"/>
      <c r="G20" s="91"/>
      <c r="H20" s="91"/>
      <c r="I20" s="91"/>
      <c r="J20" s="91"/>
      <c r="K20" s="91"/>
      <c r="L20" s="91"/>
      <c r="M20" s="91"/>
      <c r="N20" s="91"/>
      <c r="O20" s="94"/>
      <c r="P20" s="87"/>
      <c r="Q20" s="87"/>
      <c r="R20" s="87"/>
      <c r="S20" s="87"/>
    </row>
    <row r="21" spans="1:19" ht="15">
      <c r="A21" s="91"/>
      <c r="B21" s="106"/>
      <c r="C21" s="106"/>
      <c r="D21" s="92"/>
      <c r="E21" s="92"/>
      <c r="F21" s="91"/>
      <c r="G21" s="91"/>
      <c r="H21" s="91"/>
      <c r="I21" s="91"/>
      <c r="J21" s="91"/>
      <c r="K21" s="91"/>
      <c r="L21" s="91"/>
      <c r="M21" s="91"/>
      <c r="N21" s="91"/>
      <c r="O21" s="94"/>
      <c r="P21" s="87"/>
      <c r="Q21" s="87"/>
      <c r="R21" s="87"/>
      <c r="S21" s="87"/>
    </row>
    <row r="22" spans="1:19" ht="15">
      <c r="A22" s="91"/>
      <c r="B22" s="106"/>
      <c r="C22" s="106"/>
      <c r="D22" s="92"/>
      <c r="E22" s="92"/>
      <c r="F22" s="91"/>
      <c r="G22" s="91"/>
      <c r="H22" s="91"/>
      <c r="I22" s="91"/>
      <c r="J22" s="91"/>
      <c r="K22" s="91"/>
      <c r="L22" s="91"/>
      <c r="M22" s="91"/>
      <c r="N22" s="91"/>
      <c r="O22" s="94"/>
      <c r="P22" s="87"/>
      <c r="Q22" s="87"/>
      <c r="R22" s="87"/>
      <c r="S22" s="87"/>
    </row>
    <row r="23" spans="1:19" ht="15">
      <c r="A23" s="91"/>
      <c r="B23" s="93"/>
      <c r="C23" s="92"/>
      <c r="D23" s="92"/>
      <c r="E23" s="92"/>
      <c r="F23" s="91"/>
      <c r="G23" s="91"/>
      <c r="H23" s="91"/>
      <c r="I23" s="91"/>
      <c r="J23" s="91"/>
      <c r="K23" s="91"/>
      <c r="L23" s="91"/>
      <c r="M23" s="91"/>
      <c r="N23" s="91"/>
      <c r="O23" s="94"/>
      <c r="P23" s="87"/>
      <c r="Q23" s="87"/>
      <c r="R23" s="87"/>
      <c r="S23" s="87"/>
    </row>
    <row r="24" spans="1:19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526"/>
      <c r="P24" s="87"/>
      <c r="Q24" s="87"/>
      <c r="R24" s="87"/>
      <c r="S24" s="87"/>
    </row>
  </sheetData>
  <sheetProtection/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8"/>
  </sheetPr>
  <dimension ref="A2:U34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6.28125" style="0" customWidth="1"/>
    <col min="3" max="3" width="13.57421875" style="0" customWidth="1"/>
    <col min="4" max="4" width="12.8515625" style="0" customWidth="1"/>
    <col min="5" max="5" width="16.57421875" style="0" customWidth="1"/>
    <col min="6" max="14" width="6.7109375" style="0" customWidth="1"/>
    <col min="15" max="15" width="14.57421875" style="0" customWidth="1"/>
  </cols>
  <sheetData>
    <row r="2" spans="1:21" ht="18.75">
      <c r="A2" s="52"/>
      <c r="B2" s="52"/>
      <c r="C2" s="53" t="s">
        <v>122</v>
      </c>
      <c r="D2" s="53"/>
      <c r="E2" s="53"/>
      <c r="F2" s="53"/>
      <c r="G2" s="53"/>
      <c r="H2" s="52"/>
      <c r="I2" s="52"/>
      <c r="J2" s="52"/>
      <c r="K2" s="21"/>
      <c r="L2" s="21"/>
      <c r="M2" s="21"/>
      <c r="N2" s="21"/>
      <c r="O2" s="21"/>
      <c r="P2" s="21"/>
      <c r="Q2" s="21"/>
      <c r="R2" s="21"/>
      <c r="S2" s="21"/>
      <c r="T2" s="20"/>
      <c r="U2" s="20"/>
    </row>
    <row r="3" spans="1:21" ht="18.75">
      <c r="A3" s="52"/>
      <c r="B3" s="52"/>
      <c r="C3" s="53"/>
      <c r="D3" s="53"/>
      <c r="E3" s="53"/>
      <c r="F3" s="53"/>
      <c r="G3" s="53"/>
      <c r="H3" s="52"/>
      <c r="I3" s="52"/>
      <c r="J3" s="52"/>
      <c r="K3" s="21"/>
      <c r="L3" s="21"/>
      <c r="M3" s="21"/>
      <c r="N3" s="21"/>
      <c r="O3" s="21"/>
      <c r="P3" s="21"/>
      <c r="Q3" s="21"/>
      <c r="R3" s="21"/>
      <c r="S3" s="21"/>
      <c r="T3" s="20"/>
      <c r="U3" s="20"/>
    </row>
    <row r="4" spans="1:19" ht="18.75">
      <c r="A4" s="52"/>
      <c r="B4" s="52"/>
      <c r="C4" s="54"/>
      <c r="D4" s="53"/>
      <c r="E4" s="53"/>
      <c r="F4" s="53"/>
      <c r="G4" s="53"/>
      <c r="H4" s="54"/>
      <c r="I4" s="54"/>
      <c r="K4" s="21"/>
      <c r="L4" s="21"/>
      <c r="M4" s="21"/>
      <c r="N4" s="21"/>
      <c r="O4" s="64" t="s">
        <v>121</v>
      </c>
      <c r="P4" s="21"/>
      <c r="Q4" s="21"/>
      <c r="R4" s="21"/>
      <c r="S4" s="21"/>
    </row>
    <row r="5" spans="1:14" ht="18.75">
      <c r="A5" s="21"/>
      <c r="B5" s="98" t="s">
        <v>86</v>
      </c>
      <c r="C5" s="88"/>
      <c r="D5" s="88"/>
      <c r="E5" s="88"/>
      <c r="F5" s="20"/>
      <c r="G5" s="21"/>
      <c r="H5" s="20"/>
      <c r="I5" s="20"/>
      <c r="J5" s="20"/>
      <c r="K5" s="20"/>
      <c r="L5" s="26"/>
      <c r="M5" s="20"/>
      <c r="N5" s="20"/>
    </row>
    <row r="6" spans="1:14" ht="18.75">
      <c r="A6" s="21"/>
      <c r="B6" s="20"/>
      <c r="C6" s="20"/>
      <c r="D6" s="20"/>
      <c r="E6" s="20"/>
      <c r="F6" s="21"/>
      <c r="G6" s="21"/>
      <c r="H6" s="21"/>
      <c r="I6" s="21"/>
      <c r="J6" s="21"/>
      <c r="K6" s="21"/>
      <c r="L6" s="26"/>
      <c r="M6" s="20"/>
      <c r="N6" s="21"/>
    </row>
    <row r="7" spans="1:16" s="198" customFormat="1" ht="15">
      <c r="A7" s="188"/>
      <c r="B7" s="189"/>
      <c r="C7" s="190"/>
      <c r="D7" s="191"/>
      <c r="E7" s="188"/>
      <c r="F7" s="192"/>
      <c r="G7" s="193"/>
      <c r="H7" s="193" t="s">
        <v>106</v>
      </c>
      <c r="I7" s="193"/>
      <c r="J7" s="193"/>
      <c r="K7" s="193"/>
      <c r="L7" s="194"/>
      <c r="M7" s="195"/>
      <c r="N7" s="195"/>
      <c r="O7" s="196"/>
      <c r="P7" s="197"/>
    </row>
    <row r="8" spans="1:15" s="198" customFormat="1" ht="15.75">
      <c r="A8" s="199" t="s">
        <v>1</v>
      </c>
      <c r="B8" s="200" t="s">
        <v>3</v>
      </c>
      <c r="C8" s="201" t="s">
        <v>4</v>
      </c>
      <c r="D8" s="202" t="s">
        <v>107</v>
      </c>
      <c r="E8" s="199" t="s">
        <v>6</v>
      </c>
      <c r="F8" s="203" t="s">
        <v>10</v>
      </c>
      <c r="G8" s="203" t="s">
        <v>11</v>
      </c>
      <c r="H8" s="203" t="s">
        <v>12</v>
      </c>
      <c r="I8" s="203"/>
      <c r="J8" s="203" t="s">
        <v>13</v>
      </c>
      <c r="K8" s="203" t="s">
        <v>14</v>
      </c>
      <c r="L8" s="204" t="s">
        <v>15</v>
      </c>
      <c r="M8" s="203" t="s">
        <v>108</v>
      </c>
      <c r="N8" s="205" t="s">
        <v>8</v>
      </c>
      <c r="O8" s="206" t="s">
        <v>109</v>
      </c>
    </row>
    <row r="9" spans="1:15" s="198" customFormat="1" ht="24.75" customHeight="1">
      <c r="A9" s="207" t="s">
        <v>10</v>
      </c>
      <c r="B9" s="310" t="s">
        <v>365</v>
      </c>
      <c r="C9" s="376" t="s">
        <v>455</v>
      </c>
      <c r="D9" s="139" t="s">
        <v>456</v>
      </c>
      <c r="E9" s="324" t="s">
        <v>386</v>
      </c>
      <c r="F9" s="139" t="s">
        <v>1539</v>
      </c>
      <c r="G9" s="139" t="s">
        <v>1540</v>
      </c>
      <c r="H9" s="139" t="s">
        <v>1541</v>
      </c>
      <c r="I9" s="599">
        <f>MAX(F9:H9)</f>
        <v>0</v>
      </c>
      <c r="J9" s="461">
        <v>26.84</v>
      </c>
      <c r="K9" s="461" t="s">
        <v>1494</v>
      </c>
      <c r="L9" s="461" t="s">
        <v>1494</v>
      </c>
      <c r="M9" s="208">
        <v>29.32</v>
      </c>
      <c r="N9" s="729" t="s">
        <v>1548</v>
      </c>
      <c r="O9" s="324" t="s">
        <v>385</v>
      </c>
    </row>
    <row r="10" spans="1:15" s="198" customFormat="1" ht="24.75" customHeight="1">
      <c r="A10" s="207" t="s">
        <v>11</v>
      </c>
      <c r="B10" s="309" t="s">
        <v>298</v>
      </c>
      <c r="C10" s="375" t="s">
        <v>299</v>
      </c>
      <c r="D10" s="214" t="s">
        <v>300</v>
      </c>
      <c r="E10" s="261" t="s">
        <v>276</v>
      </c>
      <c r="F10" s="347">
        <v>21.2</v>
      </c>
      <c r="G10" s="347">
        <v>19.23</v>
      </c>
      <c r="H10" s="347" t="s">
        <v>1494</v>
      </c>
      <c r="I10" s="599">
        <f>MAX(F10:H10)</f>
        <v>21.2</v>
      </c>
      <c r="J10" s="461">
        <v>22.11</v>
      </c>
      <c r="K10" s="461">
        <v>25.16</v>
      </c>
      <c r="L10" s="461">
        <v>22.54</v>
      </c>
      <c r="M10" s="208">
        <f>MAX(F10:L10)</f>
        <v>25.16</v>
      </c>
      <c r="N10" s="729" t="s">
        <v>1548</v>
      </c>
      <c r="O10" s="261" t="s">
        <v>285</v>
      </c>
    </row>
    <row r="11" spans="1:15" s="198" customFormat="1" ht="24.75" customHeight="1">
      <c r="A11" s="207" t="s">
        <v>12</v>
      </c>
      <c r="B11" s="306" t="s">
        <v>525</v>
      </c>
      <c r="C11" s="376" t="s">
        <v>526</v>
      </c>
      <c r="D11" s="139" t="s">
        <v>210</v>
      </c>
      <c r="E11" s="151" t="s">
        <v>514</v>
      </c>
      <c r="F11" s="325">
        <v>21.31</v>
      </c>
      <c r="G11" s="325">
        <v>18.68</v>
      </c>
      <c r="H11" s="139" t="s">
        <v>1542</v>
      </c>
      <c r="I11" s="599">
        <f>MAX(F11:H11)</f>
        <v>21.31</v>
      </c>
      <c r="J11" s="461">
        <v>16.82</v>
      </c>
      <c r="K11" s="461">
        <v>12.14</v>
      </c>
      <c r="L11" s="461">
        <v>17.1</v>
      </c>
      <c r="M11" s="208">
        <f>MAX(F11:L11)</f>
        <v>21.31</v>
      </c>
      <c r="N11" s="729" t="s">
        <v>1548</v>
      </c>
      <c r="O11" s="151" t="s">
        <v>523</v>
      </c>
    </row>
    <row r="12" spans="1:15" s="198" customFormat="1" ht="24.75" customHeight="1">
      <c r="A12" s="207" t="s">
        <v>13</v>
      </c>
      <c r="B12" s="306" t="s">
        <v>132</v>
      </c>
      <c r="C12" s="307" t="s">
        <v>457</v>
      </c>
      <c r="D12" s="139" t="s">
        <v>1492</v>
      </c>
      <c r="E12" s="150" t="s">
        <v>386</v>
      </c>
      <c r="F12" s="461" t="s">
        <v>1494</v>
      </c>
      <c r="G12" s="461">
        <v>17.5</v>
      </c>
      <c r="H12" s="461">
        <v>16.97</v>
      </c>
      <c r="I12" s="599">
        <f>MAX(F12:H12)</f>
        <v>17.5</v>
      </c>
      <c r="J12" s="461">
        <v>18.3</v>
      </c>
      <c r="K12" s="461">
        <v>21.06</v>
      </c>
      <c r="L12" s="461">
        <v>17.94</v>
      </c>
      <c r="M12" s="208">
        <f>MAX(H12:H12,J12:L12)</f>
        <v>21.06</v>
      </c>
      <c r="N12" s="729" t="s">
        <v>1548</v>
      </c>
      <c r="O12" s="150" t="s">
        <v>385</v>
      </c>
    </row>
    <row r="13" spans="1:15" s="198" customFormat="1" ht="24.75" customHeight="1">
      <c r="A13" s="207" t="s">
        <v>14</v>
      </c>
      <c r="B13" s="306" t="s">
        <v>616</v>
      </c>
      <c r="C13" s="370" t="s">
        <v>617</v>
      </c>
      <c r="D13" s="157">
        <v>38838</v>
      </c>
      <c r="E13" s="151" t="s">
        <v>537</v>
      </c>
      <c r="F13" s="325">
        <v>18.8</v>
      </c>
      <c r="G13" s="325" t="s">
        <v>1494</v>
      </c>
      <c r="H13" s="325">
        <v>16.23</v>
      </c>
      <c r="I13" s="599">
        <f>MAX(F13:H13)</f>
        <v>18.8</v>
      </c>
      <c r="J13" s="461">
        <v>12.8</v>
      </c>
      <c r="K13" s="461" t="s">
        <v>1494</v>
      </c>
      <c r="L13" s="461">
        <v>17.8</v>
      </c>
      <c r="M13" s="208">
        <v>18.8</v>
      </c>
      <c r="N13" s="729" t="s">
        <v>1548</v>
      </c>
      <c r="O13" s="151" t="s">
        <v>576</v>
      </c>
    </row>
    <row r="14" spans="1:16" ht="18.75">
      <c r="A14" s="89"/>
      <c r="B14" s="91"/>
      <c r="C14" s="35"/>
      <c r="D14" s="271"/>
      <c r="E14" s="34"/>
      <c r="F14" s="37"/>
      <c r="G14" s="35"/>
      <c r="H14" s="91"/>
      <c r="I14" s="91"/>
      <c r="J14" s="90"/>
      <c r="K14" s="90"/>
      <c r="L14" s="97"/>
      <c r="M14" s="90"/>
      <c r="N14" s="90"/>
      <c r="O14" s="87"/>
      <c r="P14" s="87"/>
    </row>
    <row r="15" spans="1:16" ht="18.75">
      <c r="A15" s="89"/>
      <c r="B15" s="90"/>
      <c r="C15" s="90"/>
      <c r="D15" s="90"/>
      <c r="E15" s="90"/>
      <c r="F15" s="89"/>
      <c r="G15" s="89"/>
      <c r="H15" s="89"/>
      <c r="I15" s="89"/>
      <c r="J15" s="89"/>
      <c r="K15" s="89"/>
      <c r="L15" s="97"/>
      <c r="M15" s="90"/>
      <c r="N15" s="89"/>
      <c r="O15" s="87"/>
      <c r="P15" s="87"/>
    </row>
    <row r="16" spans="1:16" ht="15.75">
      <c r="A16" s="105"/>
      <c r="B16" s="109"/>
      <c r="C16" s="55"/>
      <c r="D16" s="55"/>
      <c r="E16" s="55"/>
      <c r="F16" s="105"/>
      <c r="G16" s="105"/>
      <c r="H16" s="105"/>
      <c r="I16" s="105"/>
      <c r="J16" s="105"/>
      <c r="K16" s="105"/>
      <c r="L16" s="105"/>
      <c r="M16" s="105"/>
      <c r="N16" s="55"/>
      <c r="O16" s="87"/>
      <c r="P16" s="87"/>
    </row>
    <row r="17" spans="1:16" ht="15.75">
      <c r="A17" s="105"/>
      <c r="B17" s="109"/>
      <c r="C17" s="110"/>
      <c r="D17" s="55"/>
      <c r="E17" s="55"/>
      <c r="F17" s="105"/>
      <c r="G17" s="105"/>
      <c r="H17" s="105"/>
      <c r="I17" s="105"/>
      <c r="J17" s="105"/>
      <c r="K17" s="105"/>
      <c r="L17" s="105"/>
      <c r="M17" s="105"/>
      <c r="N17" s="110"/>
      <c r="O17" s="87"/>
      <c r="P17" s="87"/>
    </row>
    <row r="18" spans="1:16" ht="15">
      <c r="A18" s="91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1:14" ht="15">
      <c r="A19" s="91"/>
      <c r="B19" s="276" t="s">
        <v>99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5">
      <c r="A20" s="91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5">
      <c r="A21" s="91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5">
      <c r="A22" s="91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23.25">
      <c r="A23" s="91"/>
      <c r="B23" s="106"/>
      <c r="C23" s="106"/>
      <c r="D23" s="92"/>
      <c r="E23" s="92"/>
      <c r="F23" s="128"/>
      <c r="G23" s="128"/>
      <c r="H23" s="128"/>
      <c r="I23" s="128"/>
      <c r="J23" s="128"/>
      <c r="K23" s="128"/>
      <c r="L23" s="128"/>
      <c r="M23" s="91"/>
      <c r="N23" s="94"/>
    </row>
    <row r="24" spans="1:14" ht="15">
      <c r="A24" s="91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1:14" ht="15">
      <c r="A25" s="91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1:14" ht="15">
      <c r="A26" s="91"/>
      <c r="B26" s="87"/>
      <c r="C26" s="87"/>
      <c r="D26" s="87"/>
      <c r="E26" s="87" t="s">
        <v>99</v>
      </c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15">
      <c r="A27" s="9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 ht="15">
      <c r="A28" s="91"/>
      <c r="B28" s="106"/>
      <c r="C28" s="106"/>
      <c r="D28" s="92"/>
      <c r="E28" s="92"/>
      <c r="F28" s="91"/>
      <c r="G28" s="91"/>
      <c r="H28" s="91"/>
      <c r="I28" s="91"/>
      <c r="J28" s="91"/>
      <c r="K28" s="91"/>
      <c r="L28" s="91"/>
      <c r="M28" s="91"/>
      <c r="N28" s="94"/>
    </row>
    <row r="29" spans="1:14" ht="23.25">
      <c r="A29" s="91"/>
      <c r="B29" s="94"/>
      <c r="C29" s="94"/>
      <c r="D29" s="92"/>
      <c r="E29" s="92"/>
      <c r="F29" s="128"/>
      <c r="G29" s="128"/>
      <c r="H29" s="128"/>
      <c r="I29" s="128"/>
      <c r="J29" s="128"/>
      <c r="K29" s="128"/>
      <c r="L29" s="128"/>
      <c r="M29" s="91"/>
      <c r="N29" s="106"/>
    </row>
    <row r="30" spans="1:14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1:14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1:14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1:14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</sheetData>
  <sheetProtection/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2:W34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6.00390625" style="0" customWidth="1"/>
    <col min="2" max="2" width="10.00390625" style="0" customWidth="1"/>
    <col min="3" max="3" width="13.57421875" style="0" customWidth="1"/>
    <col min="4" max="4" width="12.00390625" style="391" customWidth="1"/>
    <col min="5" max="5" width="13.8515625" style="393" customWidth="1"/>
    <col min="6" max="14" width="6.7109375" style="0" customWidth="1"/>
    <col min="15" max="15" width="17.140625" style="394" customWidth="1"/>
    <col min="16" max="16" width="16.28125" style="0" customWidth="1"/>
  </cols>
  <sheetData>
    <row r="2" spans="1:22" ht="18.75">
      <c r="A2" s="52"/>
      <c r="B2" s="52"/>
      <c r="C2" s="53" t="s">
        <v>122</v>
      </c>
      <c r="D2" s="52"/>
      <c r="E2" s="54"/>
      <c r="F2" s="53"/>
      <c r="G2" s="53"/>
      <c r="H2" s="52"/>
      <c r="I2" s="52"/>
      <c r="J2" s="52"/>
      <c r="K2" s="21"/>
      <c r="L2" s="21"/>
      <c r="M2" s="21"/>
      <c r="N2" s="21"/>
      <c r="O2" s="435"/>
      <c r="P2" s="21"/>
      <c r="Q2" s="21"/>
      <c r="R2" s="21"/>
      <c r="S2" s="21"/>
      <c r="T2" s="21"/>
      <c r="U2" s="20"/>
      <c r="V2" s="20"/>
    </row>
    <row r="3" spans="1:22" ht="18.75">
      <c r="A3" s="52"/>
      <c r="B3" s="52"/>
      <c r="C3" s="53"/>
      <c r="D3" s="52"/>
      <c r="E3" s="54"/>
      <c r="F3" s="53"/>
      <c r="G3" s="53"/>
      <c r="H3" s="52"/>
      <c r="I3" s="52"/>
      <c r="J3" s="52"/>
      <c r="K3" s="21"/>
      <c r="L3" s="21"/>
      <c r="M3" s="21"/>
      <c r="N3" s="21"/>
      <c r="O3" s="435"/>
      <c r="P3" s="21"/>
      <c r="Q3" s="21"/>
      <c r="R3" s="21"/>
      <c r="S3" s="21"/>
      <c r="T3" s="21"/>
      <c r="U3" s="20"/>
      <c r="V3" s="20"/>
    </row>
    <row r="4" spans="1:20" ht="18.75">
      <c r="A4" s="52"/>
      <c r="B4" s="52"/>
      <c r="C4" s="54"/>
      <c r="D4" s="52"/>
      <c r="E4" s="54"/>
      <c r="F4" s="53"/>
      <c r="G4" s="53"/>
      <c r="H4" s="54"/>
      <c r="I4" s="54"/>
      <c r="K4" s="21"/>
      <c r="L4" s="21"/>
      <c r="M4" s="21"/>
      <c r="N4" s="21"/>
      <c r="O4" s="356" t="s">
        <v>121</v>
      </c>
      <c r="Q4" s="21"/>
      <c r="R4" s="21"/>
      <c r="S4" s="21"/>
      <c r="T4" s="21"/>
    </row>
    <row r="5" spans="1:15" ht="18.75">
      <c r="A5" s="21"/>
      <c r="B5" s="98" t="s">
        <v>67</v>
      </c>
      <c r="C5" s="88"/>
      <c r="D5" s="456"/>
      <c r="E5" s="98"/>
      <c r="F5" s="20"/>
      <c r="G5" s="21"/>
      <c r="H5" s="20"/>
      <c r="I5" s="20"/>
      <c r="J5" s="21"/>
      <c r="K5" s="20"/>
      <c r="L5" s="20"/>
      <c r="M5" s="26"/>
      <c r="N5" s="20"/>
      <c r="O5" s="435"/>
    </row>
    <row r="6" spans="1:15" ht="18.75">
      <c r="A6" s="21"/>
      <c r="B6" s="20"/>
      <c r="C6" s="20"/>
      <c r="D6" s="21"/>
      <c r="E6" s="26"/>
      <c r="F6" s="21"/>
      <c r="G6" s="21"/>
      <c r="H6" s="21"/>
      <c r="I6" s="21"/>
      <c r="J6" s="21"/>
      <c r="K6" s="21"/>
      <c r="L6" s="21"/>
      <c r="M6" s="26"/>
      <c r="N6" s="20"/>
      <c r="O6" s="435"/>
    </row>
    <row r="7" spans="1:17" s="198" customFormat="1" ht="15">
      <c r="A7" s="188"/>
      <c r="B7" s="189"/>
      <c r="C7" s="190"/>
      <c r="D7" s="191"/>
      <c r="E7" s="188"/>
      <c r="F7" s="192"/>
      <c r="G7" s="193"/>
      <c r="H7" s="193" t="s">
        <v>106</v>
      </c>
      <c r="I7" s="193"/>
      <c r="J7" s="193"/>
      <c r="K7" s="193"/>
      <c r="L7" s="193"/>
      <c r="M7" s="194"/>
      <c r="N7" s="195"/>
      <c r="O7" s="549"/>
      <c r="P7" s="196"/>
      <c r="Q7" s="197"/>
    </row>
    <row r="8" spans="1:15" s="198" customFormat="1" ht="15.75">
      <c r="A8" s="199" t="s">
        <v>1</v>
      </c>
      <c r="B8" s="200" t="s">
        <v>3</v>
      </c>
      <c r="C8" s="201" t="s">
        <v>4</v>
      </c>
      <c r="D8" s="202" t="s">
        <v>107</v>
      </c>
      <c r="E8" s="199" t="s">
        <v>6</v>
      </c>
      <c r="F8" s="203" t="s">
        <v>10</v>
      </c>
      <c r="G8" s="203" t="s">
        <v>11</v>
      </c>
      <c r="H8" s="203" t="s">
        <v>12</v>
      </c>
      <c r="I8" s="203"/>
      <c r="J8" s="203" t="s">
        <v>13</v>
      </c>
      <c r="K8" s="203" t="s">
        <v>14</v>
      </c>
      <c r="L8" s="204" t="s">
        <v>15</v>
      </c>
      <c r="M8" s="203" t="s">
        <v>108</v>
      </c>
      <c r="N8" s="205" t="s">
        <v>8</v>
      </c>
      <c r="O8" s="550" t="s">
        <v>109</v>
      </c>
    </row>
    <row r="9" spans="1:15" s="198" customFormat="1" ht="24.75" customHeight="1">
      <c r="A9" s="207" t="s">
        <v>10</v>
      </c>
      <c r="B9" s="302" t="s">
        <v>393</v>
      </c>
      <c r="C9" s="300" t="s">
        <v>1056</v>
      </c>
      <c r="D9" s="124" t="s">
        <v>1057</v>
      </c>
      <c r="E9" s="138" t="s">
        <v>1039</v>
      </c>
      <c r="F9" s="242">
        <v>31.37</v>
      </c>
      <c r="G9" s="242">
        <v>33.99</v>
      </c>
      <c r="H9" s="242" t="s">
        <v>1494</v>
      </c>
      <c r="I9" s="582">
        <f>MAX(F9:H9)</f>
        <v>33.99</v>
      </c>
      <c r="J9" s="460">
        <v>33.3</v>
      </c>
      <c r="K9" s="460">
        <v>31.4</v>
      </c>
      <c r="L9" s="460">
        <v>30.33</v>
      </c>
      <c r="M9" s="209">
        <f>MAX(F9:L9)</f>
        <v>33.99</v>
      </c>
      <c r="N9" s="209" t="s">
        <v>1556</v>
      </c>
      <c r="O9" s="136" t="s">
        <v>1055</v>
      </c>
    </row>
    <row r="10" spans="1:15" s="198" customFormat="1" ht="24.75" customHeight="1">
      <c r="A10" s="207" t="s">
        <v>11</v>
      </c>
      <c r="B10" s="302" t="s">
        <v>1059</v>
      </c>
      <c r="C10" s="300" t="s">
        <v>1060</v>
      </c>
      <c r="D10" s="124" t="s">
        <v>1061</v>
      </c>
      <c r="E10" s="138" t="s">
        <v>1039</v>
      </c>
      <c r="F10" s="242">
        <v>33.94</v>
      </c>
      <c r="G10" s="242" t="s">
        <v>1494</v>
      </c>
      <c r="H10" s="242" t="s">
        <v>1494</v>
      </c>
      <c r="I10" s="582">
        <f>MAX(F10:H10)</f>
        <v>33.94</v>
      </c>
      <c r="J10" s="460">
        <v>31.34</v>
      </c>
      <c r="K10" s="460" t="s">
        <v>1494</v>
      </c>
      <c r="L10" s="460">
        <v>33.94</v>
      </c>
      <c r="M10" s="209">
        <f>MAX(F10:L10)</f>
        <v>33.94</v>
      </c>
      <c r="N10" s="209" t="s">
        <v>1556</v>
      </c>
      <c r="O10" s="136" t="s">
        <v>1038</v>
      </c>
    </row>
    <row r="11" spans="1:15" s="198" customFormat="1" ht="24.75" customHeight="1">
      <c r="A11" s="207" t="s">
        <v>12</v>
      </c>
      <c r="B11" s="302" t="s">
        <v>493</v>
      </c>
      <c r="C11" s="300" t="s">
        <v>1058</v>
      </c>
      <c r="D11" s="124" t="s">
        <v>259</v>
      </c>
      <c r="E11" s="138" t="s">
        <v>1039</v>
      </c>
      <c r="F11" s="242">
        <v>32.74</v>
      </c>
      <c r="G11" s="242">
        <v>27.1</v>
      </c>
      <c r="H11" s="242" t="s">
        <v>1494</v>
      </c>
      <c r="I11" s="582">
        <f>MAX(F11:H11)</f>
        <v>32.74</v>
      </c>
      <c r="J11" s="460">
        <v>31.54</v>
      </c>
      <c r="K11" s="460">
        <v>30.65</v>
      </c>
      <c r="L11" s="460" t="s">
        <v>1494</v>
      </c>
      <c r="M11" s="209">
        <f>MAX(F11:L11)</f>
        <v>32.74</v>
      </c>
      <c r="N11" s="209" t="s">
        <v>1556</v>
      </c>
      <c r="O11" s="136" t="s">
        <v>1038</v>
      </c>
    </row>
    <row r="12" spans="1:15" s="198" customFormat="1" ht="24.75" customHeight="1">
      <c r="A12" s="207" t="s">
        <v>13</v>
      </c>
      <c r="B12" s="302" t="s">
        <v>148</v>
      </c>
      <c r="C12" s="300" t="s">
        <v>1053</v>
      </c>
      <c r="D12" s="124" t="s">
        <v>1054</v>
      </c>
      <c r="E12" s="138" t="s">
        <v>1039</v>
      </c>
      <c r="F12" s="242">
        <v>29.83</v>
      </c>
      <c r="G12" s="242">
        <v>31.74</v>
      </c>
      <c r="H12" s="242">
        <v>31.15</v>
      </c>
      <c r="I12" s="582">
        <f>MAX(F12:H12)</f>
        <v>31.74</v>
      </c>
      <c r="J12" s="460">
        <v>28.04</v>
      </c>
      <c r="K12" s="460">
        <v>30.61</v>
      </c>
      <c r="L12" s="460">
        <v>32.42</v>
      </c>
      <c r="M12" s="209">
        <f>MAX(F12:L12)</f>
        <v>32.42</v>
      </c>
      <c r="N12" s="209" t="s">
        <v>1556</v>
      </c>
      <c r="O12" s="136" t="s">
        <v>1055</v>
      </c>
    </row>
    <row r="13" spans="1:15" s="198" customFormat="1" ht="24.75" customHeight="1">
      <c r="A13" s="207" t="s">
        <v>14</v>
      </c>
      <c r="B13" s="302" t="s">
        <v>1062</v>
      </c>
      <c r="C13" s="300" t="s">
        <v>1063</v>
      </c>
      <c r="D13" s="124" t="s">
        <v>1064</v>
      </c>
      <c r="E13" s="138" t="s">
        <v>1039</v>
      </c>
      <c r="F13" s="242" t="s">
        <v>1494</v>
      </c>
      <c r="G13" s="242">
        <v>24.46</v>
      </c>
      <c r="H13" s="242">
        <v>24.21</v>
      </c>
      <c r="I13" s="582">
        <f>MAX(F13:H13)</f>
        <v>24.46</v>
      </c>
      <c r="J13" s="460">
        <v>23.04</v>
      </c>
      <c r="K13" s="460" t="s">
        <v>1494</v>
      </c>
      <c r="L13" s="460">
        <v>24.96</v>
      </c>
      <c r="M13" s="209">
        <f>MAX(F13:L13)</f>
        <v>24.96</v>
      </c>
      <c r="N13" s="209" t="s">
        <v>1554</v>
      </c>
      <c r="O13" s="136" t="s">
        <v>1038</v>
      </c>
    </row>
    <row r="14" spans="1:15" s="198" customFormat="1" ht="24.75" customHeight="1">
      <c r="A14" s="123"/>
      <c r="B14" s="158"/>
      <c r="C14" s="166"/>
      <c r="D14" s="186"/>
      <c r="E14" s="163"/>
      <c r="F14" s="583"/>
      <c r="G14" s="583"/>
      <c r="H14" s="583"/>
      <c r="I14" s="584"/>
      <c r="J14" s="585"/>
      <c r="K14" s="585"/>
      <c r="L14" s="585"/>
      <c r="M14" s="586"/>
      <c r="N14" s="586"/>
      <c r="O14" s="161"/>
    </row>
    <row r="15" spans="1:15" s="198" customFormat="1" ht="24.75" customHeight="1">
      <c r="A15" s="123"/>
      <c r="B15" s="158"/>
      <c r="C15" s="166"/>
      <c r="D15" s="186"/>
      <c r="E15" s="163"/>
      <c r="F15" s="583"/>
      <c r="G15" s="583"/>
      <c r="H15" s="583"/>
      <c r="I15" s="584"/>
      <c r="J15" s="585"/>
      <c r="K15" s="585"/>
      <c r="L15" s="585"/>
      <c r="M15" s="586"/>
      <c r="N15" s="586"/>
      <c r="O15" s="161"/>
    </row>
    <row r="16" spans="1:23" ht="18.75">
      <c r="A16" s="21"/>
      <c r="B16" s="221" t="s">
        <v>68</v>
      </c>
      <c r="C16" s="222"/>
      <c r="D16" s="547"/>
      <c r="E16" s="548"/>
      <c r="F16" s="223"/>
      <c r="G16" s="224"/>
      <c r="H16" s="223"/>
      <c r="I16" s="223"/>
      <c r="J16" s="224"/>
      <c r="K16" s="223"/>
      <c r="L16" s="223"/>
      <c r="M16" s="225"/>
      <c r="N16" s="223"/>
      <c r="O16" s="551"/>
      <c r="P16" s="226"/>
      <c r="Q16" s="87"/>
      <c r="R16" s="87"/>
      <c r="S16" s="87"/>
      <c r="T16" s="87"/>
      <c r="U16" s="87"/>
      <c r="V16" s="87"/>
      <c r="W16" s="87"/>
    </row>
    <row r="17" spans="1:23" ht="18.75">
      <c r="A17" s="21"/>
      <c r="B17" s="223"/>
      <c r="C17" s="223"/>
      <c r="D17" s="224"/>
      <c r="E17" s="225"/>
      <c r="F17" s="224"/>
      <c r="G17" s="224"/>
      <c r="H17" s="224"/>
      <c r="I17" s="224"/>
      <c r="J17" s="224"/>
      <c r="K17" s="224"/>
      <c r="L17" s="224"/>
      <c r="M17" s="225"/>
      <c r="N17" s="223"/>
      <c r="O17" s="551"/>
      <c r="P17" s="226"/>
      <c r="Q17" s="87"/>
      <c r="R17" s="87"/>
      <c r="S17" s="87"/>
      <c r="T17" s="87"/>
      <c r="U17" s="87"/>
      <c r="V17" s="87"/>
      <c r="W17" s="87"/>
    </row>
    <row r="18" spans="1:17" s="198" customFormat="1" ht="15">
      <c r="A18" s="188"/>
      <c r="B18" s="227"/>
      <c r="C18" s="147"/>
      <c r="D18" s="228"/>
      <c r="E18" s="229"/>
      <c r="F18" s="230"/>
      <c r="G18" s="231"/>
      <c r="H18" s="231" t="s">
        <v>106</v>
      </c>
      <c r="I18" s="231"/>
      <c r="J18" s="231"/>
      <c r="K18" s="231"/>
      <c r="L18" s="231"/>
      <c r="M18" s="213"/>
      <c r="N18" s="232"/>
      <c r="O18" s="490"/>
      <c r="P18" s="233"/>
      <c r="Q18" s="197"/>
    </row>
    <row r="19" spans="1:15" s="198" customFormat="1" ht="15.75">
      <c r="A19" s="199" t="s">
        <v>1</v>
      </c>
      <c r="B19" s="234" t="s">
        <v>3</v>
      </c>
      <c r="C19" s="235" t="s">
        <v>4</v>
      </c>
      <c r="D19" s="236" t="s">
        <v>107</v>
      </c>
      <c r="E19" s="237" t="s">
        <v>6</v>
      </c>
      <c r="F19" s="238" t="s">
        <v>10</v>
      </c>
      <c r="G19" s="238" t="s">
        <v>11</v>
      </c>
      <c r="H19" s="238" t="s">
        <v>12</v>
      </c>
      <c r="I19" s="238"/>
      <c r="J19" s="238" t="s">
        <v>13</v>
      </c>
      <c r="K19" s="238" t="s">
        <v>14</v>
      </c>
      <c r="L19" s="239" t="s">
        <v>15</v>
      </c>
      <c r="M19" s="238" t="s">
        <v>108</v>
      </c>
      <c r="N19" s="240" t="s">
        <v>8</v>
      </c>
      <c r="O19" s="552" t="s">
        <v>109</v>
      </c>
    </row>
    <row r="20" spans="1:15" s="198" customFormat="1" ht="24.75" customHeight="1">
      <c r="A20" s="207" t="s">
        <v>10</v>
      </c>
      <c r="B20" s="310" t="s">
        <v>465</v>
      </c>
      <c r="C20" s="376" t="s">
        <v>466</v>
      </c>
      <c r="D20" s="139" t="s">
        <v>467</v>
      </c>
      <c r="E20" s="140" t="s">
        <v>386</v>
      </c>
      <c r="F20" s="139" t="s">
        <v>1494</v>
      </c>
      <c r="G20" s="139" t="s">
        <v>1494</v>
      </c>
      <c r="H20" s="139" t="s">
        <v>1518</v>
      </c>
      <c r="I20" s="599">
        <v>41.14</v>
      </c>
      <c r="J20" s="461">
        <v>40.51</v>
      </c>
      <c r="K20" s="461" t="s">
        <v>1494</v>
      </c>
      <c r="L20" s="461">
        <v>40.06</v>
      </c>
      <c r="M20" s="208">
        <f>MAX(F20:L20)</f>
        <v>41.14</v>
      </c>
      <c r="N20" s="208" t="s">
        <v>1555</v>
      </c>
      <c r="O20" s="324" t="s">
        <v>464</v>
      </c>
    </row>
    <row r="21" spans="1:15" s="198" customFormat="1" ht="24.75" customHeight="1">
      <c r="A21" s="207" t="s">
        <v>11</v>
      </c>
      <c r="B21" s="310" t="s">
        <v>452</v>
      </c>
      <c r="C21" s="376" t="s">
        <v>462</v>
      </c>
      <c r="D21" s="139" t="s">
        <v>463</v>
      </c>
      <c r="E21" s="140" t="s">
        <v>386</v>
      </c>
      <c r="F21" s="139" t="s">
        <v>1515</v>
      </c>
      <c r="G21" s="139" t="s">
        <v>1516</v>
      </c>
      <c r="H21" s="139" t="s">
        <v>1494</v>
      </c>
      <c r="I21" s="599">
        <v>33.82</v>
      </c>
      <c r="J21" s="461" t="s">
        <v>1494</v>
      </c>
      <c r="K21" s="461">
        <v>35.46</v>
      </c>
      <c r="L21" s="461">
        <v>33.03</v>
      </c>
      <c r="M21" s="208">
        <f>MAX(F21:L21)</f>
        <v>35.46</v>
      </c>
      <c r="N21" s="208" t="s">
        <v>1554</v>
      </c>
      <c r="O21" s="324" t="s">
        <v>464</v>
      </c>
    </row>
    <row r="22" spans="1:15" s="198" customFormat="1" ht="24.75" customHeight="1">
      <c r="A22" s="207" t="s">
        <v>12</v>
      </c>
      <c r="B22" s="309" t="s">
        <v>179</v>
      </c>
      <c r="C22" s="375" t="s">
        <v>308</v>
      </c>
      <c r="D22" s="214" t="s">
        <v>309</v>
      </c>
      <c r="E22" s="245" t="s">
        <v>276</v>
      </c>
      <c r="F22" s="347">
        <v>33.68</v>
      </c>
      <c r="G22" s="358">
        <v>32.6</v>
      </c>
      <c r="H22" s="358">
        <v>32.1</v>
      </c>
      <c r="I22" s="599">
        <f>MAX(F22:H22)</f>
        <v>33.68</v>
      </c>
      <c r="J22" s="461">
        <v>29.5</v>
      </c>
      <c r="K22" s="461">
        <v>32.03</v>
      </c>
      <c r="L22" s="461">
        <v>29.74</v>
      </c>
      <c r="M22" s="208">
        <f>MAX(F22:L22)</f>
        <v>33.68</v>
      </c>
      <c r="N22" s="728" t="s">
        <v>1548</v>
      </c>
      <c r="O22" s="261" t="s">
        <v>285</v>
      </c>
    </row>
    <row r="23" spans="1:15" s="198" customFormat="1" ht="24.75" customHeight="1">
      <c r="A23" s="207" t="s">
        <v>13</v>
      </c>
      <c r="B23" s="306" t="s">
        <v>269</v>
      </c>
      <c r="C23" s="370" t="s">
        <v>1066</v>
      </c>
      <c r="D23" s="139" t="s">
        <v>628</v>
      </c>
      <c r="E23" s="150" t="s">
        <v>1039</v>
      </c>
      <c r="F23" s="325">
        <v>29.09</v>
      </c>
      <c r="G23" s="325" t="s">
        <v>1494</v>
      </c>
      <c r="H23" s="325" t="s">
        <v>1494</v>
      </c>
      <c r="I23" s="599">
        <f>MAX(F23:H23)</f>
        <v>29.09</v>
      </c>
      <c r="J23" s="461">
        <v>30.63</v>
      </c>
      <c r="K23" s="461">
        <v>33</v>
      </c>
      <c r="L23" s="461" t="s">
        <v>1494</v>
      </c>
      <c r="M23" s="208">
        <f>MAX(J23:L23)</f>
        <v>33</v>
      </c>
      <c r="N23" s="728" t="s">
        <v>1548</v>
      </c>
      <c r="O23" s="151" t="s">
        <v>1055</v>
      </c>
    </row>
    <row r="24" spans="1:15" s="198" customFormat="1" ht="24.75" customHeight="1">
      <c r="A24" s="207" t="s">
        <v>14</v>
      </c>
      <c r="B24" s="302" t="s">
        <v>1310</v>
      </c>
      <c r="C24" s="300" t="s">
        <v>1413</v>
      </c>
      <c r="D24" s="124" t="s">
        <v>1412</v>
      </c>
      <c r="E24" s="138" t="s">
        <v>1373</v>
      </c>
      <c r="F24" s="242" t="s">
        <v>1494</v>
      </c>
      <c r="G24" s="325" t="s">
        <v>1494</v>
      </c>
      <c r="H24" s="139" t="s">
        <v>1494</v>
      </c>
      <c r="I24" s="599">
        <f>MAX(F24:H24)</f>
        <v>0</v>
      </c>
      <c r="J24" s="461">
        <v>26.07</v>
      </c>
      <c r="K24" s="461">
        <v>23.31</v>
      </c>
      <c r="L24" s="461">
        <v>27.58</v>
      </c>
      <c r="M24" s="208">
        <f>MAX(H24:L24)</f>
        <v>27.58</v>
      </c>
      <c r="N24" s="728" t="s">
        <v>1548</v>
      </c>
      <c r="O24" s="138" t="s">
        <v>1411</v>
      </c>
    </row>
    <row r="25" spans="1:15" s="198" customFormat="1" ht="24.75" customHeight="1">
      <c r="A25" s="207" t="s">
        <v>15</v>
      </c>
      <c r="B25" s="306" t="s">
        <v>215</v>
      </c>
      <c r="C25" s="370" t="s">
        <v>512</v>
      </c>
      <c r="D25" s="217">
        <v>38793</v>
      </c>
      <c r="E25" s="150" t="s">
        <v>482</v>
      </c>
      <c r="F25" s="325" t="s">
        <v>1494</v>
      </c>
      <c r="G25" s="139" t="s">
        <v>1517</v>
      </c>
      <c r="H25" s="139" t="s">
        <v>1494</v>
      </c>
      <c r="I25" s="599">
        <v>24.42</v>
      </c>
      <c r="J25" s="461">
        <v>20.3</v>
      </c>
      <c r="K25" s="461">
        <v>27.02</v>
      </c>
      <c r="L25" s="461">
        <v>24.66</v>
      </c>
      <c r="M25" s="208">
        <f>MAX(F25:L25)</f>
        <v>27.02</v>
      </c>
      <c r="N25" s="728" t="s">
        <v>1548</v>
      </c>
      <c r="O25" s="151" t="s">
        <v>511</v>
      </c>
    </row>
    <row r="26" spans="1:15" s="198" customFormat="1" ht="24.75" customHeight="1">
      <c r="A26" s="207" t="s">
        <v>16</v>
      </c>
      <c r="B26" s="323" t="s">
        <v>509</v>
      </c>
      <c r="C26" s="373" t="s">
        <v>510</v>
      </c>
      <c r="D26" s="350">
        <v>38874</v>
      </c>
      <c r="E26" s="150" t="s">
        <v>482</v>
      </c>
      <c r="F26" s="325">
        <v>15.58</v>
      </c>
      <c r="G26" s="139" t="s">
        <v>1519</v>
      </c>
      <c r="H26" s="139" t="s">
        <v>1520</v>
      </c>
      <c r="I26" s="599">
        <v>18.04</v>
      </c>
      <c r="J26" s="461">
        <v>17.38</v>
      </c>
      <c r="K26" s="461">
        <v>19.77</v>
      </c>
      <c r="L26" s="461" t="s">
        <v>1494</v>
      </c>
      <c r="M26" s="208">
        <f>MAX(F26:L26)</f>
        <v>19.77</v>
      </c>
      <c r="N26" s="728" t="s">
        <v>1548</v>
      </c>
      <c r="O26" s="151" t="s">
        <v>511</v>
      </c>
    </row>
    <row r="27" spans="1:16" ht="20.25">
      <c r="A27" s="91"/>
      <c r="B27" s="109"/>
      <c r="C27" s="55"/>
      <c r="D27" s="105"/>
      <c r="E27" s="110"/>
      <c r="F27" s="111"/>
      <c r="G27" s="111"/>
      <c r="H27" s="111"/>
      <c r="I27" s="111"/>
      <c r="J27" s="111"/>
      <c r="K27" s="111"/>
      <c r="L27" s="111"/>
      <c r="M27" s="111"/>
      <c r="N27" s="105"/>
      <c r="O27" s="438"/>
      <c r="P27" s="87"/>
    </row>
    <row r="28" spans="1:16" ht="20.25">
      <c r="A28" s="91"/>
      <c r="B28" s="94"/>
      <c r="C28" s="94"/>
      <c r="D28" s="91"/>
      <c r="E28" s="94"/>
      <c r="F28" s="111"/>
      <c r="G28" s="111"/>
      <c r="H28" s="111"/>
      <c r="I28" s="111"/>
      <c r="J28" s="111"/>
      <c r="K28" s="111"/>
      <c r="L28" s="111"/>
      <c r="M28" s="111"/>
      <c r="N28" s="91"/>
      <c r="O28" s="106"/>
      <c r="P28" s="87"/>
    </row>
    <row r="29" spans="1:16" ht="20.25">
      <c r="A29" s="91"/>
      <c r="B29" s="94"/>
      <c r="C29" s="94"/>
      <c r="D29" s="91"/>
      <c r="E29" s="94"/>
      <c r="F29" s="111"/>
      <c r="G29" s="111"/>
      <c r="H29" s="111"/>
      <c r="I29" s="111"/>
      <c r="J29" s="111"/>
      <c r="K29" s="111"/>
      <c r="L29" s="111"/>
      <c r="M29" s="111"/>
      <c r="N29" s="91"/>
      <c r="O29" s="106"/>
      <c r="P29" s="87"/>
    </row>
    <row r="30" spans="1:16" ht="20.25">
      <c r="A30" s="91"/>
      <c r="B30" s="94"/>
      <c r="C30" s="94"/>
      <c r="D30" s="91"/>
      <c r="E30" s="94"/>
      <c r="F30" s="111"/>
      <c r="G30" s="111"/>
      <c r="H30" s="111"/>
      <c r="I30" s="111"/>
      <c r="J30" s="111"/>
      <c r="K30" s="111"/>
      <c r="L30" s="111"/>
      <c r="M30" s="111"/>
      <c r="N30" s="91"/>
      <c r="O30" s="553"/>
      <c r="P30" s="87"/>
    </row>
    <row r="31" spans="1:15" ht="15">
      <c r="A31" s="91"/>
      <c r="B31" s="94"/>
      <c r="C31" s="94"/>
      <c r="D31" s="91"/>
      <c r="E31" s="94"/>
      <c r="F31" s="91"/>
      <c r="G31" s="91"/>
      <c r="H31" s="91"/>
      <c r="I31" s="91"/>
      <c r="J31" s="91"/>
      <c r="K31" s="91"/>
      <c r="L31" s="91"/>
      <c r="M31" s="91"/>
      <c r="N31" s="91"/>
      <c r="O31" s="106"/>
    </row>
    <row r="32" spans="1:15" ht="15">
      <c r="A32" s="91"/>
      <c r="B32" s="94"/>
      <c r="C32" s="94"/>
      <c r="D32" s="91"/>
      <c r="E32" s="94"/>
      <c r="F32" s="91"/>
      <c r="G32" s="91"/>
      <c r="H32" s="91"/>
      <c r="I32" s="91"/>
      <c r="J32" s="91"/>
      <c r="K32" s="91"/>
      <c r="L32" s="91"/>
      <c r="M32" s="91"/>
      <c r="N32" s="91"/>
      <c r="O32" s="106"/>
    </row>
    <row r="33" spans="1:15" ht="12.75">
      <c r="A33" s="87"/>
      <c r="B33" s="87"/>
      <c r="C33" s="87"/>
      <c r="D33" s="531"/>
      <c r="E33" s="526"/>
      <c r="F33" s="87"/>
      <c r="G33" s="87"/>
      <c r="H33" s="87"/>
      <c r="I33" s="87"/>
      <c r="J33" s="87"/>
      <c r="K33" s="87"/>
      <c r="L33" s="87"/>
      <c r="M33" s="87"/>
      <c r="N33" s="87"/>
      <c r="O33" s="554"/>
    </row>
    <row r="34" spans="1:15" ht="12.75">
      <c r="A34" s="87"/>
      <c r="B34" s="87"/>
      <c r="C34" s="87"/>
      <c r="D34" s="531"/>
      <c r="E34" s="526"/>
      <c r="F34" s="87"/>
      <c r="G34" s="87"/>
      <c r="H34" s="87"/>
      <c r="I34" s="87"/>
      <c r="J34" s="87"/>
      <c r="K34" s="87"/>
      <c r="L34" s="87"/>
      <c r="M34" s="87"/>
      <c r="N34" s="87"/>
      <c r="O34" s="554"/>
    </row>
  </sheetData>
  <sheetProtection/>
  <printOptions/>
  <pageMargins left="0.25" right="0.25" top="0.75" bottom="0.75" header="0.3" footer="0.3"/>
  <pageSetup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2:V34"/>
  <sheetViews>
    <sheetView zoomScalePageLayoutView="0" workbookViewId="0" topLeftCell="A1">
      <selection activeCell="N22" sqref="N22:N26"/>
    </sheetView>
  </sheetViews>
  <sheetFormatPr defaultColWidth="9.140625" defaultRowHeight="12.75"/>
  <cols>
    <col min="1" max="1" width="5.421875" style="0" customWidth="1"/>
    <col min="2" max="2" width="10.00390625" style="0" customWidth="1"/>
    <col min="3" max="3" width="12.28125" style="0" customWidth="1"/>
    <col min="4" max="4" width="12.00390625" style="0" customWidth="1"/>
    <col min="5" max="5" width="15.00390625" style="0" customWidth="1"/>
    <col min="6" max="13" width="6.7109375" style="0" customWidth="1"/>
    <col min="14" max="14" width="6.7109375" style="392" customWidth="1"/>
    <col min="15" max="15" width="16.28125" style="0" customWidth="1"/>
  </cols>
  <sheetData>
    <row r="2" spans="1:21" ht="18.75">
      <c r="A2" s="52"/>
      <c r="B2" s="52"/>
      <c r="C2" s="53" t="s">
        <v>122</v>
      </c>
      <c r="D2" s="53"/>
      <c r="E2" s="53"/>
      <c r="F2" s="53"/>
      <c r="G2" s="53"/>
      <c r="H2" s="52"/>
      <c r="I2" s="52"/>
      <c r="J2" s="52"/>
      <c r="K2" s="21"/>
      <c r="L2" s="21"/>
      <c r="M2" s="21"/>
      <c r="N2" s="21"/>
      <c r="O2" s="21"/>
      <c r="P2" s="21"/>
      <c r="Q2" s="21"/>
      <c r="R2" s="21"/>
      <c r="S2" s="21"/>
      <c r="T2" s="20"/>
      <c r="U2" s="20"/>
    </row>
    <row r="3" spans="1:21" ht="18.75">
      <c r="A3" s="52"/>
      <c r="B3" s="52"/>
      <c r="C3" s="53"/>
      <c r="D3" s="53"/>
      <c r="E3" s="53"/>
      <c r="F3" s="53"/>
      <c r="G3" s="53"/>
      <c r="H3" s="52"/>
      <c r="I3" s="52"/>
      <c r="J3" s="52"/>
      <c r="K3" s="21"/>
      <c r="L3" s="21"/>
      <c r="M3" s="21"/>
      <c r="N3" s="21"/>
      <c r="O3" s="21"/>
      <c r="P3" s="21"/>
      <c r="Q3" s="21"/>
      <c r="R3" s="21"/>
      <c r="S3" s="21"/>
      <c r="T3" s="20"/>
      <c r="U3" s="20"/>
    </row>
    <row r="4" spans="1:19" ht="18.75">
      <c r="A4" s="52"/>
      <c r="B4" s="52"/>
      <c r="C4" s="54"/>
      <c r="D4" s="53"/>
      <c r="E4" s="53"/>
      <c r="F4" s="53"/>
      <c r="G4" s="53"/>
      <c r="H4" s="54"/>
      <c r="I4" s="54"/>
      <c r="K4" s="21"/>
      <c r="L4" s="21"/>
      <c r="M4" s="21"/>
      <c r="N4" s="21"/>
      <c r="O4" s="64" t="s">
        <v>121</v>
      </c>
      <c r="P4" s="21"/>
      <c r="Q4" s="21"/>
      <c r="R4" s="21"/>
      <c r="S4" s="21"/>
    </row>
    <row r="5" spans="1:14" ht="18.75">
      <c r="A5" s="21"/>
      <c r="B5" s="98" t="s">
        <v>119</v>
      </c>
      <c r="C5" s="88"/>
      <c r="D5" s="88"/>
      <c r="E5" s="88"/>
      <c r="F5" s="20"/>
      <c r="G5" s="21"/>
      <c r="H5" s="20"/>
      <c r="I5" s="20"/>
      <c r="J5" s="20"/>
      <c r="K5" s="20"/>
      <c r="L5" s="26"/>
      <c r="M5" s="20"/>
      <c r="N5" s="21"/>
    </row>
    <row r="6" spans="1:16" s="198" customFormat="1" ht="15">
      <c r="A6" s="188"/>
      <c r="B6" s="189"/>
      <c r="C6" s="190"/>
      <c r="D6" s="191"/>
      <c r="E6" s="188"/>
      <c r="F6" s="192"/>
      <c r="G6" s="193"/>
      <c r="H6" s="193" t="s">
        <v>106</v>
      </c>
      <c r="I6" s="193"/>
      <c r="J6" s="193"/>
      <c r="K6" s="193"/>
      <c r="L6" s="194"/>
      <c r="M6" s="195"/>
      <c r="N6" s="727"/>
      <c r="O6" s="196"/>
      <c r="P6" s="197"/>
    </row>
    <row r="7" spans="1:15" s="198" customFormat="1" ht="15.75">
      <c r="A7" s="199" t="s">
        <v>1</v>
      </c>
      <c r="B7" s="200" t="s">
        <v>3</v>
      </c>
      <c r="C7" s="201" t="s">
        <v>4</v>
      </c>
      <c r="D7" s="202" t="s">
        <v>107</v>
      </c>
      <c r="E7" s="199" t="s">
        <v>6</v>
      </c>
      <c r="F7" s="203" t="s">
        <v>10</v>
      </c>
      <c r="G7" s="203" t="s">
        <v>11</v>
      </c>
      <c r="H7" s="203" t="s">
        <v>12</v>
      </c>
      <c r="I7" s="203"/>
      <c r="J7" s="203" t="s">
        <v>13</v>
      </c>
      <c r="K7" s="203" t="s">
        <v>14</v>
      </c>
      <c r="L7" s="204" t="s">
        <v>15</v>
      </c>
      <c r="M7" s="203" t="s">
        <v>108</v>
      </c>
      <c r="N7" s="205" t="s">
        <v>8</v>
      </c>
      <c r="O7" s="206" t="s">
        <v>109</v>
      </c>
    </row>
    <row r="8" spans="1:15" s="198" customFormat="1" ht="24.75" customHeight="1">
      <c r="A8" s="207" t="s">
        <v>10</v>
      </c>
      <c r="B8" s="302" t="s">
        <v>146</v>
      </c>
      <c r="C8" s="566" t="s">
        <v>1049</v>
      </c>
      <c r="D8" s="139" t="s">
        <v>1048</v>
      </c>
      <c r="E8" s="255" t="s">
        <v>1039</v>
      </c>
      <c r="F8" s="594">
        <v>26.78</v>
      </c>
      <c r="G8" s="594">
        <v>28.6</v>
      </c>
      <c r="H8" s="609">
        <v>33.9</v>
      </c>
      <c r="I8" s="593">
        <f aca="true" t="shared" si="0" ref="I8:I17">MAX(F8:H8)</f>
        <v>33.9</v>
      </c>
      <c r="J8" s="461">
        <v>34.1</v>
      </c>
      <c r="K8" s="461" t="s">
        <v>1494</v>
      </c>
      <c r="L8" s="461">
        <v>30.97</v>
      </c>
      <c r="M8" s="208">
        <f>MAX(J8:L8)</f>
        <v>34.1</v>
      </c>
      <c r="N8" s="461" t="s">
        <v>1557</v>
      </c>
      <c r="O8" s="219" t="s">
        <v>1042</v>
      </c>
    </row>
    <row r="9" spans="1:15" s="198" customFormat="1" ht="24.75" customHeight="1">
      <c r="A9" s="207" t="s">
        <v>11</v>
      </c>
      <c r="B9" s="302" t="s">
        <v>161</v>
      </c>
      <c r="C9" s="566" t="s">
        <v>577</v>
      </c>
      <c r="D9" s="405">
        <v>38979</v>
      </c>
      <c r="E9" s="255" t="s">
        <v>537</v>
      </c>
      <c r="F9" s="594">
        <v>20.37</v>
      </c>
      <c r="G9" s="594" t="s">
        <v>1494</v>
      </c>
      <c r="H9" s="594" t="s">
        <v>1494</v>
      </c>
      <c r="I9" s="593">
        <f t="shared" si="0"/>
        <v>20.37</v>
      </c>
      <c r="J9" s="461">
        <v>21.7</v>
      </c>
      <c r="K9" s="461">
        <v>25.18</v>
      </c>
      <c r="L9" s="461" t="s">
        <v>1494</v>
      </c>
      <c r="M9" s="208">
        <f>MAX(F9:L9)</f>
        <v>25.18</v>
      </c>
      <c r="N9" s="461" t="s">
        <v>1555</v>
      </c>
      <c r="O9" s="219" t="s">
        <v>576</v>
      </c>
    </row>
    <row r="10" spans="1:15" s="198" customFormat="1" ht="24.75" customHeight="1">
      <c r="A10" s="207" t="s">
        <v>12</v>
      </c>
      <c r="B10" s="302" t="s">
        <v>1069</v>
      </c>
      <c r="C10" s="566" t="s">
        <v>1070</v>
      </c>
      <c r="D10" s="139" t="s">
        <v>301</v>
      </c>
      <c r="E10" s="255" t="s">
        <v>1071</v>
      </c>
      <c r="F10" s="594">
        <v>22.34</v>
      </c>
      <c r="G10" s="594" t="s">
        <v>1494</v>
      </c>
      <c r="H10" s="609">
        <v>23.22</v>
      </c>
      <c r="I10" s="593">
        <f t="shared" si="0"/>
        <v>23.22</v>
      </c>
      <c r="J10" s="461">
        <v>23.17</v>
      </c>
      <c r="K10" s="461">
        <v>18.02</v>
      </c>
      <c r="L10" s="461">
        <v>24.65</v>
      </c>
      <c r="M10" s="208">
        <f>MAX(J10:L10)</f>
        <v>24.65</v>
      </c>
      <c r="N10" s="461" t="s">
        <v>1555</v>
      </c>
      <c r="O10" s="219" t="s">
        <v>576</v>
      </c>
    </row>
    <row r="11" spans="1:15" s="198" customFormat="1" ht="24.75" customHeight="1">
      <c r="A11" s="207" t="s">
        <v>13</v>
      </c>
      <c r="B11" s="302" t="s">
        <v>330</v>
      </c>
      <c r="C11" s="566" t="s">
        <v>578</v>
      </c>
      <c r="D11" s="405">
        <v>38394</v>
      </c>
      <c r="E11" s="255" t="s">
        <v>537</v>
      </c>
      <c r="F11" s="594">
        <v>21.58</v>
      </c>
      <c r="G11" s="594">
        <v>23.19</v>
      </c>
      <c r="H11" s="594">
        <v>19.25</v>
      </c>
      <c r="I11" s="593">
        <f t="shared" si="0"/>
        <v>23.19</v>
      </c>
      <c r="J11" s="461">
        <v>21.13</v>
      </c>
      <c r="K11" s="461">
        <v>18.95</v>
      </c>
      <c r="L11" s="461">
        <v>20.44</v>
      </c>
      <c r="M11" s="208">
        <f aca="true" t="shared" si="1" ref="M11:M17">MAX(F11:L11)</f>
        <v>23.19</v>
      </c>
      <c r="N11" s="461" t="s">
        <v>1555</v>
      </c>
      <c r="O11" s="219" t="s">
        <v>579</v>
      </c>
    </row>
    <row r="12" spans="1:15" s="198" customFormat="1" ht="24.75" customHeight="1">
      <c r="A12" s="207" t="s">
        <v>14</v>
      </c>
      <c r="B12" s="302" t="s">
        <v>163</v>
      </c>
      <c r="C12" s="566" t="s">
        <v>770</v>
      </c>
      <c r="D12" s="139" t="s">
        <v>771</v>
      </c>
      <c r="E12" s="255" t="s">
        <v>754</v>
      </c>
      <c r="F12" s="594">
        <v>18.1</v>
      </c>
      <c r="G12" s="594">
        <v>16.32</v>
      </c>
      <c r="H12" s="594">
        <v>14.76</v>
      </c>
      <c r="I12" s="593">
        <f t="shared" si="0"/>
        <v>18.1</v>
      </c>
      <c r="J12" s="461">
        <v>19.89</v>
      </c>
      <c r="K12" s="461">
        <v>21.85</v>
      </c>
      <c r="L12" s="461">
        <v>22.72</v>
      </c>
      <c r="M12" s="208">
        <f t="shared" si="1"/>
        <v>22.72</v>
      </c>
      <c r="N12" s="461" t="s">
        <v>1555</v>
      </c>
      <c r="O12" s="255" t="s">
        <v>761</v>
      </c>
    </row>
    <row r="13" spans="1:15" s="198" customFormat="1" ht="24.75" customHeight="1">
      <c r="A13" s="207" t="s">
        <v>15</v>
      </c>
      <c r="B13" s="400" t="s">
        <v>1179</v>
      </c>
      <c r="C13" s="567" t="s">
        <v>1180</v>
      </c>
      <c r="D13" s="301" t="s">
        <v>1126</v>
      </c>
      <c r="E13" s="277" t="s">
        <v>1110</v>
      </c>
      <c r="F13" s="686" t="s">
        <v>1494</v>
      </c>
      <c r="G13" s="594">
        <v>18.35</v>
      </c>
      <c r="H13" s="609">
        <v>19.88</v>
      </c>
      <c r="I13" s="593">
        <f t="shared" si="0"/>
        <v>19.88</v>
      </c>
      <c r="J13" s="461">
        <v>21.68</v>
      </c>
      <c r="K13" s="461" t="s">
        <v>1494</v>
      </c>
      <c r="L13" s="461" t="s">
        <v>1494</v>
      </c>
      <c r="M13" s="208">
        <f t="shared" si="1"/>
        <v>21.68</v>
      </c>
      <c r="N13" s="461" t="s">
        <v>1554</v>
      </c>
      <c r="O13" s="254" t="s">
        <v>1119</v>
      </c>
    </row>
    <row r="14" spans="1:15" s="198" customFormat="1" ht="24.75" customHeight="1">
      <c r="A14" s="207" t="s">
        <v>16</v>
      </c>
      <c r="B14" s="302" t="s">
        <v>148</v>
      </c>
      <c r="C14" s="300" t="s">
        <v>1384</v>
      </c>
      <c r="D14" s="299" t="s">
        <v>1383</v>
      </c>
      <c r="E14" s="138" t="s">
        <v>1373</v>
      </c>
      <c r="F14" s="594">
        <v>15.3</v>
      </c>
      <c r="G14" s="609">
        <v>18.59</v>
      </c>
      <c r="H14" s="609">
        <v>18</v>
      </c>
      <c r="I14" s="593">
        <f t="shared" si="0"/>
        <v>18.59</v>
      </c>
      <c r="J14" s="461">
        <v>13.8</v>
      </c>
      <c r="K14" s="461">
        <v>15.05</v>
      </c>
      <c r="L14" s="461">
        <v>15.04</v>
      </c>
      <c r="M14" s="208">
        <f t="shared" si="1"/>
        <v>18.59</v>
      </c>
      <c r="N14" s="728" t="s">
        <v>1548</v>
      </c>
      <c r="O14" s="138" t="s">
        <v>1382</v>
      </c>
    </row>
    <row r="15" spans="1:15" s="198" customFormat="1" ht="24.75" customHeight="1">
      <c r="A15" s="207" t="s">
        <v>17</v>
      </c>
      <c r="B15" s="302" t="s">
        <v>400</v>
      </c>
      <c r="C15" s="300" t="s">
        <v>1386</v>
      </c>
      <c r="D15" s="299" t="s">
        <v>1385</v>
      </c>
      <c r="E15" s="138" t="s">
        <v>1373</v>
      </c>
      <c r="F15" s="594">
        <v>18.16</v>
      </c>
      <c r="G15" s="609">
        <v>17.03</v>
      </c>
      <c r="H15" s="609">
        <v>16.62</v>
      </c>
      <c r="I15" s="593">
        <f t="shared" si="0"/>
        <v>18.16</v>
      </c>
      <c r="J15" s="461">
        <v>15.01</v>
      </c>
      <c r="K15" s="461">
        <v>14.65</v>
      </c>
      <c r="L15" s="461" t="s">
        <v>1494</v>
      </c>
      <c r="M15" s="208">
        <f t="shared" si="1"/>
        <v>18.16</v>
      </c>
      <c r="N15" s="728" t="s">
        <v>1548</v>
      </c>
      <c r="O15" s="138" t="s">
        <v>1382</v>
      </c>
    </row>
    <row r="16" spans="1:15" s="198" customFormat="1" ht="24.75" customHeight="1">
      <c r="A16" s="207" t="s">
        <v>18</v>
      </c>
      <c r="B16" s="302" t="s">
        <v>811</v>
      </c>
      <c r="C16" s="300" t="s">
        <v>1387</v>
      </c>
      <c r="D16" s="299" t="s">
        <v>1098</v>
      </c>
      <c r="E16" s="138" t="s">
        <v>1373</v>
      </c>
      <c r="F16" s="594">
        <v>14.35</v>
      </c>
      <c r="G16" s="609">
        <v>15.88</v>
      </c>
      <c r="H16" s="609">
        <v>16.68</v>
      </c>
      <c r="I16" s="593">
        <f t="shared" si="0"/>
        <v>16.68</v>
      </c>
      <c r="J16" s="461"/>
      <c r="K16" s="461"/>
      <c r="L16" s="461"/>
      <c r="M16" s="208">
        <f t="shared" si="1"/>
        <v>16.68</v>
      </c>
      <c r="N16" s="728" t="s">
        <v>1548</v>
      </c>
      <c r="O16" s="138" t="s">
        <v>1382</v>
      </c>
    </row>
    <row r="17" spans="1:15" s="198" customFormat="1" ht="24.75" customHeight="1">
      <c r="A17" s="207" t="s">
        <v>19</v>
      </c>
      <c r="B17" s="302" t="s">
        <v>580</v>
      </c>
      <c r="C17" s="566" t="s">
        <v>581</v>
      </c>
      <c r="D17" s="405">
        <v>39059</v>
      </c>
      <c r="E17" s="255" t="s">
        <v>537</v>
      </c>
      <c r="F17" s="594">
        <v>13.1</v>
      </c>
      <c r="G17" s="594" t="s">
        <v>1494</v>
      </c>
      <c r="H17" s="594">
        <v>13.6</v>
      </c>
      <c r="I17" s="593">
        <f t="shared" si="0"/>
        <v>13.6</v>
      </c>
      <c r="J17" s="461"/>
      <c r="K17" s="461"/>
      <c r="L17" s="461"/>
      <c r="M17" s="208">
        <f t="shared" si="1"/>
        <v>13.6</v>
      </c>
      <c r="N17" s="728" t="s">
        <v>1548</v>
      </c>
      <c r="O17" s="219" t="s">
        <v>576</v>
      </c>
    </row>
    <row r="18" spans="2:15" s="198" customFormat="1" ht="24.75" customHeight="1">
      <c r="B18" s="557"/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732"/>
      <c r="O18" s="557"/>
    </row>
    <row r="19" spans="1:22" ht="18.75">
      <c r="A19" s="21"/>
      <c r="B19" s="558" t="s">
        <v>120</v>
      </c>
      <c r="C19" s="559"/>
      <c r="D19" s="559"/>
      <c r="E19" s="559"/>
      <c r="F19" s="560"/>
      <c r="G19" s="561"/>
      <c r="H19" s="560"/>
      <c r="I19" s="560"/>
      <c r="J19" s="560"/>
      <c r="K19" s="560"/>
      <c r="L19" s="562"/>
      <c r="M19" s="560"/>
      <c r="N19" s="561"/>
      <c r="O19" s="154"/>
      <c r="P19" s="87"/>
      <c r="Q19" s="87"/>
      <c r="R19" s="87"/>
      <c r="S19" s="87"/>
      <c r="T19" s="87"/>
      <c r="U19" s="87"/>
      <c r="V19" s="87"/>
    </row>
    <row r="20" spans="1:16" s="198" customFormat="1" ht="15">
      <c r="A20" s="188"/>
      <c r="B20" s="227"/>
      <c r="C20" s="147"/>
      <c r="D20" s="228"/>
      <c r="E20" s="229"/>
      <c r="F20" s="230"/>
      <c r="G20" s="231"/>
      <c r="H20" s="231" t="s">
        <v>106</v>
      </c>
      <c r="I20" s="231"/>
      <c r="J20" s="231"/>
      <c r="K20" s="231"/>
      <c r="L20" s="213"/>
      <c r="M20" s="232"/>
      <c r="N20" s="730"/>
      <c r="O20" s="556"/>
      <c r="P20" s="197"/>
    </row>
    <row r="21" spans="1:15" s="198" customFormat="1" ht="15">
      <c r="A21" s="199" t="s">
        <v>1</v>
      </c>
      <c r="B21" s="563" t="s">
        <v>3</v>
      </c>
      <c r="C21" s="142" t="s">
        <v>4</v>
      </c>
      <c r="D21" s="349" t="s">
        <v>107</v>
      </c>
      <c r="E21" s="307" t="s">
        <v>6</v>
      </c>
      <c r="F21" s="285" t="s">
        <v>10</v>
      </c>
      <c r="G21" s="285" t="s">
        <v>11</v>
      </c>
      <c r="H21" s="285" t="s">
        <v>12</v>
      </c>
      <c r="I21" s="285"/>
      <c r="J21" s="285" t="s">
        <v>13</v>
      </c>
      <c r="K21" s="285" t="s">
        <v>14</v>
      </c>
      <c r="L21" s="564" t="s">
        <v>15</v>
      </c>
      <c r="M21" s="285" t="s">
        <v>108</v>
      </c>
      <c r="N21" s="565" t="s">
        <v>8</v>
      </c>
      <c r="O21" s="265" t="s">
        <v>109</v>
      </c>
    </row>
    <row r="22" spans="1:15" s="198" customFormat="1" ht="24.75" customHeight="1">
      <c r="A22" s="207" t="s">
        <v>10</v>
      </c>
      <c r="B22" s="302" t="s">
        <v>618</v>
      </c>
      <c r="C22" s="307" t="s">
        <v>619</v>
      </c>
      <c r="D22" s="157">
        <v>38927</v>
      </c>
      <c r="E22" s="260" t="s">
        <v>537</v>
      </c>
      <c r="F22" s="242">
        <v>26.9</v>
      </c>
      <c r="G22" s="242">
        <v>24.45</v>
      </c>
      <c r="H22" s="242">
        <v>31.57</v>
      </c>
      <c r="I22" s="599">
        <f>MAX(F22:H22)</f>
        <v>31.57</v>
      </c>
      <c r="J22" s="242">
        <v>32.4</v>
      </c>
      <c r="K22" s="461">
        <v>32.2</v>
      </c>
      <c r="L22" s="461">
        <v>31.3</v>
      </c>
      <c r="M22" s="208">
        <f>MAX(F22:L22)</f>
        <v>32.4</v>
      </c>
      <c r="N22" s="728" t="s">
        <v>1548</v>
      </c>
      <c r="O22" s="210" t="s">
        <v>579</v>
      </c>
    </row>
    <row r="23" spans="1:15" s="198" customFormat="1" ht="24.75" customHeight="1">
      <c r="A23" s="207" t="s">
        <v>11</v>
      </c>
      <c r="B23" s="302" t="s">
        <v>984</v>
      </c>
      <c r="C23" s="307" t="s">
        <v>985</v>
      </c>
      <c r="D23" s="139" t="s">
        <v>986</v>
      </c>
      <c r="E23" s="260" t="s">
        <v>987</v>
      </c>
      <c r="F23" s="461">
        <v>19.5</v>
      </c>
      <c r="G23" s="461">
        <v>23.17</v>
      </c>
      <c r="H23" s="461">
        <v>25.21</v>
      </c>
      <c r="I23" s="599">
        <f>MAX(F23:H23)</f>
        <v>25.21</v>
      </c>
      <c r="J23" s="461">
        <v>22.4</v>
      </c>
      <c r="K23" s="461">
        <v>26.3</v>
      </c>
      <c r="L23" s="461" t="s">
        <v>1494</v>
      </c>
      <c r="M23" s="208">
        <f>MAX(F23:L23)</f>
        <v>26.3</v>
      </c>
      <c r="N23" s="728" t="s">
        <v>1548</v>
      </c>
      <c r="O23" s="210" t="s">
        <v>988</v>
      </c>
    </row>
    <row r="24" spans="1:15" s="198" customFormat="1" ht="24.75" customHeight="1">
      <c r="A24" s="207" t="s">
        <v>12</v>
      </c>
      <c r="B24" s="302" t="s">
        <v>502</v>
      </c>
      <c r="C24" s="307" t="s">
        <v>778</v>
      </c>
      <c r="D24" s="139" t="s">
        <v>782</v>
      </c>
      <c r="E24" s="260" t="s">
        <v>754</v>
      </c>
      <c r="F24" s="242" t="s">
        <v>1494</v>
      </c>
      <c r="G24" s="242">
        <v>17.37</v>
      </c>
      <c r="H24" s="592">
        <v>17.82</v>
      </c>
      <c r="I24" s="599">
        <f>MAX(F24:H24)</f>
        <v>17.82</v>
      </c>
      <c r="J24" s="461">
        <v>24.95</v>
      </c>
      <c r="K24" s="461">
        <v>20.1</v>
      </c>
      <c r="L24" s="461">
        <v>17.16</v>
      </c>
      <c r="M24" s="208">
        <f>MAX(F24:L24)</f>
        <v>24.95</v>
      </c>
      <c r="N24" s="728" t="s">
        <v>1548</v>
      </c>
      <c r="O24" s="260" t="s">
        <v>753</v>
      </c>
    </row>
    <row r="25" spans="1:15" s="198" customFormat="1" ht="24.75" customHeight="1">
      <c r="A25" s="207" t="s">
        <v>13</v>
      </c>
      <c r="B25" s="309" t="s">
        <v>303</v>
      </c>
      <c r="C25" s="330" t="s">
        <v>302</v>
      </c>
      <c r="D25" s="214" t="s">
        <v>301</v>
      </c>
      <c r="E25" s="258" t="s">
        <v>276</v>
      </c>
      <c r="F25" s="347" t="s">
        <v>1494</v>
      </c>
      <c r="G25" s="358">
        <v>24.4</v>
      </c>
      <c r="H25" s="358">
        <v>21.1</v>
      </c>
      <c r="I25" s="599">
        <f>MAX(F25:H25)</f>
        <v>24.4</v>
      </c>
      <c r="J25" s="358">
        <v>21</v>
      </c>
      <c r="K25" s="461">
        <v>24.1</v>
      </c>
      <c r="L25" s="461">
        <v>22.88</v>
      </c>
      <c r="M25" s="208">
        <f>MAX(F25:L25)</f>
        <v>24.4</v>
      </c>
      <c r="N25" s="728" t="s">
        <v>1548</v>
      </c>
      <c r="O25" s="263" t="s">
        <v>275</v>
      </c>
    </row>
    <row r="26" spans="1:15" s="198" customFormat="1" ht="24.75" customHeight="1">
      <c r="A26" s="207" t="s">
        <v>14</v>
      </c>
      <c r="B26" s="302" t="s">
        <v>897</v>
      </c>
      <c r="C26" s="300" t="s">
        <v>1410</v>
      </c>
      <c r="D26" s="299" t="s">
        <v>646</v>
      </c>
      <c r="E26" s="138" t="s">
        <v>1373</v>
      </c>
      <c r="F26" s="242" t="s">
        <v>1494</v>
      </c>
      <c r="G26" s="592">
        <v>14.3</v>
      </c>
      <c r="H26" s="461">
        <v>13.05</v>
      </c>
      <c r="I26" s="599">
        <f>MAX(F26:H26)</f>
        <v>14.3</v>
      </c>
      <c r="J26" s="461">
        <v>13.4</v>
      </c>
      <c r="K26" s="461">
        <v>12.62</v>
      </c>
      <c r="L26" s="461">
        <v>12.8</v>
      </c>
      <c r="M26" s="208">
        <f>MAX(H26:L26)</f>
        <v>14.3</v>
      </c>
      <c r="N26" s="728" t="s">
        <v>1548</v>
      </c>
      <c r="O26" s="138" t="s">
        <v>1382</v>
      </c>
    </row>
    <row r="27" spans="1:15" ht="20.25">
      <c r="A27" s="91"/>
      <c r="B27" s="109"/>
      <c r="C27" s="55"/>
      <c r="D27" s="55"/>
      <c r="E27" s="55"/>
      <c r="F27" s="111"/>
      <c r="G27" s="111"/>
      <c r="H27" s="111"/>
      <c r="I27" s="111"/>
      <c r="J27" s="111"/>
      <c r="K27" s="111"/>
      <c r="L27" s="111"/>
      <c r="M27" s="105"/>
      <c r="N27" s="105"/>
      <c r="O27" s="87"/>
    </row>
    <row r="28" spans="1:15" ht="20.25">
      <c r="A28" s="91"/>
      <c r="B28" s="94"/>
      <c r="C28" s="94"/>
      <c r="D28" s="92"/>
      <c r="E28" s="92"/>
      <c r="F28" s="111"/>
      <c r="G28" s="111"/>
      <c r="H28" s="111"/>
      <c r="I28" s="111"/>
      <c r="J28" s="111"/>
      <c r="K28" s="111"/>
      <c r="L28" s="111"/>
      <c r="M28" s="91"/>
      <c r="N28" s="91"/>
      <c r="O28" s="87"/>
    </row>
    <row r="29" spans="1:15" ht="20.25">
      <c r="A29" s="91"/>
      <c r="B29" s="94"/>
      <c r="C29" s="94"/>
      <c r="D29" s="92"/>
      <c r="E29" s="92"/>
      <c r="F29" s="111"/>
      <c r="G29" s="111"/>
      <c r="H29" s="111"/>
      <c r="I29" s="111"/>
      <c r="J29" s="111"/>
      <c r="K29" s="111"/>
      <c r="L29" s="111"/>
      <c r="M29" s="91"/>
      <c r="N29" s="91"/>
      <c r="O29" s="87"/>
    </row>
    <row r="30" spans="1:15" ht="20.25">
      <c r="A30" s="91"/>
      <c r="B30" s="94"/>
      <c r="C30" s="94"/>
      <c r="D30" s="92"/>
      <c r="E30" s="92"/>
      <c r="F30" s="111"/>
      <c r="G30" s="111"/>
      <c r="H30" s="111"/>
      <c r="I30" s="111"/>
      <c r="J30" s="111"/>
      <c r="K30" s="111"/>
      <c r="L30" s="111"/>
      <c r="M30" s="91"/>
      <c r="N30" s="733"/>
      <c r="O30" s="87"/>
    </row>
    <row r="31" spans="1:14" ht="15">
      <c r="A31" s="91"/>
      <c r="B31" s="94"/>
      <c r="C31" s="94"/>
      <c r="D31" s="92"/>
      <c r="E31" s="92"/>
      <c r="F31" s="91"/>
      <c r="G31" s="91"/>
      <c r="H31" s="91"/>
      <c r="I31" s="91"/>
      <c r="J31" s="91"/>
      <c r="K31" s="91"/>
      <c r="L31" s="91"/>
      <c r="M31" s="91"/>
      <c r="N31" s="91"/>
    </row>
    <row r="32" spans="1:14" ht="15">
      <c r="A32" s="91"/>
      <c r="B32" s="94"/>
      <c r="C32" s="94"/>
      <c r="D32" s="92"/>
      <c r="E32" s="92"/>
      <c r="F32" s="91"/>
      <c r="G32" s="91"/>
      <c r="H32" s="91"/>
      <c r="I32" s="91"/>
      <c r="J32" s="91"/>
      <c r="K32" s="91"/>
      <c r="L32" s="91"/>
      <c r="M32" s="91"/>
      <c r="N32" s="91"/>
    </row>
    <row r="33" spans="1:14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532"/>
    </row>
    <row r="34" spans="1:14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53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0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140625" style="14" customWidth="1"/>
    <col min="2" max="2" width="9.7109375" style="14" customWidth="1"/>
    <col min="3" max="3" width="12.28125" style="13" customWidth="1"/>
    <col min="4" max="4" width="10.57421875" style="13" customWidth="1"/>
    <col min="5" max="5" width="16.7109375" style="13" customWidth="1"/>
    <col min="6" max="6" width="11.57421875" style="13" customWidth="1"/>
    <col min="7" max="7" width="11.421875" style="14" customWidth="1"/>
    <col min="8" max="8" width="24.8515625" style="16" customWidth="1"/>
    <col min="9" max="16384" width="9.140625" style="13" customWidth="1"/>
  </cols>
  <sheetData>
    <row r="1" spans="1:9" s="53" customFormat="1" ht="18.75">
      <c r="A1" s="52"/>
      <c r="B1" s="53" t="s">
        <v>122</v>
      </c>
      <c r="G1" s="52"/>
      <c r="H1" s="52"/>
      <c r="I1" s="52"/>
    </row>
    <row r="2" spans="1:9" s="53" customFormat="1" ht="11.25" customHeight="1">
      <c r="A2" s="52"/>
      <c r="G2" s="52"/>
      <c r="H2" s="52"/>
      <c r="I2" s="52"/>
    </row>
    <row r="3" spans="1:8" s="53" customFormat="1" ht="17.25" customHeight="1">
      <c r="A3" s="52"/>
      <c r="B3" s="54"/>
      <c r="G3" s="54"/>
      <c r="H3" s="64" t="s">
        <v>121</v>
      </c>
    </row>
    <row r="4" spans="1:8" s="53" customFormat="1" ht="9" customHeight="1">
      <c r="A4" s="52"/>
      <c r="B4" s="54"/>
      <c r="G4" s="52"/>
      <c r="H4" s="52"/>
    </row>
    <row r="5" spans="1:8" s="53" customFormat="1" ht="18.75">
      <c r="A5" s="52"/>
      <c r="D5" s="80" t="s">
        <v>53</v>
      </c>
      <c r="E5" s="80"/>
      <c r="G5" s="52"/>
      <c r="H5" s="52"/>
    </row>
    <row r="6" spans="1:8" s="2" customFormat="1" ht="9.75" customHeight="1">
      <c r="A6" s="1"/>
      <c r="B6" s="1"/>
      <c r="G6" s="1"/>
      <c r="H6" s="3"/>
    </row>
    <row r="7" spans="1:8" s="2" customFormat="1" ht="14.25" customHeight="1">
      <c r="A7" s="1"/>
      <c r="B7" s="1"/>
      <c r="E7" s="71" t="s">
        <v>30</v>
      </c>
      <c r="G7" s="1"/>
      <c r="H7" s="3"/>
    </row>
    <row r="8" spans="1:8" s="9" customFormat="1" ht="18" customHeight="1">
      <c r="A8" s="4" t="s">
        <v>64</v>
      </c>
      <c r="B8" s="68" t="s">
        <v>3</v>
      </c>
      <c r="C8" s="182" t="s">
        <v>4</v>
      </c>
      <c r="D8" s="7" t="s">
        <v>5</v>
      </c>
      <c r="E8" s="7" t="s">
        <v>6</v>
      </c>
      <c r="F8" s="4" t="s">
        <v>29</v>
      </c>
      <c r="G8" s="4" t="s">
        <v>32</v>
      </c>
      <c r="H8" s="8" t="s">
        <v>9</v>
      </c>
    </row>
    <row r="9" spans="1:8" s="9" customFormat="1" ht="18" customHeight="1">
      <c r="A9" s="66" t="s">
        <v>10</v>
      </c>
      <c r="B9" s="326" t="s">
        <v>178</v>
      </c>
      <c r="C9" s="327" t="s">
        <v>1118</v>
      </c>
      <c r="D9" s="328" t="s">
        <v>1117</v>
      </c>
      <c r="E9" s="329" t="s">
        <v>1110</v>
      </c>
      <c r="F9" s="622">
        <v>9.67</v>
      </c>
      <c r="G9" s="591"/>
      <c r="H9" s="141" t="s">
        <v>1116</v>
      </c>
    </row>
    <row r="10" spans="1:8" s="9" customFormat="1" ht="18" customHeight="1">
      <c r="A10" s="66" t="s">
        <v>11</v>
      </c>
      <c r="B10" s="315" t="s">
        <v>171</v>
      </c>
      <c r="C10" s="295" t="s">
        <v>172</v>
      </c>
      <c r="D10" s="218" t="s">
        <v>173</v>
      </c>
      <c r="E10" s="318" t="s">
        <v>149</v>
      </c>
      <c r="F10" s="622">
        <v>10.64</v>
      </c>
      <c r="G10" s="591"/>
      <c r="H10" s="150" t="s">
        <v>177</v>
      </c>
    </row>
    <row r="11" spans="1:8" s="9" customFormat="1" ht="18" customHeight="1">
      <c r="A11" s="66" t="s">
        <v>12</v>
      </c>
      <c r="B11" s="306" t="s">
        <v>363</v>
      </c>
      <c r="C11" s="307" t="s">
        <v>1475</v>
      </c>
      <c r="D11" s="157">
        <v>38815</v>
      </c>
      <c r="E11" s="150" t="s">
        <v>537</v>
      </c>
      <c r="F11" s="622">
        <v>8.57</v>
      </c>
      <c r="G11" s="591"/>
      <c r="H11" s="210" t="s">
        <v>1476</v>
      </c>
    </row>
    <row r="12" spans="1:8" s="9" customFormat="1" ht="18" customHeight="1">
      <c r="A12" s="66" t="s">
        <v>13</v>
      </c>
      <c r="B12" s="292" t="s">
        <v>123</v>
      </c>
      <c r="C12" s="321" t="s">
        <v>124</v>
      </c>
      <c r="D12" s="293">
        <v>39756</v>
      </c>
      <c r="E12" s="352" t="s">
        <v>125</v>
      </c>
      <c r="F12" s="622">
        <v>11.3</v>
      </c>
      <c r="G12" s="591"/>
      <c r="H12" s="322" t="s">
        <v>126</v>
      </c>
    </row>
    <row r="13" spans="1:8" s="9" customFormat="1" ht="18" customHeight="1">
      <c r="A13" s="66" t="s">
        <v>14</v>
      </c>
      <c r="B13" s="309" t="s">
        <v>294</v>
      </c>
      <c r="C13" s="330" t="s">
        <v>293</v>
      </c>
      <c r="D13" s="214" t="s">
        <v>292</v>
      </c>
      <c r="E13" s="245" t="s">
        <v>276</v>
      </c>
      <c r="F13" s="622">
        <v>9.91</v>
      </c>
      <c r="G13" s="591"/>
      <c r="H13" s="245" t="s">
        <v>275</v>
      </c>
    </row>
    <row r="14" spans="1:8" s="9" customFormat="1" ht="18" customHeight="1">
      <c r="A14" s="66" t="s">
        <v>15</v>
      </c>
      <c r="B14" s="626" t="s">
        <v>360</v>
      </c>
      <c r="C14" s="627" t="s">
        <v>359</v>
      </c>
      <c r="D14" s="658">
        <v>39282</v>
      </c>
      <c r="E14" s="659" t="s">
        <v>356</v>
      </c>
      <c r="F14" s="622">
        <v>9.32</v>
      </c>
      <c r="G14" s="591"/>
      <c r="H14" s="657" t="s">
        <v>358</v>
      </c>
    </row>
    <row r="15" spans="1:8" s="9" customFormat="1" ht="18" customHeight="1">
      <c r="A15" s="66" t="s">
        <v>16</v>
      </c>
      <c r="B15" s="306" t="s">
        <v>344</v>
      </c>
      <c r="C15" s="307" t="s">
        <v>711</v>
      </c>
      <c r="D15" s="139" t="s">
        <v>710</v>
      </c>
      <c r="E15" s="660" t="s">
        <v>697</v>
      </c>
      <c r="F15" s="622">
        <v>9.58</v>
      </c>
      <c r="G15" s="591"/>
      <c r="H15" s="150" t="s">
        <v>708</v>
      </c>
    </row>
    <row r="16" spans="1:8" s="9" customFormat="1" ht="18" customHeight="1">
      <c r="A16" s="66" t="s">
        <v>17</v>
      </c>
      <c r="B16" s="624" t="s">
        <v>129</v>
      </c>
      <c r="C16" s="597" t="s">
        <v>449</v>
      </c>
      <c r="D16" s="157">
        <v>39161</v>
      </c>
      <c r="E16" s="150" t="s">
        <v>837</v>
      </c>
      <c r="F16" s="622"/>
      <c r="G16" s="591"/>
      <c r="H16" s="150" t="s">
        <v>847</v>
      </c>
    </row>
    <row r="17" s="9" customFormat="1" ht="18" customHeight="1">
      <c r="A17" s="32"/>
    </row>
    <row r="18" spans="1:8" s="9" customFormat="1" ht="18" customHeight="1">
      <c r="A18" s="32"/>
      <c r="B18" s="31"/>
      <c r="C18" s="31"/>
      <c r="D18" s="33"/>
      <c r="E18" s="71" t="s">
        <v>100</v>
      </c>
      <c r="F18" s="32"/>
      <c r="G18" s="32"/>
      <c r="H18" s="31"/>
    </row>
    <row r="19" spans="1:8" s="9" customFormat="1" ht="18" customHeight="1">
      <c r="A19" s="4" t="s">
        <v>64</v>
      </c>
      <c r="B19" s="68" t="s">
        <v>3</v>
      </c>
      <c r="C19" s="182" t="s">
        <v>4</v>
      </c>
      <c r="D19" s="7" t="s">
        <v>5</v>
      </c>
      <c r="E19" s="7" t="s">
        <v>6</v>
      </c>
      <c r="F19" s="4" t="s">
        <v>29</v>
      </c>
      <c r="G19" s="4" t="s">
        <v>32</v>
      </c>
      <c r="H19" s="8" t="s">
        <v>9</v>
      </c>
    </row>
    <row r="20" spans="1:8" s="9" customFormat="1" ht="18" customHeight="1">
      <c r="A20" s="66" t="s">
        <v>10</v>
      </c>
      <c r="B20" s="624"/>
      <c r="C20" s="597"/>
      <c r="D20" s="630"/>
      <c r="E20" s="652"/>
      <c r="F20" s="622"/>
      <c r="G20" s="591"/>
      <c r="H20" s="652"/>
    </row>
    <row r="21" spans="1:8" s="9" customFormat="1" ht="18" customHeight="1">
      <c r="A21" s="66" t="s">
        <v>11</v>
      </c>
      <c r="B21" s="326" t="s">
        <v>351</v>
      </c>
      <c r="C21" s="327" t="s">
        <v>1115</v>
      </c>
      <c r="D21" s="328" t="s">
        <v>1114</v>
      </c>
      <c r="E21" s="329" t="s">
        <v>1110</v>
      </c>
      <c r="F21" s="622">
        <v>10.19</v>
      </c>
      <c r="G21" s="591"/>
      <c r="H21" s="141" t="s">
        <v>1113</v>
      </c>
    </row>
    <row r="22" spans="1:8" s="9" customFormat="1" ht="18" customHeight="1">
      <c r="A22" s="66" t="s">
        <v>12</v>
      </c>
      <c r="B22" s="306" t="s">
        <v>294</v>
      </c>
      <c r="C22" s="307" t="s">
        <v>501</v>
      </c>
      <c r="D22" s="217">
        <v>38901</v>
      </c>
      <c r="E22" s="150" t="s">
        <v>482</v>
      </c>
      <c r="F22" s="622">
        <v>9.56</v>
      </c>
      <c r="G22" s="591"/>
      <c r="H22" s="150" t="s">
        <v>481</v>
      </c>
    </row>
    <row r="23" spans="1:8" s="9" customFormat="1" ht="18" customHeight="1">
      <c r="A23" s="66" t="s">
        <v>13</v>
      </c>
      <c r="B23" s="306" t="s">
        <v>597</v>
      </c>
      <c r="C23" s="307" t="s">
        <v>598</v>
      </c>
      <c r="D23" s="157">
        <v>38907</v>
      </c>
      <c r="E23" s="150" t="s">
        <v>537</v>
      </c>
      <c r="F23" s="622">
        <v>8.92</v>
      </c>
      <c r="G23" s="591"/>
      <c r="H23" s="150" t="s">
        <v>563</v>
      </c>
    </row>
    <row r="24" spans="1:8" s="9" customFormat="1" ht="18" customHeight="1">
      <c r="A24" s="66" t="s">
        <v>14</v>
      </c>
      <c r="B24" s="306" t="s">
        <v>178</v>
      </c>
      <c r="C24" s="307" t="s">
        <v>1353</v>
      </c>
      <c r="D24" s="139" t="s">
        <v>1354</v>
      </c>
      <c r="E24" s="150" t="s">
        <v>831</v>
      </c>
      <c r="F24" s="622">
        <v>9.44</v>
      </c>
      <c r="G24" s="591"/>
      <c r="H24" s="150" t="s">
        <v>1352</v>
      </c>
    </row>
    <row r="25" spans="1:8" s="9" customFormat="1" ht="18" customHeight="1">
      <c r="A25" s="66" t="s">
        <v>15</v>
      </c>
      <c r="B25" s="624" t="s">
        <v>297</v>
      </c>
      <c r="C25" s="597" t="s">
        <v>877</v>
      </c>
      <c r="D25" s="157">
        <v>39002</v>
      </c>
      <c r="E25" s="150" t="s">
        <v>837</v>
      </c>
      <c r="F25" s="622">
        <v>9.59</v>
      </c>
      <c r="G25" s="591"/>
      <c r="H25" s="150" t="s">
        <v>873</v>
      </c>
    </row>
    <row r="26" spans="1:8" s="9" customFormat="1" ht="18" customHeight="1">
      <c r="A26" s="66" t="s">
        <v>16</v>
      </c>
      <c r="B26" s="292" t="s">
        <v>127</v>
      </c>
      <c r="C26" s="321" t="s">
        <v>128</v>
      </c>
      <c r="D26" s="293">
        <v>39532</v>
      </c>
      <c r="E26" s="352" t="s">
        <v>125</v>
      </c>
      <c r="F26" s="622">
        <v>10.9</v>
      </c>
      <c r="G26" s="591"/>
      <c r="H26" s="322" t="s">
        <v>126</v>
      </c>
    </row>
    <row r="27" spans="1:8" s="9" customFormat="1" ht="18" customHeight="1">
      <c r="A27" s="66" t="s">
        <v>17</v>
      </c>
      <c r="B27" s="292" t="s">
        <v>129</v>
      </c>
      <c r="C27" s="321" t="s">
        <v>130</v>
      </c>
      <c r="D27" s="293">
        <v>40071</v>
      </c>
      <c r="E27" s="352" t="s">
        <v>125</v>
      </c>
      <c r="F27" s="622">
        <v>10.13</v>
      </c>
      <c r="G27" s="591"/>
      <c r="H27" s="322" t="s">
        <v>126</v>
      </c>
    </row>
    <row r="28" spans="1:8" s="9" customFormat="1" ht="18" customHeight="1">
      <c r="A28" s="32"/>
      <c r="B28" s="31"/>
      <c r="C28" s="31"/>
      <c r="D28" s="33"/>
      <c r="E28" s="33"/>
      <c r="F28" s="32"/>
      <c r="G28" s="32"/>
      <c r="H28" s="31"/>
    </row>
    <row r="29" spans="1:8" s="9" customFormat="1" ht="18" customHeight="1">
      <c r="A29" s="32"/>
      <c r="B29" s="31"/>
      <c r="C29" s="31"/>
      <c r="D29" s="33"/>
      <c r="E29" s="71" t="s">
        <v>101</v>
      </c>
      <c r="F29" s="32"/>
      <c r="G29" s="32"/>
      <c r="H29" s="31"/>
    </row>
    <row r="30" spans="1:8" s="9" customFormat="1" ht="18" customHeight="1">
      <c r="A30" s="4" t="s">
        <v>64</v>
      </c>
      <c r="B30" s="68" t="s">
        <v>3</v>
      </c>
      <c r="C30" s="182" t="s">
        <v>4</v>
      </c>
      <c r="D30" s="7" t="s">
        <v>5</v>
      </c>
      <c r="E30" s="7" t="s">
        <v>6</v>
      </c>
      <c r="F30" s="4" t="s">
        <v>29</v>
      </c>
      <c r="G30" s="4" t="s">
        <v>32</v>
      </c>
      <c r="H30" s="8" t="s">
        <v>9</v>
      </c>
    </row>
    <row r="31" spans="1:8" s="9" customFormat="1" ht="18" customHeight="1">
      <c r="A31" s="10" t="s">
        <v>10</v>
      </c>
      <c r="B31" s="306" t="s">
        <v>509</v>
      </c>
      <c r="C31" s="307" t="s">
        <v>1316</v>
      </c>
      <c r="D31" s="139" t="s">
        <v>1315</v>
      </c>
      <c r="E31" s="150" t="s">
        <v>1314</v>
      </c>
      <c r="F31" s="622">
        <v>8.64</v>
      </c>
      <c r="G31" s="591"/>
      <c r="H31" s="150" t="s">
        <v>1313</v>
      </c>
    </row>
    <row r="32" spans="1:8" s="9" customFormat="1" ht="18" customHeight="1">
      <c r="A32" s="66" t="s">
        <v>11</v>
      </c>
      <c r="B32" s="302" t="s">
        <v>1406</v>
      </c>
      <c r="C32" s="300" t="s">
        <v>1405</v>
      </c>
      <c r="D32" s="124" t="s">
        <v>1404</v>
      </c>
      <c r="E32" s="138" t="s">
        <v>1373</v>
      </c>
      <c r="F32" s="622">
        <v>9.05</v>
      </c>
      <c r="G32" s="591"/>
      <c r="H32" s="138" t="s">
        <v>1403</v>
      </c>
    </row>
    <row r="33" spans="1:8" s="9" customFormat="1" ht="18" customHeight="1">
      <c r="A33" s="66" t="s">
        <v>12</v>
      </c>
      <c r="B33" s="306" t="s">
        <v>500</v>
      </c>
      <c r="C33" s="307" t="s">
        <v>499</v>
      </c>
      <c r="D33" s="217">
        <v>39050</v>
      </c>
      <c r="E33" s="150" t="s">
        <v>482</v>
      </c>
      <c r="F33" s="622">
        <v>10.26</v>
      </c>
      <c r="G33" s="591"/>
      <c r="H33" s="150" t="s">
        <v>481</v>
      </c>
    </row>
    <row r="34" spans="1:8" s="9" customFormat="1" ht="18" customHeight="1">
      <c r="A34" s="66" t="s">
        <v>13</v>
      </c>
      <c r="B34" s="306" t="s">
        <v>215</v>
      </c>
      <c r="C34" s="307" t="s">
        <v>664</v>
      </c>
      <c r="D34" s="139" t="s">
        <v>663</v>
      </c>
      <c r="E34" s="150" t="s">
        <v>655</v>
      </c>
      <c r="F34" s="622">
        <v>8.78</v>
      </c>
      <c r="G34" s="591"/>
      <c r="H34" s="150" t="s">
        <v>662</v>
      </c>
    </row>
    <row r="35" spans="1:8" s="9" customFormat="1" ht="18" customHeight="1">
      <c r="A35" s="66" t="s">
        <v>14</v>
      </c>
      <c r="B35" s="310" t="s">
        <v>452</v>
      </c>
      <c r="C35" s="308" t="s">
        <v>453</v>
      </c>
      <c r="D35" s="139" t="s">
        <v>454</v>
      </c>
      <c r="E35" s="140" t="s">
        <v>386</v>
      </c>
      <c r="F35" s="622">
        <v>9.5</v>
      </c>
      <c r="G35" s="591"/>
      <c r="H35" s="140" t="s">
        <v>430</v>
      </c>
    </row>
    <row r="36" spans="1:8" s="9" customFormat="1" ht="18" customHeight="1">
      <c r="A36" s="66" t="s">
        <v>15</v>
      </c>
      <c r="B36" s="326" t="s">
        <v>138</v>
      </c>
      <c r="C36" s="327" t="s">
        <v>1112</v>
      </c>
      <c r="D36" s="328" t="s">
        <v>1111</v>
      </c>
      <c r="E36" s="329" t="s">
        <v>1110</v>
      </c>
      <c r="F36" s="623" t="s">
        <v>1495</v>
      </c>
      <c r="G36" s="591"/>
      <c r="H36" s="141" t="s">
        <v>1109</v>
      </c>
    </row>
    <row r="37" spans="1:8" s="9" customFormat="1" ht="18" customHeight="1">
      <c r="A37" s="66" t="s">
        <v>16</v>
      </c>
      <c r="B37" s="306" t="s">
        <v>179</v>
      </c>
      <c r="C37" s="307" t="s">
        <v>336</v>
      </c>
      <c r="D37" s="139" t="s">
        <v>337</v>
      </c>
      <c r="E37" s="150" t="s">
        <v>319</v>
      </c>
      <c r="F37" s="622">
        <v>10.08</v>
      </c>
      <c r="G37" s="591"/>
      <c r="H37" s="150" t="s">
        <v>318</v>
      </c>
    </row>
    <row r="38" spans="1:8" s="9" customFormat="1" ht="18" customHeight="1">
      <c r="A38" s="66" t="s">
        <v>17</v>
      </c>
      <c r="B38" s="306" t="s">
        <v>341</v>
      </c>
      <c r="C38" s="307" t="s">
        <v>342</v>
      </c>
      <c r="D38" s="139" t="s">
        <v>343</v>
      </c>
      <c r="E38" s="150" t="s">
        <v>319</v>
      </c>
      <c r="F38" s="622">
        <v>9.19</v>
      </c>
      <c r="G38" s="591"/>
      <c r="H38" s="150" t="s">
        <v>324</v>
      </c>
    </row>
    <row r="39" spans="1:8" s="9" customFormat="1" ht="18" customHeight="1">
      <c r="A39" s="32"/>
      <c r="B39" s="31"/>
      <c r="C39" s="31"/>
      <c r="D39" s="33"/>
      <c r="E39" s="33"/>
      <c r="F39" s="32"/>
      <c r="G39" s="32"/>
      <c r="H39" s="31"/>
    </row>
    <row r="40" spans="1:8" s="9" customFormat="1" ht="18" customHeight="1">
      <c r="A40" s="32"/>
      <c r="B40" s="31"/>
      <c r="C40" s="31"/>
      <c r="D40" s="33"/>
      <c r="E40" s="71" t="s">
        <v>102</v>
      </c>
      <c r="F40" s="32"/>
      <c r="G40" s="32"/>
      <c r="H40" s="31"/>
    </row>
    <row r="41" spans="1:8" s="9" customFormat="1" ht="18" customHeight="1">
      <c r="A41" s="4" t="s">
        <v>64</v>
      </c>
      <c r="B41" s="68" t="s">
        <v>3</v>
      </c>
      <c r="C41" s="182" t="s">
        <v>4</v>
      </c>
      <c r="D41" s="7" t="s">
        <v>5</v>
      </c>
      <c r="E41" s="7" t="s">
        <v>6</v>
      </c>
      <c r="F41" s="4" t="s">
        <v>29</v>
      </c>
      <c r="G41" s="4" t="s">
        <v>32</v>
      </c>
      <c r="H41" s="8" t="s">
        <v>9</v>
      </c>
    </row>
    <row r="42" spans="1:8" s="9" customFormat="1" ht="18" customHeight="1">
      <c r="A42" s="66" t="s">
        <v>10</v>
      </c>
      <c r="B42" s="306" t="s">
        <v>338</v>
      </c>
      <c r="C42" s="307" t="s">
        <v>339</v>
      </c>
      <c r="D42" s="139" t="s">
        <v>340</v>
      </c>
      <c r="E42" s="150" t="s">
        <v>319</v>
      </c>
      <c r="F42" s="622">
        <v>9.27</v>
      </c>
      <c r="G42" s="591"/>
      <c r="H42" s="150" t="s">
        <v>318</v>
      </c>
    </row>
    <row r="43" spans="1:8" s="9" customFormat="1" ht="18" customHeight="1">
      <c r="A43" s="66" t="s">
        <v>11</v>
      </c>
      <c r="B43" s="306" t="s">
        <v>679</v>
      </c>
      <c r="C43" s="307" t="s">
        <v>678</v>
      </c>
      <c r="D43" s="139" t="s">
        <v>677</v>
      </c>
      <c r="E43" s="150" t="s">
        <v>676</v>
      </c>
      <c r="F43" s="622">
        <v>8.45</v>
      </c>
      <c r="G43" s="591"/>
      <c r="H43" s="150" t="s">
        <v>675</v>
      </c>
    </row>
    <row r="44" spans="1:8" s="9" customFormat="1" ht="18" customHeight="1">
      <c r="A44" s="66" t="s">
        <v>12</v>
      </c>
      <c r="B44" s="624" t="s">
        <v>878</v>
      </c>
      <c r="C44" s="597" t="s">
        <v>879</v>
      </c>
      <c r="D44" s="625">
        <v>38374</v>
      </c>
      <c r="E44" s="150" t="s">
        <v>837</v>
      </c>
      <c r="F44" s="622">
        <v>8.64</v>
      </c>
      <c r="G44" s="591"/>
      <c r="H44" s="150" t="s">
        <v>832</v>
      </c>
    </row>
    <row r="45" spans="1:8" s="9" customFormat="1" ht="18" customHeight="1">
      <c r="A45" s="66" t="s">
        <v>13</v>
      </c>
      <c r="B45" s="306" t="s">
        <v>1137</v>
      </c>
      <c r="C45" s="307" t="s">
        <v>1350</v>
      </c>
      <c r="D45" s="139" t="s">
        <v>1351</v>
      </c>
      <c r="E45" s="150" t="s">
        <v>831</v>
      </c>
      <c r="F45" s="622">
        <v>8.62</v>
      </c>
      <c r="G45" s="591"/>
      <c r="H45" s="150" t="s">
        <v>1352</v>
      </c>
    </row>
    <row r="46" spans="1:8" s="9" customFormat="1" ht="18" customHeight="1">
      <c r="A46" s="66" t="s">
        <v>14</v>
      </c>
      <c r="B46" s="306" t="s">
        <v>595</v>
      </c>
      <c r="C46" s="307" t="s">
        <v>596</v>
      </c>
      <c r="D46" s="157">
        <v>38387</v>
      </c>
      <c r="E46" s="150" t="s">
        <v>537</v>
      </c>
      <c r="F46" s="622">
        <v>8.13</v>
      </c>
      <c r="G46" s="591"/>
      <c r="H46" s="150" t="s">
        <v>547</v>
      </c>
    </row>
    <row r="47" spans="1:8" s="9" customFormat="1" ht="18" customHeight="1">
      <c r="A47" s="66" t="s">
        <v>15</v>
      </c>
      <c r="B47" s="315" t="s">
        <v>174</v>
      </c>
      <c r="C47" s="295" t="s">
        <v>175</v>
      </c>
      <c r="D47" s="218" t="s">
        <v>176</v>
      </c>
      <c r="E47" s="318" t="s">
        <v>149</v>
      </c>
      <c r="F47" s="622">
        <v>10.05</v>
      </c>
      <c r="G47" s="591"/>
      <c r="H47" s="150" t="s">
        <v>177</v>
      </c>
    </row>
    <row r="48" spans="1:8" s="9" customFormat="1" ht="18" customHeight="1">
      <c r="A48" s="66" t="s">
        <v>16</v>
      </c>
      <c r="B48" s="302" t="s">
        <v>368</v>
      </c>
      <c r="C48" s="300" t="s">
        <v>1407</v>
      </c>
      <c r="D48" s="124" t="s">
        <v>928</v>
      </c>
      <c r="E48" s="138" t="s">
        <v>1373</v>
      </c>
      <c r="F48" s="622">
        <v>9.45</v>
      </c>
      <c r="G48" s="591"/>
      <c r="H48" s="138" t="s">
        <v>1372</v>
      </c>
    </row>
    <row r="49" spans="1:8" s="9" customFormat="1" ht="18" customHeight="1">
      <c r="A49" s="10" t="s">
        <v>17</v>
      </c>
      <c r="B49" s="624" t="s">
        <v>502</v>
      </c>
      <c r="C49" s="597" t="s">
        <v>130</v>
      </c>
      <c r="D49" s="630">
        <v>38823</v>
      </c>
      <c r="E49" s="652" t="s">
        <v>1210</v>
      </c>
      <c r="F49" s="622">
        <v>8.4</v>
      </c>
      <c r="G49" s="591"/>
      <c r="H49" s="652" t="s">
        <v>1238</v>
      </c>
    </row>
    <row r="50" spans="1:8" s="9" customFormat="1" ht="18" customHeight="1">
      <c r="A50" s="32"/>
      <c r="B50" s="31"/>
      <c r="C50" s="31"/>
      <c r="D50" s="33"/>
      <c r="E50" s="33"/>
      <c r="F50" s="32"/>
      <c r="G50" s="32"/>
      <c r="H50" s="31"/>
    </row>
    <row r="51" spans="1:8" s="9" customFormat="1" ht="18" customHeight="1">
      <c r="A51" s="32"/>
      <c r="B51" s="31"/>
      <c r="C51" s="31"/>
      <c r="D51" s="33"/>
      <c r="E51" s="71" t="s">
        <v>103</v>
      </c>
      <c r="F51" s="32"/>
      <c r="G51" s="32"/>
      <c r="H51" s="31"/>
    </row>
    <row r="52" spans="1:8" s="9" customFormat="1" ht="18" customHeight="1">
      <c r="A52" s="32"/>
      <c r="B52" s="31"/>
      <c r="C52" s="31"/>
      <c r="D52" s="33"/>
      <c r="E52" s="33"/>
      <c r="F52" s="32"/>
      <c r="G52" s="32"/>
      <c r="H52" s="31"/>
    </row>
    <row r="53" spans="1:8" s="9" customFormat="1" ht="18" customHeight="1">
      <c r="A53" s="4" t="s">
        <v>64</v>
      </c>
      <c r="B53" s="68" t="s">
        <v>3</v>
      </c>
      <c r="C53" s="182" t="s">
        <v>4</v>
      </c>
      <c r="D53" s="7" t="s">
        <v>5</v>
      </c>
      <c r="E53" s="7" t="s">
        <v>6</v>
      </c>
      <c r="F53" s="4" t="s">
        <v>29</v>
      </c>
      <c r="G53" s="4" t="s">
        <v>32</v>
      </c>
      <c r="H53" s="8" t="s">
        <v>9</v>
      </c>
    </row>
    <row r="54" spans="1:8" s="9" customFormat="1" ht="18" customHeight="1">
      <c r="A54" s="66" t="s">
        <v>10</v>
      </c>
      <c r="B54" s="663"/>
      <c r="C54" s="664"/>
      <c r="D54" s="665"/>
      <c r="E54" s="666"/>
      <c r="F54" s="622"/>
      <c r="G54" s="591"/>
      <c r="H54" s="143"/>
    </row>
    <row r="55" spans="1:8" s="9" customFormat="1" ht="18" customHeight="1">
      <c r="A55" s="66" t="s">
        <v>11</v>
      </c>
      <c r="B55" s="306" t="s">
        <v>341</v>
      </c>
      <c r="C55" s="307" t="s">
        <v>342</v>
      </c>
      <c r="D55" s="139" t="s">
        <v>343</v>
      </c>
      <c r="E55" s="150" t="s">
        <v>319</v>
      </c>
      <c r="F55" s="623" t="s">
        <v>1495</v>
      </c>
      <c r="G55" s="591"/>
      <c r="H55" s="150" t="s">
        <v>324</v>
      </c>
    </row>
    <row r="56" spans="1:8" s="9" customFormat="1" ht="18" customHeight="1">
      <c r="A56" s="66" t="s">
        <v>12</v>
      </c>
      <c r="B56" s="653" t="s">
        <v>357</v>
      </c>
      <c r="C56" s="654" t="s">
        <v>128</v>
      </c>
      <c r="D56" s="655">
        <v>38689</v>
      </c>
      <c r="E56" s="656" t="s">
        <v>356</v>
      </c>
      <c r="F56" s="622">
        <v>8.59</v>
      </c>
      <c r="G56" s="591"/>
      <c r="H56" s="657" t="s">
        <v>355</v>
      </c>
    </row>
    <row r="57" spans="1:8" s="9" customFormat="1" ht="18" customHeight="1">
      <c r="A57" s="66" t="s">
        <v>13</v>
      </c>
      <c r="B57" s="306" t="s">
        <v>1079</v>
      </c>
      <c r="C57" s="307" t="s">
        <v>1080</v>
      </c>
      <c r="D57" s="139" t="s">
        <v>1081</v>
      </c>
      <c r="E57" s="150" t="s">
        <v>1075</v>
      </c>
      <c r="F57" s="622">
        <v>8.72</v>
      </c>
      <c r="G57" s="591"/>
      <c r="H57" s="150" t="s">
        <v>1074</v>
      </c>
    </row>
    <row r="58" spans="1:8" s="9" customFormat="1" ht="18" customHeight="1">
      <c r="A58" s="66" t="s">
        <v>14</v>
      </c>
      <c r="B58" s="302" t="s">
        <v>500</v>
      </c>
      <c r="C58" s="300" t="s">
        <v>1402</v>
      </c>
      <c r="D58" s="124" t="s">
        <v>1401</v>
      </c>
      <c r="E58" s="138" t="s">
        <v>1373</v>
      </c>
      <c r="F58" s="622">
        <v>9.29</v>
      </c>
      <c r="G58" s="591"/>
      <c r="H58" s="138" t="s">
        <v>1400</v>
      </c>
    </row>
    <row r="59" spans="1:8" s="9" customFormat="1" ht="18" customHeight="1">
      <c r="A59" s="66" t="s">
        <v>15</v>
      </c>
      <c r="B59" s="306" t="s">
        <v>1320</v>
      </c>
      <c r="C59" s="307" t="s">
        <v>1319</v>
      </c>
      <c r="D59" s="139" t="s">
        <v>1318</v>
      </c>
      <c r="E59" s="150" t="s">
        <v>1314</v>
      </c>
      <c r="F59" s="622">
        <v>10.14</v>
      </c>
      <c r="G59" s="591"/>
      <c r="H59" s="150" t="s">
        <v>1317</v>
      </c>
    </row>
    <row r="60" spans="1:8" s="9" customFormat="1" ht="18" customHeight="1">
      <c r="A60" s="66" t="s">
        <v>16</v>
      </c>
      <c r="B60" s="326" t="s">
        <v>1122</v>
      </c>
      <c r="C60" s="327" t="s">
        <v>1121</v>
      </c>
      <c r="D60" s="328" t="s">
        <v>1120</v>
      </c>
      <c r="E60" s="329" t="s">
        <v>1110</v>
      </c>
      <c r="F60" s="622">
        <v>9.11</v>
      </c>
      <c r="G60" s="591"/>
      <c r="H60" s="141" t="s">
        <v>1119</v>
      </c>
    </row>
    <row r="61" spans="1:8" s="9" customFormat="1" ht="18" customHeight="1">
      <c r="A61" s="10" t="s">
        <v>17</v>
      </c>
      <c r="B61" s="667"/>
      <c r="C61" s="668"/>
      <c r="D61" s="669"/>
      <c r="E61" s="670"/>
      <c r="F61" s="622"/>
      <c r="G61" s="591"/>
      <c r="H61" s="671"/>
    </row>
    <row r="62" spans="1:8" s="9" customFormat="1" ht="18" customHeight="1">
      <c r="A62" s="32"/>
      <c r="B62" s="31"/>
      <c r="C62" s="31"/>
      <c r="D62" s="33"/>
      <c r="E62" s="33"/>
      <c r="F62" s="32"/>
      <c r="G62" s="32"/>
      <c r="H62" s="31"/>
    </row>
    <row r="63" spans="1:8" s="9" customFormat="1" ht="18" customHeight="1">
      <c r="A63" s="32"/>
      <c r="B63" s="31"/>
      <c r="C63" s="31"/>
      <c r="D63" s="33"/>
      <c r="E63" s="71" t="s">
        <v>104</v>
      </c>
      <c r="F63" s="32"/>
      <c r="G63" s="32"/>
      <c r="H63" s="31"/>
    </row>
    <row r="64" spans="1:8" s="9" customFormat="1" ht="18" customHeight="1">
      <c r="A64" s="32"/>
      <c r="B64" s="31"/>
      <c r="C64" s="31"/>
      <c r="D64" s="33"/>
      <c r="E64" s="33"/>
      <c r="F64" s="32"/>
      <c r="G64" s="32"/>
      <c r="H64" s="31"/>
    </row>
    <row r="65" spans="1:8" s="9" customFormat="1" ht="18" customHeight="1">
      <c r="A65" s="4" t="s">
        <v>64</v>
      </c>
      <c r="B65" s="68" t="s">
        <v>3</v>
      </c>
      <c r="C65" s="182" t="s">
        <v>4</v>
      </c>
      <c r="D65" s="7" t="s">
        <v>5</v>
      </c>
      <c r="E65" s="7" t="s">
        <v>6</v>
      </c>
      <c r="F65" s="4" t="s">
        <v>29</v>
      </c>
      <c r="G65" s="4" t="s">
        <v>32</v>
      </c>
      <c r="H65" s="8" t="s">
        <v>9</v>
      </c>
    </row>
    <row r="66" spans="1:8" s="9" customFormat="1" ht="18" customHeight="1">
      <c r="A66" s="66" t="s">
        <v>10</v>
      </c>
      <c r="B66" s="663"/>
      <c r="C66" s="664"/>
      <c r="D66" s="665"/>
      <c r="E66" s="666"/>
      <c r="F66" s="622"/>
      <c r="G66" s="591"/>
      <c r="H66" s="143"/>
    </row>
    <row r="67" spans="1:8" s="9" customFormat="1" ht="18" customHeight="1">
      <c r="A67" s="66" t="s">
        <v>11</v>
      </c>
      <c r="B67" s="302" t="s">
        <v>878</v>
      </c>
      <c r="C67" s="300" t="s">
        <v>1399</v>
      </c>
      <c r="D67" s="124" t="s">
        <v>1398</v>
      </c>
      <c r="E67" s="138" t="s">
        <v>1373</v>
      </c>
      <c r="F67" s="622">
        <v>8.64</v>
      </c>
      <c r="G67" s="591"/>
      <c r="H67" s="138" t="s">
        <v>1397</v>
      </c>
    </row>
    <row r="68" spans="1:8" s="9" customFormat="1" ht="18" customHeight="1">
      <c r="A68" s="66" t="s">
        <v>12</v>
      </c>
      <c r="B68" s="306" t="s">
        <v>344</v>
      </c>
      <c r="C68" s="307" t="s">
        <v>345</v>
      </c>
      <c r="D68" s="139" t="s">
        <v>284</v>
      </c>
      <c r="E68" s="150" t="s">
        <v>319</v>
      </c>
      <c r="F68" s="622">
        <v>10.04</v>
      </c>
      <c r="G68" s="591"/>
      <c r="H68" s="150" t="s">
        <v>324</v>
      </c>
    </row>
    <row r="69" spans="1:8" s="9" customFormat="1" ht="18" customHeight="1">
      <c r="A69" s="66" t="s">
        <v>13</v>
      </c>
      <c r="B69" s="306" t="s">
        <v>360</v>
      </c>
      <c r="C69" s="308" t="s">
        <v>524</v>
      </c>
      <c r="D69" s="139" t="s">
        <v>184</v>
      </c>
      <c r="E69" s="150" t="s">
        <v>514</v>
      </c>
      <c r="F69" s="622">
        <v>9.23</v>
      </c>
      <c r="G69" s="591"/>
      <c r="H69" s="150" t="s">
        <v>513</v>
      </c>
    </row>
    <row r="70" spans="1:8" s="9" customFormat="1" ht="18" customHeight="1">
      <c r="A70" s="66" t="s">
        <v>14</v>
      </c>
      <c r="B70" s="306" t="s">
        <v>599</v>
      </c>
      <c r="C70" s="307" t="s">
        <v>600</v>
      </c>
      <c r="D70" s="157" t="s">
        <v>601</v>
      </c>
      <c r="E70" s="150" t="s">
        <v>537</v>
      </c>
      <c r="F70" s="622">
        <v>9.49</v>
      </c>
      <c r="G70" s="591"/>
      <c r="H70" s="150" t="s">
        <v>602</v>
      </c>
    </row>
    <row r="71" spans="1:8" s="9" customFormat="1" ht="18" customHeight="1">
      <c r="A71" s="66" t="s">
        <v>15</v>
      </c>
      <c r="B71" s="323" t="s">
        <v>525</v>
      </c>
      <c r="C71" s="335" t="s">
        <v>1029</v>
      </c>
      <c r="D71" s="217">
        <v>38980</v>
      </c>
      <c r="E71" s="150" t="s">
        <v>1018</v>
      </c>
      <c r="F71" s="622">
        <v>9.42</v>
      </c>
      <c r="G71" s="591"/>
      <c r="H71" s="150" t="s">
        <v>1022</v>
      </c>
    </row>
    <row r="72" spans="1:8" s="9" customFormat="1" ht="18" customHeight="1">
      <c r="A72" s="66" t="s">
        <v>16</v>
      </c>
      <c r="B72" s="306"/>
      <c r="C72" s="307"/>
      <c r="D72" s="139"/>
      <c r="E72" s="150"/>
      <c r="F72" s="622"/>
      <c r="G72" s="591"/>
      <c r="H72" s="150"/>
    </row>
    <row r="73" spans="1:8" s="9" customFormat="1" ht="18" customHeight="1">
      <c r="A73" s="10" t="s">
        <v>17</v>
      </c>
      <c r="B73" s="667"/>
      <c r="C73" s="668"/>
      <c r="D73" s="669"/>
      <c r="E73" s="670"/>
      <c r="F73" s="622"/>
      <c r="G73" s="591"/>
      <c r="H73" s="671"/>
    </row>
    <row r="74" spans="1:8" ht="15">
      <c r="A74" s="47"/>
      <c r="B74" s="47"/>
      <c r="C74" s="48"/>
      <c r="D74" s="48"/>
      <c r="E74" s="48"/>
      <c r="F74" s="48"/>
      <c r="G74" s="47"/>
      <c r="H74" s="46"/>
    </row>
    <row r="75" spans="1:8" ht="15">
      <c r="A75" s="47"/>
      <c r="B75" s="47"/>
      <c r="C75" s="48"/>
      <c r="D75" s="48"/>
      <c r="E75" s="48"/>
      <c r="F75" s="48"/>
      <c r="G75" s="47"/>
      <c r="H75" s="46"/>
    </row>
    <row r="76" spans="1:8" ht="15">
      <c r="A76" s="47"/>
      <c r="B76" s="47"/>
      <c r="C76" s="48"/>
      <c r="D76" s="48"/>
      <c r="E76" s="48"/>
      <c r="F76" s="48"/>
      <c r="G76" s="47"/>
      <c r="H76" s="46"/>
    </row>
    <row r="77" spans="1:8" ht="15">
      <c r="A77" s="47"/>
      <c r="B77" s="47"/>
      <c r="C77" s="48"/>
      <c r="D77" s="48"/>
      <c r="E77" s="48"/>
      <c r="F77" s="48"/>
      <c r="G77" s="47"/>
      <c r="H77" s="46"/>
    </row>
    <row r="78" spans="1:8" ht="15">
      <c r="A78" s="47"/>
      <c r="B78" s="47"/>
      <c r="C78" s="48"/>
      <c r="D78" s="48"/>
      <c r="E78" s="48"/>
      <c r="F78" s="48"/>
      <c r="G78" s="47"/>
      <c r="H78" s="46"/>
    </row>
    <row r="79" spans="1:8" ht="15">
      <c r="A79" s="47"/>
      <c r="B79" s="47"/>
      <c r="C79" s="48"/>
      <c r="D79" s="48"/>
      <c r="E79" s="48"/>
      <c r="F79" s="48"/>
      <c r="G79" s="47"/>
      <c r="H79" s="46"/>
    </row>
    <row r="80" spans="1:8" ht="15">
      <c r="A80" s="47"/>
      <c r="B80" s="47"/>
      <c r="C80" s="48"/>
      <c r="D80" s="48"/>
      <c r="E80" s="48"/>
      <c r="F80" s="48"/>
      <c r="G80" s="47"/>
      <c r="H80" s="46"/>
    </row>
    <row r="81" spans="1:8" ht="15">
      <c r="A81" s="47"/>
      <c r="B81" s="47"/>
      <c r="C81" s="48"/>
      <c r="D81" s="48"/>
      <c r="E81" s="48"/>
      <c r="F81" s="48"/>
      <c r="G81" s="47"/>
      <c r="H81" s="46"/>
    </row>
    <row r="82" spans="1:8" ht="15">
      <c r="A82" s="47"/>
      <c r="B82" s="47"/>
      <c r="C82" s="48"/>
      <c r="D82" s="48"/>
      <c r="E82" s="48"/>
      <c r="F82" s="48"/>
      <c r="G82" s="47"/>
      <c r="H82" s="46"/>
    </row>
    <row r="83" spans="1:8" ht="15">
      <c r="A83" s="47"/>
      <c r="B83" s="47"/>
      <c r="C83" s="48"/>
      <c r="D83" s="48"/>
      <c r="E83" s="48"/>
      <c r="F83" s="48"/>
      <c r="G83" s="47"/>
      <c r="H83" s="46"/>
    </row>
    <row r="84" spans="1:8" ht="15">
      <c r="A84" s="47"/>
      <c r="B84" s="47"/>
      <c r="C84" s="48"/>
      <c r="D84" s="48"/>
      <c r="E84" s="48"/>
      <c r="F84" s="48"/>
      <c r="G84" s="47"/>
      <c r="H84" s="46"/>
    </row>
    <row r="85" spans="1:8" ht="15">
      <c r="A85" s="47"/>
      <c r="B85" s="47"/>
      <c r="C85" s="48"/>
      <c r="D85" s="48"/>
      <c r="E85" s="48"/>
      <c r="F85" s="48"/>
      <c r="G85" s="47"/>
      <c r="H85" s="46"/>
    </row>
    <row r="86" spans="1:8" ht="15">
      <c r="A86" s="47"/>
      <c r="B86" s="47"/>
      <c r="C86" s="48"/>
      <c r="D86" s="48"/>
      <c r="E86" s="48"/>
      <c r="F86" s="48"/>
      <c r="G86" s="47"/>
      <c r="H86" s="46"/>
    </row>
    <row r="87" spans="1:8" ht="15">
      <c r="A87" s="47"/>
      <c r="B87" s="47"/>
      <c r="C87" s="48"/>
      <c r="D87" s="48"/>
      <c r="E87" s="48"/>
      <c r="F87" s="48"/>
      <c r="G87" s="47"/>
      <c r="H87" s="46"/>
    </row>
    <row r="88" spans="1:8" ht="15">
      <c r="A88" s="47"/>
      <c r="B88" s="47"/>
      <c r="C88" s="48"/>
      <c r="D88" s="48"/>
      <c r="E88" s="48"/>
      <c r="F88" s="48"/>
      <c r="G88" s="47"/>
      <c r="H88" s="46"/>
    </row>
    <row r="89" spans="1:8" ht="15">
      <c r="A89" s="47"/>
      <c r="B89" s="47"/>
      <c r="C89" s="48"/>
      <c r="D89" s="48"/>
      <c r="E89" s="48"/>
      <c r="F89" s="48"/>
      <c r="G89" s="47"/>
      <c r="H89" s="46"/>
    </row>
    <row r="90" spans="1:8" ht="15">
      <c r="A90" s="47"/>
      <c r="B90" s="47"/>
      <c r="C90" s="48"/>
      <c r="D90" s="48"/>
      <c r="E90" s="48"/>
      <c r="F90" s="48"/>
      <c r="G90" s="47"/>
      <c r="H90" s="46"/>
    </row>
    <row r="91" spans="1:8" ht="15">
      <c r="A91" s="47"/>
      <c r="B91" s="47"/>
      <c r="C91" s="48"/>
      <c r="D91" s="48"/>
      <c r="E91" s="48"/>
      <c r="F91" s="48"/>
      <c r="G91" s="47"/>
      <c r="H91" s="46"/>
    </row>
    <row r="92" spans="1:8" ht="15">
      <c r="A92" s="47"/>
      <c r="B92" s="47"/>
      <c r="C92" s="48"/>
      <c r="D92" s="48"/>
      <c r="E92" s="48"/>
      <c r="F92" s="48"/>
      <c r="G92" s="47"/>
      <c r="H92" s="46"/>
    </row>
    <row r="93" spans="1:8" ht="15">
      <c r="A93" s="47"/>
      <c r="B93" s="47"/>
      <c r="C93" s="48"/>
      <c r="D93" s="48"/>
      <c r="E93" s="48"/>
      <c r="F93" s="48"/>
      <c r="G93" s="47"/>
      <c r="H93" s="46"/>
    </row>
    <row r="94" spans="1:8" ht="15">
      <c r="A94" s="47"/>
      <c r="B94" s="47"/>
      <c r="C94" s="48"/>
      <c r="D94" s="48"/>
      <c r="E94" s="48"/>
      <c r="F94" s="48"/>
      <c r="G94" s="47"/>
      <c r="H94" s="46"/>
    </row>
    <row r="95" spans="1:8" ht="15">
      <c r="A95" s="47"/>
      <c r="B95" s="47"/>
      <c r="C95" s="48"/>
      <c r="D95" s="48"/>
      <c r="E95" s="48"/>
      <c r="F95" s="48"/>
      <c r="G95" s="47"/>
      <c r="H95" s="46"/>
    </row>
    <row r="96" spans="1:8" ht="15">
      <c r="A96" s="47"/>
      <c r="B96" s="47"/>
      <c r="C96" s="48"/>
      <c r="D96" s="48"/>
      <c r="E96" s="48"/>
      <c r="F96" s="48"/>
      <c r="G96" s="47"/>
      <c r="H96" s="46"/>
    </row>
    <row r="97" spans="1:8" ht="15">
      <c r="A97" s="47"/>
      <c r="B97" s="47"/>
      <c r="C97" s="48"/>
      <c r="D97" s="48"/>
      <c r="E97" s="48"/>
      <c r="F97" s="48"/>
      <c r="G97" s="47"/>
      <c r="H97" s="46"/>
    </row>
    <row r="98" spans="1:8" ht="15">
      <c r="A98" s="47"/>
      <c r="B98" s="47"/>
      <c r="C98" s="48"/>
      <c r="D98" s="48"/>
      <c r="E98" s="48"/>
      <c r="F98" s="48"/>
      <c r="G98" s="47"/>
      <c r="H98" s="46"/>
    </row>
    <row r="99" spans="1:8" ht="15">
      <c r="A99" s="47"/>
      <c r="B99" s="47"/>
      <c r="C99" s="48"/>
      <c r="D99" s="48"/>
      <c r="E99" s="48"/>
      <c r="F99" s="48"/>
      <c r="G99" s="47"/>
      <c r="H99" s="46"/>
    </row>
    <row r="100" spans="1:8" ht="15">
      <c r="A100" s="47"/>
      <c r="B100" s="47"/>
      <c r="C100" s="48"/>
      <c r="D100" s="48"/>
      <c r="E100" s="48"/>
      <c r="F100" s="48"/>
      <c r="G100" s="47"/>
      <c r="H100" s="46"/>
    </row>
    <row r="101" spans="1:8" ht="15">
      <c r="A101" s="47"/>
      <c r="B101" s="47"/>
      <c r="C101" s="48"/>
      <c r="D101" s="48"/>
      <c r="E101" s="48"/>
      <c r="F101" s="48"/>
      <c r="G101" s="47"/>
      <c r="H101" s="46"/>
    </row>
    <row r="102" spans="1:8" ht="15">
      <c r="A102" s="47"/>
      <c r="B102" s="47"/>
      <c r="C102" s="48"/>
      <c r="D102" s="48"/>
      <c r="E102" s="48"/>
      <c r="F102" s="48"/>
      <c r="G102" s="47"/>
      <c r="H102" s="46"/>
    </row>
  </sheetData>
  <sheetProtection/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7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140625" style="14" customWidth="1"/>
    <col min="2" max="2" width="9.7109375" style="14" customWidth="1"/>
    <col min="3" max="3" width="12.28125" style="13" customWidth="1"/>
    <col min="4" max="4" width="10.57421875" style="13" customWidth="1"/>
    <col min="5" max="5" width="16.7109375" style="13" customWidth="1"/>
    <col min="6" max="6" width="9.421875" style="13" customWidth="1"/>
    <col min="7" max="7" width="11.421875" style="14" customWidth="1"/>
    <col min="8" max="8" width="6.57421875" style="14" customWidth="1"/>
    <col min="9" max="9" width="24.8515625" style="16" customWidth="1"/>
    <col min="10" max="16384" width="9.140625" style="13" customWidth="1"/>
  </cols>
  <sheetData>
    <row r="1" spans="1:10" s="53" customFormat="1" ht="18.75">
      <c r="A1" s="52"/>
      <c r="B1" s="53" t="s">
        <v>122</v>
      </c>
      <c r="G1" s="52"/>
      <c r="H1" s="340"/>
      <c r="I1" s="52"/>
      <c r="J1" s="52"/>
    </row>
    <row r="2" spans="1:10" s="53" customFormat="1" ht="11.25" customHeight="1">
      <c r="A2" s="52"/>
      <c r="G2" s="52"/>
      <c r="H2" s="340"/>
      <c r="I2" s="52"/>
      <c r="J2" s="52"/>
    </row>
    <row r="3" spans="1:9" s="53" customFormat="1" ht="17.25" customHeight="1">
      <c r="A3" s="52"/>
      <c r="B3" s="54"/>
      <c r="G3" s="54"/>
      <c r="H3" s="340"/>
      <c r="I3" s="64" t="s">
        <v>121</v>
      </c>
    </row>
    <row r="4" spans="1:9" s="53" customFormat="1" ht="9" customHeight="1">
      <c r="A4" s="52"/>
      <c r="B4" s="54"/>
      <c r="G4" s="52"/>
      <c r="H4" s="340"/>
      <c r="I4" s="52"/>
    </row>
    <row r="5" spans="1:9" s="53" customFormat="1" ht="18.75">
      <c r="A5" s="52"/>
      <c r="D5" s="80" t="s">
        <v>53</v>
      </c>
      <c r="E5" s="80"/>
      <c r="G5" s="52"/>
      <c r="H5" s="340"/>
      <c r="I5" s="52"/>
    </row>
    <row r="6" spans="1:9" s="2" customFormat="1" ht="9.75" customHeight="1">
      <c r="A6" s="1"/>
      <c r="B6" s="1"/>
      <c r="G6" s="1"/>
      <c r="H6" s="1"/>
      <c r="I6" s="3"/>
    </row>
    <row r="7" spans="1:9" s="9" customFormat="1" ht="18" customHeight="1">
      <c r="A7" s="4" t="s">
        <v>1</v>
      </c>
      <c r="B7" s="68" t="s">
        <v>3</v>
      </c>
      <c r="C7" s="182" t="s">
        <v>4</v>
      </c>
      <c r="D7" s="7" t="s">
        <v>5</v>
      </c>
      <c r="E7" s="7" t="s">
        <v>6</v>
      </c>
      <c r="F7" s="4" t="s">
        <v>29</v>
      </c>
      <c r="G7" s="4" t="s">
        <v>32</v>
      </c>
      <c r="H7" s="4" t="s">
        <v>8</v>
      </c>
      <c r="I7" s="8" t="s">
        <v>9</v>
      </c>
    </row>
    <row r="8" spans="1:9" s="9" customFormat="1" ht="18" customHeight="1">
      <c r="A8" s="66" t="s">
        <v>10</v>
      </c>
      <c r="B8" s="306" t="s">
        <v>595</v>
      </c>
      <c r="C8" s="307" t="s">
        <v>596</v>
      </c>
      <c r="D8" s="157">
        <v>38387</v>
      </c>
      <c r="E8" s="150" t="s">
        <v>537</v>
      </c>
      <c r="F8" s="622">
        <v>8.13</v>
      </c>
      <c r="G8" s="591">
        <v>8.07</v>
      </c>
      <c r="H8" s="716" t="s">
        <v>1557</v>
      </c>
      <c r="I8" s="150" t="s">
        <v>547</v>
      </c>
    </row>
    <row r="9" spans="1:9" s="9" customFormat="1" ht="18" customHeight="1">
      <c r="A9" s="66" t="s">
        <v>11</v>
      </c>
      <c r="B9" s="624" t="s">
        <v>502</v>
      </c>
      <c r="C9" s="597" t="s">
        <v>130</v>
      </c>
      <c r="D9" s="630">
        <v>38823</v>
      </c>
      <c r="E9" s="652" t="s">
        <v>1210</v>
      </c>
      <c r="F9" s="622">
        <v>8.4</v>
      </c>
      <c r="G9" s="591">
        <v>8.32</v>
      </c>
      <c r="H9" s="716" t="s">
        <v>1556</v>
      </c>
      <c r="I9" s="652" t="s">
        <v>1238</v>
      </c>
    </row>
    <row r="10" spans="1:9" s="9" customFormat="1" ht="18" customHeight="1">
      <c r="A10" s="66" t="s">
        <v>12</v>
      </c>
      <c r="B10" s="306" t="s">
        <v>679</v>
      </c>
      <c r="C10" s="307" t="s">
        <v>678</v>
      </c>
      <c r="D10" s="139" t="s">
        <v>677</v>
      </c>
      <c r="E10" s="150" t="s">
        <v>676</v>
      </c>
      <c r="F10" s="622">
        <v>8.45</v>
      </c>
      <c r="G10" s="591">
        <v>8.51</v>
      </c>
      <c r="H10" s="716" t="s">
        <v>1556</v>
      </c>
      <c r="I10" s="150" t="s">
        <v>675</v>
      </c>
    </row>
    <row r="11" spans="1:9" s="9" customFormat="1" ht="18" customHeight="1">
      <c r="A11" s="66" t="s">
        <v>13</v>
      </c>
      <c r="B11" s="653" t="s">
        <v>357</v>
      </c>
      <c r="C11" s="654" t="s">
        <v>128</v>
      </c>
      <c r="D11" s="655">
        <v>38689</v>
      </c>
      <c r="E11" s="656" t="s">
        <v>356</v>
      </c>
      <c r="F11" s="622">
        <v>8.59</v>
      </c>
      <c r="G11" s="591">
        <v>8.57</v>
      </c>
      <c r="H11" s="716" t="s">
        <v>1556</v>
      </c>
      <c r="I11" s="657" t="s">
        <v>355</v>
      </c>
    </row>
    <row r="12" spans="1:9" s="9" customFormat="1" ht="18" customHeight="1">
      <c r="A12" s="66" t="s">
        <v>14</v>
      </c>
      <c r="B12" s="306" t="s">
        <v>1137</v>
      </c>
      <c r="C12" s="307" t="s">
        <v>1350</v>
      </c>
      <c r="D12" s="139" t="s">
        <v>1351</v>
      </c>
      <c r="E12" s="150" t="s">
        <v>831</v>
      </c>
      <c r="F12" s="622">
        <v>8.62</v>
      </c>
      <c r="G12" s="591">
        <v>8.58</v>
      </c>
      <c r="H12" s="716" t="s">
        <v>1556</v>
      </c>
      <c r="I12" s="150" t="s">
        <v>1352</v>
      </c>
    </row>
    <row r="13" spans="1:9" s="9" customFormat="1" ht="18" customHeight="1">
      <c r="A13" s="66" t="s">
        <v>15</v>
      </c>
      <c r="B13" s="306" t="s">
        <v>363</v>
      </c>
      <c r="C13" s="307" t="s">
        <v>1475</v>
      </c>
      <c r="D13" s="157">
        <v>38815</v>
      </c>
      <c r="E13" s="150" t="s">
        <v>537</v>
      </c>
      <c r="F13" s="622">
        <v>8.57</v>
      </c>
      <c r="G13" s="591">
        <v>8.63</v>
      </c>
      <c r="H13" s="716" t="s">
        <v>1556</v>
      </c>
      <c r="I13" s="210" t="s">
        <v>1476</v>
      </c>
    </row>
    <row r="14" spans="1:9" s="9" customFormat="1" ht="18" customHeight="1">
      <c r="A14" s="66" t="s">
        <v>16</v>
      </c>
      <c r="B14" s="302" t="s">
        <v>878</v>
      </c>
      <c r="C14" s="300" t="s">
        <v>1399</v>
      </c>
      <c r="D14" s="124" t="s">
        <v>1398</v>
      </c>
      <c r="E14" s="138" t="s">
        <v>1373</v>
      </c>
      <c r="F14" s="622">
        <v>8.64</v>
      </c>
      <c r="G14" s="591">
        <v>8.66</v>
      </c>
      <c r="H14" s="716" t="s">
        <v>1556</v>
      </c>
      <c r="I14" s="138" t="s">
        <v>1397</v>
      </c>
    </row>
    <row r="15" spans="1:9" s="9" customFormat="1" ht="18" customHeight="1">
      <c r="A15" s="66" t="s">
        <v>17</v>
      </c>
      <c r="B15" s="306" t="s">
        <v>509</v>
      </c>
      <c r="C15" s="307" t="s">
        <v>1316</v>
      </c>
      <c r="D15" s="139" t="s">
        <v>1315</v>
      </c>
      <c r="E15" s="150" t="s">
        <v>1314</v>
      </c>
      <c r="F15" s="622">
        <v>8.64</v>
      </c>
      <c r="G15" s="591">
        <v>8.72</v>
      </c>
      <c r="H15" s="716" t="s">
        <v>1556</v>
      </c>
      <c r="I15" s="150" t="s">
        <v>1313</v>
      </c>
    </row>
    <row r="16" spans="1:9" s="9" customFormat="1" ht="18" customHeight="1">
      <c r="A16" s="4" t="s">
        <v>1</v>
      </c>
      <c r="B16" s="68" t="s">
        <v>3</v>
      </c>
      <c r="C16" s="182" t="s">
        <v>4</v>
      </c>
      <c r="D16" s="7" t="s">
        <v>5</v>
      </c>
      <c r="E16" s="7" t="s">
        <v>6</v>
      </c>
      <c r="F16" s="4" t="s">
        <v>29</v>
      </c>
      <c r="G16" s="4" t="s">
        <v>32</v>
      </c>
      <c r="H16" s="716"/>
      <c r="I16" s="8" t="s">
        <v>9</v>
      </c>
    </row>
    <row r="17" spans="1:9" s="9" customFormat="1" ht="18" customHeight="1">
      <c r="A17" s="66" t="s">
        <v>18</v>
      </c>
      <c r="B17" s="624" t="s">
        <v>878</v>
      </c>
      <c r="C17" s="597" t="s">
        <v>879</v>
      </c>
      <c r="D17" s="625">
        <v>38374</v>
      </c>
      <c r="E17" s="150" t="s">
        <v>837</v>
      </c>
      <c r="F17" s="622">
        <v>8.64</v>
      </c>
      <c r="G17" s="591"/>
      <c r="H17" s="716" t="s">
        <v>1556</v>
      </c>
      <c r="I17" s="150" t="s">
        <v>832</v>
      </c>
    </row>
    <row r="18" spans="1:9" s="9" customFormat="1" ht="18" customHeight="1">
      <c r="A18" s="66" t="s">
        <v>19</v>
      </c>
      <c r="B18" s="306" t="s">
        <v>1079</v>
      </c>
      <c r="C18" s="307" t="s">
        <v>1080</v>
      </c>
      <c r="D18" s="139" t="s">
        <v>1081</v>
      </c>
      <c r="E18" s="150" t="s">
        <v>1075</v>
      </c>
      <c r="F18" s="622">
        <v>8.72</v>
      </c>
      <c r="G18" s="591"/>
      <c r="H18" s="716" t="s">
        <v>1556</v>
      </c>
      <c r="I18" s="150" t="s">
        <v>1074</v>
      </c>
    </row>
    <row r="19" spans="1:9" s="9" customFormat="1" ht="18" customHeight="1">
      <c r="A19" s="66" t="s">
        <v>20</v>
      </c>
      <c r="B19" s="306" t="s">
        <v>215</v>
      </c>
      <c r="C19" s="307" t="s">
        <v>664</v>
      </c>
      <c r="D19" s="139" t="s">
        <v>663</v>
      </c>
      <c r="E19" s="150" t="s">
        <v>655</v>
      </c>
      <c r="F19" s="622">
        <v>8.78</v>
      </c>
      <c r="G19" s="591"/>
      <c r="H19" s="716" t="s">
        <v>1556</v>
      </c>
      <c r="I19" s="150" t="s">
        <v>662</v>
      </c>
    </row>
    <row r="20" spans="1:9" s="9" customFormat="1" ht="18" customHeight="1">
      <c r="A20" s="66" t="s">
        <v>21</v>
      </c>
      <c r="B20" s="306" t="s">
        <v>597</v>
      </c>
      <c r="C20" s="307" t="s">
        <v>598</v>
      </c>
      <c r="D20" s="157">
        <v>38907</v>
      </c>
      <c r="E20" s="150" t="s">
        <v>537</v>
      </c>
      <c r="F20" s="622">
        <v>8.92</v>
      </c>
      <c r="G20" s="591"/>
      <c r="H20" s="716" t="s">
        <v>1555</v>
      </c>
      <c r="I20" s="150" t="s">
        <v>563</v>
      </c>
    </row>
    <row r="21" spans="1:9" s="9" customFormat="1" ht="18" customHeight="1">
      <c r="A21" s="66" t="s">
        <v>26</v>
      </c>
      <c r="B21" s="302" t="s">
        <v>1406</v>
      </c>
      <c r="C21" s="300" t="s">
        <v>1405</v>
      </c>
      <c r="D21" s="124" t="s">
        <v>1404</v>
      </c>
      <c r="E21" s="138" t="s">
        <v>1373</v>
      </c>
      <c r="F21" s="622">
        <v>9.05</v>
      </c>
      <c r="G21" s="591"/>
      <c r="H21" s="716" t="s">
        <v>1555</v>
      </c>
      <c r="I21" s="138" t="s">
        <v>1403</v>
      </c>
    </row>
    <row r="22" spans="1:9" s="9" customFormat="1" ht="18" customHeight="1">
      <c r="A22" s="66" t="s">
        <v>25</v>
      </c>
      <c r="B22" s="326" t="s">
        <v>1122</v>
      </c>
      <c r="C22" s="327" t="s">
        <v>1121</v>
      </c>
      <c r="D22" s="328" t="s">
        <v>1120</v>
      </c>
      <c r="E22" s="329" t="s">
        <v>1110</v>
      </c>
      <c r="F22" s="622">
        <v>9.11</v>
      </c>
      <c r="G22" s="591"/>
      <c r="H22" s="716" t="s">
        <v>1555</v>
      </c>
      <c r="I22" s="141" t="s">
        <v>1119</v>
      </c>
    </row>
    <row r="23" spans="1:9" s="9" customFormat="1" ht="18" customHeight="1">
      <c r="A23" s="66" t="s">
        <v>24</v>
      </c>
      <c r="B23" s="306" t="s">
        <v>341</v>
      </c>
      <c r="C23" s="307" t="s">
        <v>342</v>
      </c>
      <c r="D23" s="139" t="s">
        <v>343</v>
      </c>
      <c r="E23" s="150" t="s">
        <v>319</v>
      </c>
      <c r="F23" s="622">
        <v>9.19</v>
      </c>
      <c r="G23" s="591"/>
      <c r="H23" s="716" t="s">
        <v>1555</v>
      </c>
      <c r="I23" s="150" t="s">
        <v>324</v>
      </c>
    </row>
    <row r="24" spans="1:9" s="9" customFormat="1" ht="18" customHeight="1">
      <c r="A24" s="66" t="s">
        <v>23</v>
      </c>
      <c r="B24" s="306" t="s">
        <v>360</v>
      </c>
      <c r="C24" s="308" t="s">
        <v>524</v>
      </c>
      <c r="D24" s="139" t="s">
        <v>184</v>
      </c>
      <c r="E24" s="150" t="s">
        <v>514</v>
      </c>
      <c r="F24" s="622">
        <v>9.23</v>
      </c>
      <c r="G24" s="591"/>
      <c r="H24" s="716" t="s">
        <v>1555</v>
      </c>
      <c r="I24" s="150" t="s">
        <v>513</v>
      </c>
    </row>
    <row r="25" spans="1:9" s="9" customFormat="1" ht="18" customHeight="1">
      <c r="A25" s="66" t="s">
        <v>50</v>
      </c>
      <c r="B25" s="306" t="s">
        <v>338</v>
      </c>
      <c r="C25" s="307" t="s">
        <v>339</v>
      </c>
      <c r="D25" s="139" t="s">
        <v>340</v>
      </c>
      <c r="E25" s="150" t="s">
        <v>319</v>
      </c>
      <c r="F25" s="622">
        <v>9.27</v>
      </c>
      <c r="G25" s="591"/>
      <c r="H25" s="716" t="s">
        <v>1554</v>
      </c>
      <c r="I25" s="150" t="s">
        <v>318</v>
      </c>
    </row>
    <row r="26" spans="1:9" s="9" customFormat="1" ht="18" customHeight="1">
      <c r="A26" s="66" t="s">
        <v>49</v>
      </c>
      <c r="B26" s="302" t="s">
        <v>500</v>
      </c>
      <c r="C26" s="300" t="s">
        <v>1402</v>
      </c>
      <c r="D26" s="124" t="s">
        <v>1401</v>
      </c>
      <c r="E26" s="138" t="s">
        <v>1373</v>
      </c>
      <c r="F26" s="622">
        <v>9.29</v>
      </c>
      <c r="G26" s="591"/>
      <c r="H26" s="716" t="s">
        <v>1554</v>
      </c>
      <c r="I26" s="138" t="s">
        <v>1400</v>
      </c>
    </row>
    <row r="27" spans="1:9" s="9" customFormat="1" ht="18" customHeight="1">
      <c r="A27" s="66" t="s">
        <v>48</v>
      </c>
      <c r="B27" s="626" t="s">
        <v>360</v>
      </c>
      <c r="C27" s="627" t="s">
        <v>359</v>
      </c>
      <c r="D27" s="658">
        <v>39282</v>
      </c>
      <c r="E27" s="659" t="s">
        <v>356</v>
      </c>
      <c r="F27" s="622">
        <v>9.32</v>
      </c>
      <c r="G27" s="591"/>
      <c r="H27" s="716" t="s">
        <v>1554</v>
      </c>
      <c r="I27" s="657" t="s">
        <v>358</v>
      </c>
    </row>
    <row r="28" spans="1:9" s="9" customFormat="1" ht="18" customHeight="1">
      <c r="A28" s="66" t="s">
        <v>47</v>
      </c>
      <c r="B28" s="323" t="s">
        <v>525</v>
      </c>
      <c r="C28" s="335" t="s">
        <v>1029</v>
      </c>
      <c r="D28" s="217">
        <v>38980</v>
      </c>
      <c r="E28" s="150" t="s">
        <v>1018</v>
      </c>
      <c r="F28" s="622">
        <v>9.42</v>
      </c>
      <c r="G28" s="591"/>
      <c r="H28" s="716" t="s">
        <v>1554</v>
      </c>
      <c r="I28" s="150" t="s">
        <v>1022</v>
      </c>
    </row>
    <row r="29" spans="1:9" s="9" customFormat="1" ht="18" customHeight="1">
      <c r="A29" s="66" t="s">
        <v>46</v>
      </c>
      <c r="B29" s="306" t="s">
        <v>178</v>
      </c>
      <c r="C29" s="307" t="s">
        <v>1353</v>
      </c>
      <c r="D29" s="139" t="s">
        <v>1354</v>
      </c>
      <c r="E29" s="150" t="s">
        <v>831</v>
      </c>
      <c r="F29" s="622">
        <v>9.44</v>
      </c>
      <c r="G29" s="591"/>
      <c r="H29" s="716" t="s">
        <v>1554</v>
      </c>
      <c r="I29" s="150" t="s">
        <v>1352</v>
      </c>
    </row>
    <row r="30" spans="1:9" s="9" customFormat="1" ht="18" customHeight="1">
      <c r="A30" s="66" t="s">
        <v>45</v>
      </c>
      <c r="B30" s="302" t="s">
        <v>368</v>
      </c>
      <c r="C30" s="300" t="s">
        <v>1407</v>
      </c>
      <c r="D30" s="124" t="s">
        <v>928</v>
      </c>
      <c r="E30" s="138" t="s">
        <v>1373</v>
      </c>
      <c r="F30" s="622">
        <v>9.45</v>
      </c>
      <c r="G30" s="591"/>
      <c r="H30" s="716" t="s">
        <v>1554</v>
      </c>
      <c r="I30" s="138" t="s">
        <v>1372</v>
      </c>
    </row>
    <row r="31" spans="1:9" s="9" customFormat="1" ht="18" customHeight="1">
      <c r="A31" s="66" t="s">
        <v>44</v>
      </c>
      <c r="B31" s="306" t="s">
        <v>599</v>
      </c>
      <c r="C31" s="307" t="s">
        <v>600</v>
      </c>
      <c r="D31" s="157" t="s">
        <v>601</v>
      </c>
      <c r="E31" s="150" t="s">
        <v>537</v>
      </c>
      <c r="F31" s="622">
        <v>9.49</v>
      </c>
      <c r="G31" s="591"/>
      <c r="H31" s="716" t="s">
        <v>1554</v>
      </c>
      <c r="I31" s="150" t="s">
        <v>602</v>
      </c>
    </row>
    <row r="32" spans="1:9" s="9" customFormat="1" ht="18" customHeight="1">
      <c r="A32" s="66" t="s">
        <v>43</v>
      </c>
      <c r="B32" s="310" t="s">
        <v>452</v>
      </c>
      <c r="C32" s="308" t="s">
        <v>453</v>
      </c>
      <c r="D32" s="139" t="s">
        <v>454</v>
      </c>
      <c r="E32" s="140" t="s">
        <v>386</v>
      </c>
      <c r="F32" s="622">
        <v>9.5</v>
      </c>
      <c r="G32" s="591"/>
      <c r="H32" s="716" t="s">
        <v>1554</v>
      </c>
      <c r="I32" s="140" t="s">
        <v>430</v>
      </c>
    </row>
    <row r="33" spans="1:9" s="9" customFormat="1" ht="18" customHeight="1">
      <c r="A33" s="66" t="s">
        <v>42</v>
      </c>
      <c r="B33" s="306" t="s">
        <v>294</v>
      </c>
      <c r="C33" s="307" t="s">
        <v>501</v>
      </c>
      <c r="D33" s="217">
        <v>38901</v>
      </c>
      <c r="E33" s="150" t="s">
        <v>482</v>
      </c>
      <c r="F33" s="622">
        <v>9.56</v>
      </c>
      <c r="G33" s="591"/>
      <c r="H33" s="738" t="s">
        <v>1548</v>
      </c>
      <c r="I33" s="150" t="s">
        <v>481</v>
      </c>
    </row>
    <row r="34" spans="1:9" s="9" customFormat="1" ht="18" customHeight="1">
      <c r="A34" s="66" t="s">
        <v>41</v>
      </c>
      <c r="B34" s="306" t="s">
        <v>344</v>
      </c>
      <c r="C34" s="307" t="s">
        <v>711</v>
      </c>
      <c r="D34" s="139" t="s">
        <v>710</v>
      </c>
      <c r="E34" s="660" t="s">
        <v>697</v>
      </c>
      <c r="F34" s="622">
        <v>9.58</v>
      </c>
      <c r="G34" s="591"/>
      <c r="H34" s="738" t="s">
        <v>1548</v>
      </c>
      <c r="I34" s="150" t="s">
        <v>708</v>
      </c>
    </row>
    <row r="35" spans="1:9" s="9" customFormat="1" ht="18" customHeight="1">
      <c r="A35" s="66" t="s">
        <v>40</v>
      </c>
      <c r="B35" s="624" t="s">
        <v>297</v>
      </c>
      <c r="C35" s="597" t="s">
        <v>877</v>
      </c>
      <c r="D35" s="157">
        <v>39002</v>
      </c>
      <c r="E35" s="150" t="s">
        <v>837</v>
      </c>
      <c r="F35" s="622">
        <v>9.59</v>
      </c>
      <c r="G35" s="591"/>
      <c r="H35" s="738" t="s">
        <v>1548</v>
      </c>
      <c r="I35" s="150" t="s">
        <v>873</v>
      </c>
    </row>
    <row r="36" spans="1:9" s="9" customFormat="1" ht="18" customHeight="1">
      <c r="A36" s="66" t="s">
        <v>39</v>
      </c>
      <c r="B36" s="326" t="s">
        <v>178</v>
      </c>
      <c r="C36" s="327" t="s">
        <v>1118</v>
      </c>
      <c r="D36" s="328" t="s">
        <v>1117</v>
      </c>
      <c r="E36" s="329" t="s">
        <v>1110</v>
      </c>
      <c r="F36" s="622">
        <v>9.67</v>
      </c>
      <c r="G36" s="591"/>
      <c r="H36" s="738" t="s">
        <v>1548</v>
      </c>
      <c r="I36" s="141" t="s">
        <v>1116</v>
      </c>
    </row>
    <row r="37" spans="1:9" s="9" customFormat="1" ht="18" customHeight="1">
      <c r="A37" s="66" t="s">
        <v>38</v>
      </c>
      <c r="B37" s="309" t="s">
        <v>294</v>
      </c>
      <c r="C37" s="330" t="s">
        <v>293</v>
      </c>
      <c r="D37" s="214" t="s">
        <v>292</v>
      </c>
      <c r="E37" s="245" t="s">
        <v>276</v>
      </c>
      <c r="F37" s="622">
        <v>9.91</v>
      </c>
      <c r="G37" s="591"/>
      <c r="H37" s="738" t="s">
        <v>1548</v>
      </c>
      <c r="I37" s="245" t="s">
        <v>275</v>
      </c>
    </row>
    <row r="38" spans="1:9" s="9" customFormat="1" ht="18" customHeight="1">
      <c r="A38" s="66" t="s">
        <v>37</v>
      </c>
      <c r="B38" s="306" t="s">
        <v>344</v>
      </c>
      <c r="C38" s="307" t="s">
        <v>345</v>
      </c>
      <c r="D38" s="139" t="s">
        <v>284</v>
      </c>
      <c r="E38" s="150" t="s">
        <v>319</v>
      </c>
      <c r="F38" s="622">
        <v>10.04</v>
      </c>
      <c r="G38" s="591"/>
      <c r="H38" s="738" t="s">
        <v>1548</v>
      </c>
      <c r="I38" s="150" t="s">
        <v>324</v>
      </c>
    </row>
    <row r="39" spans="1:9" s="9" customFormat="1" ht="18" customHeight="1">
      <c r="A39" s="66" t="s">
        <v>36</v>
      </c>
      <c r="B39" s="315" t="s">
        <v>174</v>
      </c>
      <c r="C39" s="295" t="s">
        <v>175</v>
      </c>
      <c r="D39" s="218" t="s">
        <v>176</v>
      </c>
      <c r="E39" s="318" t="s">
        <v>149</v>
      </c>
      <c r="F39" s="622">
        <v>10.05</v>
      </c>
      <c r="G39" s="591"/>
      <c r="H39" s="738" t="s">
        <v>1548</v>
      </c>
      <c r="I39" s="150" t="s">
        <v>177</v>
      </c>
    </row>
    <row r="40" spans="1:9" s="9" customFormat="1" ht="18" customHeight="1">
      <c r="A40" s="66" t="s">
        <v>35</v>
      </c>
      <c r="B40" s="306" t="s">
        <v>179</v>
      </c>
      <c r="C40" s="307" t="s">
        <v>336</v>
      </c>
      <c r="D40" s="139" t="s">
        <v>337</v>
      </c>
      <c r="E40" s="150" t="s">
        <v>319</v>
      </c>
      <c r="F40" s="622">
        <v>10.08</v>
      </c>
      <c r="G40" s="591"/>
      <c r="H40" s="738" t="s">
        <v>1548</v>
      </c>
      <c r="I40" s="150" t="s">
        <v>318</v>
      </c>
    </row>
    <row r="41" spans="1:9" s="9" customFormat="1" ht="18" customHeight="1">
      <c r="A41" s="66" t="s">
        <v>34</v>
      </c>
      <c r="B41" s="292" t="s">
        <v>129</v>
      </c>
      <c r="C41" s="321" t="s">
        <v>130</v>
      </c>
      <c r="D41" s="293">
        <v>40071</v>
      </c>
      <c r="E41" s="352" t="s">
        <v>125</v>
      </c>
      <c r="F41" s="622">
        <v>10.13</v>
      </c>
      <c r="G41" s="591"/>
      <c r="H41" s="738" t="s">
        <v>1548</v>
      </c>
      <c r="I41" s="322" t="s">
        <v>126</v>
      </c>
    </row>
    <row r="42" spans="1:9" s="9" customFormat="1" ht="18" customHeight="1">
      <c r="A42" s="66" t="s">
        <v>33</v>
      </c>
      <c r="B42" s="306" t="s">
        <v>1320</v>
      </c>
      <c r="C42" s="307" t="s">
        <v>1319</v>
      </c>
      <c r="D42" s="139" t="s">
        <v>1318</v>
      </c>
      <c r="E42" s="150" t="s">
        <v>1314</v>
      </c>
      <c r="F42" s="622">
        <v>10.14</v>
      </c>
      <c r="G42" s="591"/>
      <c r="H42" s="738" t="s">
        <v>1548</v>
      </c>
      <c r="I42" s="150" t="s">
        <v>1317</v>
      </c>
    </row>
    <row r="43" spans="1:9" s="9" customFormat="1" ht="18" customHeight="1">
      <c r="A43" s="66" t="s">
        <v>69</v>
      </c>
      <c r="B43" s="326" t="s">
        <v>351</v>
      </c>
      <c r="C43" s="327" t="s">
        <v>1115</v>
      </c>
      <c r="D43" s="328" t="s">
        <v>1114</v>
      </c>
      <c r="E43" s="329" t="s">
        <v>1110</v>
      </c>
      <c r="F43" s="622">
        <v>10.19</v>
      </c>
      <c r="G43" s="591"/>
      <c r="H43" s="738" t="s">
        <v>1548</v>
      </c>
      <c r="I43" s="141" t="s">
        <v>1113</v>
      </c>
    </row>
    <row r="44" spans="1:9" s="9" customFormat="1" ht="18" customHeight="1">
      <c r="A44" s="66" t="s">
        <v>70</v>
      </c>
      <c r="B44" s="306" t="s">
        <v>500</v>
      </c>
      <c r="C44" s="307" t="s">
        <v>499</v>
      </c>
      <c r="D44" s="217">
        <v>39050</v>
      </c>
      <c r="E44" s="150" t="s">
        <v>482</v>
      </c>
      <c r="F44" s="622">
        <v>10.26</v>
      </c>
      <c r="G44" s="591"/>
      <c r="H44" s="738" t="s">
        <v>1548</v>
      </c>
      <c r="I44" s="150" t="s">
        <v>481</v>
      </c>
    </row>
    <row r="45" spans="1:9" s="9" customFormat="1" ht="18" customHeight="1">
      <c r="A45" s="66" t="s">
        <v>71</v>
      </c>
      <c r="B45" s="315" t="s">
        <v>171</v>
      </c>
      <c r="C45" s="295" t="s">
        <v>172</v>
      </c>
      <c r="D45" s="218" t="s">
        <v>173</v>
      </c>
      <c r="E45" s="318" t="s">
        <v>149</v>
      </c>
      <c r="F45" s="622">
        <v>10.64</v>
      </c>
      <c r="G45" s="591"/>
      <c r="H45" s="738" t="s">
        <v>1548</v>
      </c>
      <c r="I45" s="150" t="s">
        <v>177</v>
      </c>
    </row>
    <row r="46" spans="1:9" s="9" customFormat="1" ht="18" customHeight="1">
      <c r="A46" s="66" t="s">
        <v>72</v>
      </c>
      <c r="B46" s="292" t="s">
        <v>127</v>
      </c>
      <c r="C46" s="321" t="s">
        <v>128</v>
      </c>
      <c r="D46" s="293">
        <v>39532</v>
      </c>
      <c r="E46" s="352" t="s">
        <v>125</v>
      </c>
      <c r="F46" s="622">
        <v>10.9</v>
      </c>
      <c r="G46" s="591"/>
      <c r="H46" s="738" t="s">
        <v>1548</v>
      </c>
      <c r="I46" s="322" t="s">
        <v>126</v>
      </c>
    </row>
    <row r="47" spans="1:9" s="9" customFormat="1" ht="18" customHeight="1">
      <c r="A47" s="66" t="s">
        <v>73</v>
      </c>
      <c r="B47" s="292" t="s">
        <v>123</v>
      </c>
      <c r="C47" s="321" t="s">
        <v>124</v>
      </c>
      <c r="D47" s="293">
        <v>39756</v>
      </c>
      <c r="E47" s="352" t="s">
        <v>125</v>
      </c>
      <c r="F47" s="622">
        <v>11.3</v>
      </c>
      <c r="G47" s="591"/>
      <c r="H47" s="738" t="s">
        <v>1548</v>
      </c>
      <c r="I47" s="322" t="s">
        <v>126</v>
      </c>
    </row>
    <row r="48" spans="1:9" s="9" customFormat="1" ht="18" customHeight="1">
      <c r="A48" s="66"/>
      <c r="B48" s="326" t="s">
        <v>138</v>
      </c>
      <c r="C48" s="327" t="s">
        <v>1112</v>
      </c>
      <c r="D48" s="328" t="s">
        <v>1111</v>
      </c>
      <c r="E48" s="329" t="s">
        <v>1110</v>
      </c>
      <c r="F48" s="623" t="s">
        <v>1495</v>
      </c>
      <c r="G48" s="591"/>
      <c r="H48" s="716"/>
      <c r="I48" s="141" t="s">
        <v>1109</v>
      </c>
    </row>
    <row r="49" spans="1:9" s="9" customFormat="1" ht="18" customHeight="1">
      <c r="A49" s="66"/>
      <c r="B49" s="306" t="s">
        <v>341</v>
      </c>
      <c r="C49" s="307" t="s">
        <v>342</v>
      </c>
      <c r="D49" s="139" t="s">
        <v>343</v>
      </c>
      <c r="E49" s="150" t="s">
        <v>319</v>
      </c>
      <c r="F49" s="623" t="s">
        <v>1495</v>
      </c>
      <c r="G49" s="591"/>
      <c r="H49" s="716"/>
      <c r="I49" s="150" t="s">
        <v>324</v>
      </c>
    </row>
    <row r="50" spans="1:9" s="9" customFormat="1" ht="18" customHeight="1">
      <c r="A50" s="66"/>
      <c r="B50" s="624" t="s">
        <v>129</v>
      </c>
      <c r="C50" s="597" t="s">
        <v>449</v>
      </c>
      <c r="D50" s="157">
        <v>39161</v>
      </c>
      <c r="E50" s="150" t="s">
        <v>837</v>
      </c>
      <c r="F50" s="623" t="s">
        <v>1495</v>
      </c>
      <c r="G50" s="591"/>
      <c r="H50" s="716"/>
      <c r="I50" s="150" t="s">
        <v>847</v>
      </c>
    </row>
    <row r="51" spans="1:9" ht="15">
      <c r="A51" s="47"/>
      <c r="B51" s="47"/>
      <c r="C51" s="48"/>
      <c r="D51" s="48"/>
      <c r="E51" s="48"/>
      <c r="F51" s="48"/>
      <c r="G51" s="47"/>
      <c r="H51" s="47"/>
      <c r="I51" s="46"/>
    </row>
    <row r="52" spans="1:9" ht="15">
      <c r="A52" s="47"/>
      <c r="B52" s="47"/>
      <c r="C52" s="48"/>
      <c r="D52" s="48"/>
      <c r="E52" s="48"/>
      <c r="F52" s="48"/>
      <c r="G52" s="47"/>
      <c r="H52" s="47"/>
      <c r="I52" s="46"/>
    </row>
    <row r="53" spans="1:9" ht="15">
      <c r="A53" s="47"/>
      <c r="B53" s="47"/>
      <c r="C53" s="48"/>
      <c r="D53" s="48"/>
      <c r="E53" s="48"/>
      <c r="F53" s="48"/>
      <c r="G53" s="47"/>
      <c r="H53" s="47"/>
      <c r="I53" s="46"/>
    </row>
    <row r="54" spans="1:9" ht="15">
      <c r="A54" s="47"/>
      <c r="B54" s="47"/>
      <c r="C54" s="48"/>
      <c r="D54" s="48"/>
      <c r="E54" s="48"/>
      <c r="F54" s="48"/>
      <c r="G54" s="47"/>
      <c r="H54" s="47"/>
      <c r="I54" s="46"/>
    </row>
    <row r="55" spans="1:9" ht="15">
      <c r="A55" s="47"/>
      <c r="B55" s="47"/>
      <c r="C55" s="48"/>
      <c r="D55" s="48"/>
      <c r="E55" s="48"/>
      <c r="F55" s="48"/>
      <c r="G55" s="47"/>
      <c r="H55" s="47"/>
      <c r="I55" s="46"/>
    </row>
    <row r="56" spans="1:9" ht="15">
      <c r="A56" s="47"/>
      <c r="B56" s="47"/>
      <c r="C56" s="48"/>
      <c r="D56" s="48"/>
      <c r="E56" s="48"/>
      <c r="F56" s="48"/>
      <c r="G56" s="47"/>
      <c r="H56" s="47"/>
      <c r="I56" s="46"/>
    </row>
    <row r="57" spans="1:9" ht="15">
      <c r="A57" s="47"/>
      <c r="B57" s="47"/>
      <c r="C57" s="48"/>
      <c r="D57" s="48"/>
      <c r="E57" s="48"/>
      <c r="F57" s="48"/>
      <c r="G57" s="47"/>
      <c r="H57" s="47"/>
      <c r="I57" s="46"/>
    </row>
    <row r="58" spans="1:9" ht="15">
      <c r="A58" s="47"/>
      <c r="B58" s="47"/>
      <c r="C58" s="48"/>
      <c r="D58" s="48"/>
      <c r="E58" s="48"/>
      <c r="F58" s="48"/>
      <c r="G58" s="47"/>
      <c r="H58" s="47"/>
      <c r="I58" s="46"/>
    </row>
    <row r="59" spans="1:9" ht="15">
      <c r="A59" s="47"/>
      <c r="B59" s="47"/>
      <c r="C59" s="48"/>
      <c r="D59" s="48"/>
      <c r="E59" s="48"/>
      <c r="F59" s="48"/>
      <c r="G59" s="47"/>
      <c r="H59" s="47"/>
      <c r="I59" s="46"/>
    </row>
    <row r="60" spans="1:9" ht="15">
      <c r="A60" s="47"/>
      <c r="B60" s="47"/>
      <c r="C60" s="48"/>
      <c r="D60" s="48"/>
      <c r="E60" s="48"/>
      <c r="F60" s="48"/>
      <c r="G60" s="47"/>
      <c r="H60" s="47"/>
      <c r="I60" s="46"/>
    </row>
    <row r="61" spans="1:9" ht="15">
      <c r="A61" s="47"/>
      <c r="B61" s="47"/>
      <c r="C61" s="48"/>
      <c r="D61" s="48"/>
      <c r="E61" s="48"/>
      <c r="F61" s="48"/>
      <c r="G61" s="47"/>
      <c r="H61" s="47"/>
      <c r="I61" s="46"/>
    </row>
    <row r="62" spans="1:9" ht="15">
      <c r="A62" s="47"/>
      <c r="B62" s="47"/>
      <c r="C62" s="48"/>
      <c r="D62" s="48"/>
      <c r="E62" s="48"/>
      <c r="F62" s="48"/>
      <c r="G62" s="47"/>
      <c r="H62" s="47"/>
      <c r="I62" s="46"/>
    </row>
    <row r="63" spans="1:9" ht="15">
      <c r="A63" s="47"/>
      <c r="B63" s="47"/>
      <c r="C63" s="48"/>
      <c r="D63" s="48"/>
      <c r="E63" s="48"/>
      <c r="F63" s="48"/>
      <c r="G63" s="47"/>
      <c r="H63" s="47"/>
      <c r="I63" s="46"/>
    </row>
    <row r="64" spans="1:9" ht="15">
      <c r="A64" s="47"/>
      <c r="B64" s="47"/>
      <c r="C64" s="48"/>
      <c r="D64" s="48"/>
      <c r="E64" s="48"/>
      <c r="F64" s="48"/>
      <c r="G64" s="47"/>
      <c r="H64" s="47"/>
      <c r="I64" s="46"/>
    </row>
    <row r="65" spans="1:9" ht="15">
      <c r="A65" s="47"/>
      <c r="B65" s="47"/>
      <c r="C65" s="48"/>
      <c r="D65" s="48"/>
      <c r="E65" s="48"/>
      <c r="F65" s="48"/>
      <c r="G65" s="47"/>
      <c r="H65" s="47"/>
      <c r="I65" s="46"/>
    </row>
    <row r="66" spans="1:9" ht="15">
      <c r="A66" s="47"/>
      <c r="B66" s="47"/>
      <c r="C66" s="48"/>
      <c r="D66" s="48"/>
      <c r="E66" s="48"/>
      <c r="F66" s="48"/>
      <c r="G66" s="47"/>
      <c r="H66" s="47"/>
      <c r="I66" s="46"/>
    </row>
    <row r="67" spans="1:9" ht="15">
      <c r="A67" s="47"/>
      <c r="B67" s="47"/>
      <c r="C67" s="48"/>
      <c r="D67" s="48"/>
      <c r="E67" s="48"/>
      <c r="F67" s="48"/>
      <c r="G67" s="47"/>
      <c r="H67" s="47"/>
      <c r="I67" s="46"/>
    </row>
    <row r="68" spans="1:9" ht="15">
      <c r="A68" s="47"/>
      <c r="B68" s="47"/>
      <c r="C68" s="48"/>
      <c r="D68" s="48"/>
      <c r="E68" s="48"/>
      <c r="F68" s="48"/>
      <c r="G68" s="47"/>
      <c r="H68" s="47"/>
      <c r="I68" s="46"/>
    </row>
    <row r="69" spans="1:9" ht="15">
      <c r="A69" s="47"/>
      <c r="B69" s="47"/>
      <c r="C69" s="48"/>
      <c r="D69" s="48"/>
      <c r="E69" s="48"/>
      <c r="F69" s="48"/>
      <c r="G69" s="47"/>
      <c r="H69" s="47"/>
      <c r="I69" s="46"/>
    </row>
    <row r="70" spans="1:9" ht="15">
      <c r="A70" s="47"/>
      <c r="B70" s="47"/>
      <c r="C70" s="48"/>
      <c r="D70" s="48"/>
      <c r="E70" s="48"/>
      <c r="F70" s="48"/>
      <c r="G70" s="47"/>
      <c r="H70" s="47"/>
      <c r="I70" s="46"/>
    </row>
    <row r="71" spans="1:9" ht="15">
      <c r="A71" s="47"/>
      <c r="B71" s="47"/>
      <c r="C71" s="48"/>
      <c r="D71" s="48"/>
      <c r="E71" s="48"/>
      <c r="F71" s="48"/>
      <c r="G71" s="47"/>
      <c r="H71" s="47"/>
      <c r="I71" s="46"/>
    </row>
    <row r="72" spans="1:9" ht="15">
      <c r="A72" s="47"/>
      <c r="B72" s="47"/>
      <c r="C72" s="48"/>
      <c r="D72" s="48"/>
      <c r="E72" s="48"/>
      <c r="F72" s="48"/>
      <c r="G72" s="47"/>
      <c r="H72" s="47"/>
      <c r="I72" s="46"/>
    </row>
    <row r="73" spans="1:9" ht="15">
      <c r="A73" s="47"/>
      <c r="B73" s="47"/>
      <c r="C73" s="48"/>
      <c r="D73" s="48"/>
      <c r="E73" s="48"/>
      <c r="F73" s="48"/>
      <c r="G73" s="47"/>
      <c r="H73" s="47"/>
      <c r="I73" s="46"/>
    </row>
    <row r="74" spans="1:9" ht="15">
      <c r="A74" s="47"/>
      <c r="B74" s="47"/>
      <c r="C74" s="48"/>
      <c r="D74" s="48"/>
      <c r="E74" s="48"/>
      <c r="F74" s="48"/>
      <c r="G74" s="47"/>
      <c r="H74" s="47"/>
      <c r="I74" s="46"/>
    </row>
    <row r="75" spans="1:9" ht="15">
      <c r="A75" s="47"/>
      <c r="B75" s="47"/>
      <c r="C75" s="48"/>
      <c r="D75" s="48"/>
      <c r="E75" s="48"/>
      <c r="F75" s="48"/>
      <c r="G75" s="47"/>
      <c r="H75" s="47"/>
      <c r="I75" s="46"/>
    </row>
    <row r="76" spans="1:9" ht="15">
      <c r="A76" s="47"/>
      <c r="B76" s="47"/>
      <c r="C76" s="48"/>
      <c r="D76" s="48"/>
      <c r="E76" s="48"/>
      <c r="F76" s="48"/>
      <c r="G76" s="47"/>
      <c r="H76" s="47"/>
      <c r="I76" s="46"/>
    </row>
    <row r="77" spans="1:9" ht="15">
      <c r="A77" s="47"/>
      <c r="B77" s="47"/>
      <c r="C77" s="48"/>
      <c r="D77" s="48"/>
      <c r="E77" s="48"/>
      <c r="F77" s="48"/>
      <c r="G77" s="47"/>
      <c r="H77" s="47"/>
      <c r="I77" s="46"/>
    </row>
    <row r="78" spans="1:9" ht="15">
      <c r="A78" s="47"/>
      <c r="B78" s="47"/>
      <c r="C78" s="48"/>
      <c r="D78" s="48"/>
      <c r="E78" s="48"/>
      <c r="F78" s="48"/>
      <c r="G78" s="47"/>
      <c r="H78" s="47"/>
      <c r="I78" s="46"/>
    </row>
    <row r="79" spans="1:9" ht="15">
      <c r="A79" s="47"/>
      <c r="B79" s="47"/>
      <c r="C79" s="48"/>
      <c r="D79" s="48"/>
      <c r="E79" s="48"/>
      <c r="F79" s="48"/>
      <c r="G79" s="47"/>
      <c r="H79" s="47"/>
      <c r="I79" s="4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7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5.57421875" style="14" bestFit="1" customWidth="1"/>
    <col min="2" max="2" width="10.7109375" style="14" customWidth="1"/>
    <col min="3" max="3" width="16.7109375" style="16" customWidth="1"/>
    <col min="4" max="4" width="14.7109375" style="16" customWidth="1"/>
    <col min="5" max="5" width="16.421875" style="13" customWidth="1"/>
    <col min="6" max="6" width="9.57421875" style="13" customWidth="1"/>
    <col min="7" max="7" width="28.57421875" style="14" customWidth="1"/>
    <col min="8" max="8" width="28.00390625" style="16" customWidth="1"/>
    <col min="9" max="9" width="12.140625" style="13" customWidth="1"/>
    <col min="10" max="16384" width="9.140625" style="13" customWidth="1"/>
  </cols>
  <sheetData>
    <row r="1" spans="1:9" s="53" customFormat="1" ht="18.75">
      <c r="A1" s="52"/>
      <c r="B1" s="53" t="s">
        <v>122</v>
      </c>
      <c r="G1" s="52"/>
      <c r="H1" s="52"/>
      <c r="I1" s="52"/>
    </row>
    <row r="2" spans="1:9" s="53" customFormat="1" ht="14.25" customHeight="1">
      <c r="A2" s="52"/>
      <c r="G2" s="52"/>
      <c r="H2" s="52"/>
      <c r="I2" s="52"/>
    </row>
    <row r="3" spans="1:10" s="53" customFormat="1" ht="17.25" customHeight="1">
      <c r="A3" s="52"/>
      <c r="B3" s="54"/>
      <c r="G3" s="64" t="s">
        <v>121</v>
      </c>
      <c r="J3" s="52"/>
    </row>
    <row r="4" spans="1:10" s="53" customFormat="1" ht="15" customHeight="1">
      <c r="A4" s="52"/>
      <c r="B4" s="54"/>
      <c r="F4" s="54"/>
      <c r="G4" s="64"/>
      <c r="H4" s="64"/>
      <c r="J4" s="52"/>
    </row>
    <row r="5" spans="1:9" s="53" customFormat="1" ht="18.75">
      <c r="A5" s="52"/>
      <c r="D5" s="71" t="s">
        <v>62</v>
      </c>
      <c r="E5" s="73"/>
      <c r="F5" s="52"/>
      <c r="G5" s="52"/>
      <c r="H5" s="52"/>
      <c r="I5" s="52"/>
    </row>
    <row r="6" spans="1:8" s="2" customFormat="1" ht="13.5" customHeight="1">
      <c r="A6" s="1"/>
      <c r="B6" s="1"/>
      <c r="C6" s="3"/>
      <c r="D6" s="3"/>
      <c r="G6" s="1"/>
      <c r="H6" s="3"/>
    </row>
    <row r="7" spans="1:8" s="2" customFormat="1" ht="17.25" customHeight="1">
      <c r="A7" s="1"/>
      <c r="B7" s="1"/>
      <c r="C7" s="3"/>
      <c r="D7" s="71" t="s">
        <v>30</v>
      </c>
      <c r="E7" s="71"/>
      <c r="G7" s="1"/>
      <c r="H7" s="3"/>
    </row>
    <row r="8" ht="9.75" customHeight="1"/>
    <row r="9" spans="1:8" s="9" customFormat="1" ht="18" customHeight="1">
      <c r="A9" s="65" t="s">
        <v>64</v>
      </c>
      <c r="B9" s="5" t="s">
        <v>3</v>
      </c>
      <c r="C9" s="84" t="s">
        <v>4</v>
      </c>
      <c r="D9" s="713" t="s">
        <v>5</v>
      </c>
      <c r="E9" s="713" t="s">
        <v>6</v>
      </c>
      <c r="F9" s="714" t="s">
        <v>7</v>
      </c>
      <c r="G9" s="714" t="s">
        <v>9</v>
      </c>
      <c r="H9" s="31"/>
    </row>
    <row r="10" spans="1:8" ht="15">
      <c r="A10" s="66" t="s">
        <v>10</v>
      </c>
      <c r="B10" s="10"/>
      <c r="C10" s="283"/>
      <c r="D10" s="283"/>
      <c r="E10" s="244"/>
      <c r="F10" s="244"/>
      <c r="G10" s="10"/>
      <c r="H10" s="50"/>
    </row>
    <row r="11" spans="1:8" ht="15.75">
      <c r="A11" s="66" t="s">
        <v>11</v>
      </c>
      <c r="B11" s="310" t="s">
        <v>410</v>
      </c>
      <c r="C11" s="308" t="s">
        <v>409</v>
      </c>
      <c r="D11" s="139" t="s">
        <v>408</v>
      </c>
      <c r="E11" s="324" t="s">
        <v>386</v>
      </c>
      <c r="F11" s="591">
        <v>61.71</v>
      </c>
      <c r="G11" s="324" t="s">
        <v>407</v>
      </c>
      <c r="H11" s="50"/>
    </row>
    <row r="12" spans="1:8" ht="15.75">
      <c r="A12" s="66" t="s">
        <v>12</v>
      </c>
      <c r="B12" s="306" t="s">
        <v>190</v>
      </c>
      <c r="C12" s="307" t="s">
        <v>162</v>
      </c>
      <c r="D12" s="139" t="s">
        <v>189</v>
      </c>
      <c r="E12" s="151" t="s">
        <v>183</v>
      </c>
      <c r="F12" s="591">
        <v>56.05</v>
      </c>
      <c r="G12" s="151" t="s">
        <v>182</v>
      </c>
      <c r="H12" s="50"/>
    </row>
    <row r="13" spans="1:8" ht="15.75">
      <c r="A13" s="66" t="s">
        <v>13</v>
      </c>
      <c r="B13" s="306" t="s">
        <v>695</v>
      </c>
      <c r="C13" s="307" t="s">
        <v>694</v>
      </c>
      <c r="D13" s="139" t="s">
        <v>693</v>
      </c>
      <c r="E13" s="151" t="s">
        <v>692</v>
      </c>
      <c r="F13" s="591">
        <v>57.21</v>
      </c>
      <c r="G13" s="151" t="s">
        <v>691</v>
      </c>
      <c r="H13" s="50"/>
    </row>
    <row r="14" spans="1:8" ht="15.75">
      <c r="A14" s="66" t="s">
        <v>14</v>
      </c>
      <c r="B14" s="306" t="s">
        <v>796</v>
      </c>
      <c r="C14" s="307" t="s">
        <v>795</v>
      </c>
      <c r="D14" s="139" t="s">
        <v>794</v>
      </c>
      <c r="E14" s="151" t="s">
        <v>789</v>
      </c>
      <c r="F14" s="591">
        <v>51.22</v>
      </c>
      <c r="G14" s="151" t="s">
        <v>790</v>
      </c>
      <c r="H14" s="48"/>
    </row>
    <row r="15" spans="1:8" ht="15.75" customHeight="1">
      <c r="A15" s="66" t="s">
        <v>15</v>
      </c>
      <c r="B15" s="306" t="s">
        <v>330</v>
      </c>
      <c r="C15" s="307" t="s">
        <v>329</v>
      </c>
      <c r="D15" s="139" t="s">
        <v>328</v>
      </c>
      <c r="E15" s="151" t="s">
        <v>319</v>
      </c>
      <c r="F15" s="591">
        <v>57.38</v>
      </c>
      <c r="G15" s="151" t="s">
        <v>318</v>
      </c>
      <c r="H15" s="46"/>
    </row>
    <row r="16" spans="1:8" ht="15.75">
      <c r="A16" s="66" t="s">
        <v>16</v>
      </c>
      <c r="B16" s="310" t="s">
        <v>413</v>
      </c>
      <c r="C16" s="308" t="s">
        <v>412</v>
      </c>
      <c r="D16" s="139" t="s">
        <v>411</v>
      </c>
      <c r="E16" s="324" t="s">
        <v>386</v>
      </c>
      <c r="F16" s="591">
        <v>57.46</v>
      </c>
      <c r="G16" s="324" t="s">
        <v>407</v>
      </c>
      <c r="H16" s="50"/>
    </row>
    <row r="17" spans="1:8" ht="14.25" customHeight="1">
      <c r="A17" s="66" t="s">
        <v>17</v>
      </c>
      <c r="B17" s="624" t="s">
        <v>846</v>
      </c>
      <c r="C17" s="597" t="s">
        <v>845</v>
      </c>
      <c r="D17" s="625">
        <v>39262</v>
      </c>
      <c r="E17" s="151" t="s">
        <v>833</v>
      </c>
      <c r="F17" s="591">
        <v>54.88</v>
      </c>
      <c r="G17" s="151" t="s">
        <v>832</v>
      </c>
      <c r="H17" s="50"/>
    </row>
    <row r="19" ht="15.75">
      <c r="D19" s="71" t="s">
        <v>100</v>
      </c>
    </row>
    <row r="21" spans="1:8" s="9" customFormat="1" ht="18" customHeight="1">
      <c r="A21" s="65" t="s">
        <v>64</v>
      </c>
      <c r="B21" s="156" t="s">
        <v>3</v>
      </c>
      <c r="C21" s="184" t="s">
        <v>4</v>
      </c>
      <c r="D21" s="7" t="s">
        <v>5</v>
      </c>
      <c r="E21" s="7" t="s">
        <v>6</v>
      </c>
      <c r="F21" s="4" t="s">
        <v>7</v>
      </c>
      <c r="G21" s="4" t="s">
        <v>9</v>
      </c>
      <c r="H21" s="31"/>
    </row>
    <row r="22" spans="1:8" ht="15.75">
      <c r="A22" s="66" t="s">
        <v>10</v>
      </c>
      <c r="B22" s="624" t="s">
        <v>849</v>
      </c>
      <c r="C22" s="597" t="s">
        <v>848</v>
      </c>
      <c r="D22" s="157">
        <v>39553</v>
      </c>
      <c r="E22" s="151" t="s">
        <v>837</v>
      </c>
      <c r="F22" s="591">
        <v>66.49</v>
      </c>
      <c r="G22" s="151" t="s">
        <v>847</v>
      </c>
      <c r="H22" s="2"/>
    </row>
    <row r="23" spans="1:8" s="53" customFormat="1" ht="15" customHeight="1">
      <c r="A23" s="66" t="s">
        <v>11</v>
      </c>
      <c r="B23" s="302" t="s">
        <v>493</v>
      </c>
      <c r="C23" s="307" t="s">
        <v>1343</v>
      </c>
      <c r="D23" s="124" t="s">
        <v>1342</v>
      </c>
      <c r="E23" s="138" t="s">
        <v>831</v>
      </c>
      <c r="F23" s="591">
        <v>51.8</v>
      </c>
      <c r="G23" s="138" t="s">
        <v>1340</v>
      </c>
      <c r="H23" s="75"/>
    </row>
    <row r="24" spans="1:8" ht="15.75">
      <c r="A24" s="66" t="s">
        <v>12</v>
      </c>
      <c r="B24" s="624" t="s">
        <v>546</v>
      </c>
      <c r="C24" s="597" t="s">
        <v>1236</v>
      </c>
      <c r="D24" s="630" t="s">
        <v>228</v>
      </c>
      <c r="E24" s="673" t="s">
        <v>1210</v>
      </c>
      <c r="F24" s="591">
        <v>47.57</v>
      </c>
      <c r="G24" s="673" t="s">
        <v>1230</v>
      </c>
      <c r="H24" s="50"/>
    </row>
    <row r="25" spans="1:8" ht="15.75">
      <c r="A25" s="66" t="s">
        <v>13</v>
      </c>
      <c r="B25" s="624" t="s">
        <v>227</v>
      </c>
      <c r="C25" s="597" t="s">
        <v>856</v>
      </c>
      <c r="D25" s="157">
        <v>39327</v>
      </c>
      <c r="E25" s="151" t="s">
        <v>837</v>
      </c>
      <c r="F25" s="591">
        <v>51.79</v>
      </c>
      <c r="G25" s="151" t="s">
        <v>855</v>
      </c>
      <c r="H25" s="50"/>
    </row>
    <row r="26" spans="1:8" ht="15.75">
      <c r="A26" s="66" t="s">
        <v>14</v>
      </c>
      <c r="B26" s="306" t="s">
        <v>553</v>
      </c>
      <c r="C26" s="307" t="s">
        <v>552</v>
      </c>
      <c r="D26" s="157">
        <v>39721</v>
      </c>
      <c r="E26" s="151" t="s">
        <v>537</v>
      </c>
      <c r="F26" s="591">
        <v>55.65</v>
      </c>
      <c r="G26" s="151" t="s">
        <v>551</v>
      </c>
      <c r="H26" s="50"/>
    </row>
    <row r="27" spans="1:8" ht="15.75">
      <c r="A27" s="66" t="s">
        <v>15</v>
      </c>
      <c r="B27" s="638" t="s">
        <v>146</v>
      </c>
      <c r="C27" s="639" t="s">
        <v>373</v>
      </c>
      <c r="D27" s="628">
        <v>39139</v>
      </c>
      <c r="E27" s="707" t="s">
        <v>356</v>
      </c>
      <c r="F27" s="591">
        <v>54.79</v>
      </c>
      <c r="G27" s="707" t="s">
        <v>372</v>
      </c>
      <c r="H27" s="50"/>
    </row>
    <row r="28" spans="1:14" s="2" customFormat="1" ht="16.5" customHeight="1">
      <c r="A28" s="66" t="s">
        <v>16</v>
      </c>
      <c r="B28" s="310" t="s">
        <v>417</v>
      </c>
      <c r="C28" s="308" t="s">
        <v>416</v>
      </c>
      <c r="D28" s="139" t="s">
        <v>415</v>
      </c>
      <c r="E28" s="324" t="s">
        <v>386</v>
      </c>
      <c r="F28" s="591">
        <v>57.15</v>
      </c>
      <c r="G28" s="324" t="s">
        <v>414</v>
      </c>
      <c r="H28" s="74"/>
      <c r="I28" s="13"/>
      <c r="J28" s="13"/>
      <c r="K28" s="13"/>
      <c r="L28" s="13"/>
      <c r="M28" s="13"/>
      <c r="N28" s="13"/>
    </row>
    <row r="29" spans="1:8" ht="16.5" customHeight="1">
      <c r="A29" s="66" t="s">
        <v>17</v>
      </c>
      <c r="B29" s="10"/>
      <c r="C29" s="283"/>
      <c r="D29" s="283"/>
      <c r="E29" s="244"/>
      <c r="F29" s="591"/>
      <c r="G29" s="10"/>
      <c r="H29" s="46"/>
    </row>
    <row r="31" ht="15.75">
      <c r="D31" s="71" t="s">
        <v>101</v>
      </c>
    </row>
    <row r="33" spans="1:14" s="9" customFormat="1" ht="18" customHeight="1">
      <c r="A33" s="65" t="s">
        <v>64</v>
      </c>
      <c r="B33" s="156" t="s">
        <v>3</v>
      </c>
      <c r="C33" s="184" t="s">
        <v>4</v>
      </c>
      <c r="D33" s="7" t="s">
        <v>5</v>
      </c>
      <c r="E33" s="7" t="s">
        <v>6</v>
      </c>
      <c r="F33" s="4" t="s">
        <v>7</v>
      </c>
      <c r="G33" s="4" t="s">
        <v>9</v>
      </c>
      <c r="H33" s="31"/>
      <c r="I33" s="13"/>
      <c r="J33" s="13"/>
      <c r="K33" s="13"/>
      <c r="L33" s="13"/>
      <c r="M33" s="13"/>
      <c r="N33" s="13"/>
    </row>
    <row r="34" spans="1:8" s="9" customFormat="1" ht="18" customHeight="1">
      <c r="A34" s="66" t="s">
        <v>10</v>
      </c>
      <c r="B34" s="7"/>
      <c r="C34" s="7"/>
      <c r="D34" s="7"/>
      <c r="E34" s="7"/>
      <c r="F34" s="591"/>
      <c r="G34" s="7"/>
      <c r="H34" s="31"/>
    </row>
    <row r="35" spans="1:14" ht="15.75">
      <c r="A35" s="66" t="s">
        <v>11</v>
      </c>
      <c r="B35" s="306" t="s">
        <v>1091</v>
      </c>
      <c r="C35" s="308" t="s">
        <v>1090</v>
      </c>
      <c r="D35" s="139" t="s">
        <v>1048</v>
      </c>
      <c r="E35" s="324" t="s">
        <v>1085</v>
      </c>
      <c r="F35" s="591">
        <v>52.19</v>
      </c>
      <c r="G35" s="151" t="s">
        <v>1084</v>
      </c>
      <c r="H35" s="50"/>
      <c r="I35" s="9"/>
      <c r="J35" s="9"/>
      <c r="K35" s="9"/>
      <c r="L35" s="9"/>
      <c r="M35" s="9"/>
      <c r="N35" s="9"/>
    </row>
    <row r="36" spans="1:14" ht="15.75">
      <c r="A36" s="66" t="s">
        <v>12</v>
      </c>
      <c r="B36" s="624" t="s">
        <v>1226</v>
      </c>
      <c r="C36" s="597" t="s">
        <v>1225</v>
      </c>
      <c r="D36" s="630" t="s">
        <v>1131</v>
      </c>
      <c r="E36" s="673" t="s">
        <v>1210</v>
      </c>
      <c r="F36" s="591">
        <v>50.98</v>
      </c>
      <c r="G36" s="673" t="s">
        <v>1224</v>
      </c>
      <c r="H36" s="50"/>
      <c r="I36" s="9"/>
      <c r="J36" s="9"/>
      <c r="K36" s="9"/>
      <c r="L36" s="9"/>
      <c r="M36" s="9"/>
      <c r="N36" s="9"/>
    </row>
    <row r="37" spans="1:8" ht="15" customHeight="1">
      <c r="A37" s="66" t="s">
        <v>13</v>
      </c>
      <c r="B37" s="323" t="s">
        <v>282</v>
      </c>
      <c r="C37" s="335" t="s">
        <v>1150</v>
      </c>
      <c r="D37" s="301" t="s">
        <v>1149</v>
      </c>
      <c r="E37" s="155" t="s">
        <v>1110</v>
      </c>
      <c r="F37" s="591">
        <v>53.63</v>
      </c>
      <c r="G37" s="155" t="s">
        <v>1109</v>
      </c>
      <c r="H37" s="46"/>
    </row>
    <row r="38" spans="1:14" s="53" customFormat="1" ht="17.25" customHeight="1">
      <c r="A38" s="66" t="s">
        <v>14</v>
      </c>
      <c r="B38" s="306" t="s">
        <v>148</v>
      </c>
      <c r="C38" s="307" t="s">
        <v>973</v>
      </c>
      <c r="D38" s="139" t="s">
        <v>822</v>
      </c>
      <c r="E38" s="151" t="s">
        <v>962</v>
      </c>
      <c r="F38" s="591" t="s">
        <v>1495</v>
      </c>
      <c r="G38" s="151" t="s">
        <v>961</v>
      </c>
      <c r="H38" s="75"/>
      <c r="I38" s="13"/>
      <c r="J38" s="13"/>
      <c r="K38" s="13"/>
      <c r="L38" s="13"/>
      <c r="M38" s="13"/>
      <c r="N38" s="13"/>
    </row>
    <row r="39" spans="1:14" ht="15.75">
      <c r="A39" s="66" t="s">
        <v>15</v>
      </c>
      <c r="B39" s="306" t="s">
        <v>950</v>
      </c>
      <c r="C39" s="307" t="s">
        <v>949</v>
      </c>
      <c r="D39" s="139" t="s">
        <v>948</v>
      </c>
      <c r="E39" s="151" t="s">
        <v>930</v>
      </c>
      <c r="F39" s="591">
        <v>52.47</v>
      </c>
      <c r="G39" s="151" t="s">
        <v>929</v>
      </c>
      <c r="H39" s="50"/>
      <c r="I39" s="2"/>
      <c r="J39" s="2"/>
      <c r="K39" s="2"/>
      <c r="L39" s="2"/>
      <c r="M39" s="2"/>
      <c r="N39" s="2"/>
    </row>
    <row r="40" spans="1:8" ht="15.75">
      <c r="A40" s="66" t="s">
        <v>16</v>
      </c>
      <c r="B40" s="292"/>
      <c r="C40" s="321"/>
      <c r="D40" s="647"/>
      <c r="E40" s="682"/>
      <c r="F40" s="591"/>
      <c r="G40" s="682"/>
      <c r="H40" s="50"/>
    </row>
    <row r="41" spans="1:15" ht="14.25" customHeight="1">
      <c r="A41" s="66" t="s">
        <v>17</v>
      </c>
      <c r="B41" s="10"/>
      <c r="C41" s="283"/>
      <c r="D41" s="283"/>
      <c r="E41" s="244"/>
      <c r="F41" s="244"/>
      <c r="G41" s="10"/>
      <c r="H41" s="50"/>
      <c r="O41" s="2"/>
    </row>
    <row r="42" spans="1:15" s="9" customFormat="1" ht="18" customHeight="1">
      <c r="A42" s="32"/>
      <c r="B42" s="69"/>
      <c r="C42" s="69"/>
      <c r="D42" s="33"/>
      <c r="E42" s="33"/>
      <c r="F42" s="32"/>
      <c r="G42" s="32"/>
      <c r="H42" s="31"/>
      <c r="I42" s="13"/>
      <c r="J42" s="13"/>
      <c r="K42" s="13"/>
      <c r="L42" s="13"/>
      <c r="M42" s="13"/>
      <c r="N42" s="13"/>
      <c r="O42" s="2"/>
    </row>
    <row r="43" spans="1:14" s="9" customFormat="1" ht="18" customHeight="1">
      <c r="A43" s="32"/>
      <c r="B43" s="69"/>
      <c r="C43" s="69"/>
      <c r="D43" s="71" t="s">
        <v>102</v>
      </c>
      <c r="E43" s="33"/>
      <c r="F43" s="32"/>
      <c r="G43" s="32"/>
      <c r="H43" s="31"/>
      <c r="I43" s="13"/>
      <c r="J43" s="13"/>
      <c r="K43" s="13"/>
      <c r="L43" s="13"/>
      <c r="M43" s="13"/>
      <c r="N43" s="13"/>
    </row>
    <row r="44" spans="1:15" s="9" customFormat="1" ht="18" customHeight="1">
      <c r="A44" s="32"/>
      <c r="B44" s="69"/>
      <c r="C44" s="69"/>
      <c r="D44" s="33"/>
      <c r="E44" s="33"/>
      <c r="F44" s="32"/>
      <c r="G44" s="32"/>
      <c r="H44" s="31"/>
      <c r="I44" s="13"/>
      <c r="J44" s="13"/>
      <c r="K44" s="13"/>
      <c r="L44" s="13"/>
      <c r="M44" s="13"/>
      <c r="N44" s="13"/>
      <c r="O44" s="13"/>
    </row>
    <row r="45" spans="1:15" s="9" customFormat="1" ht="18" customHeight="1">
      <c r="A45" s="65" t="s">
        <v>64</v>
      </c>
      <c r="B45" s="156" t="s">
        <v>3</v>
      </c>
      <c r="C45" s="184" t="s">
        <v>4</v>
      </c>
      <c r="D45" s="7" t="s">
        <v>5</v>
      </c>
      <c r="E45" s="7" t="s">
        <v>6</v>
      </c>
      <c r="F45" s="4" t="s">
        <v>7</v>
      </c>
      <c r="G45" s="4" t="s">
        <v>9</v>
      </c>
      <c r="H45" s="31"/>
      <c r="I45" s="13"/>
      <c r="J45" s="13"/>
      <c r="K45" s="13"/>
      <c r="L45" s="13"/>
      <c r="M45" s="13"/>
      <c r="N45" s="13"/>
      <c r="O45" s="13"/>
    </row>
    <row r="46" spans="1:8" ht="15.75">
      <c r="A46" s="66" t="s">
        <v>10</v>
      </c>
      <c r="B46" s="306" t="s">
        <v>188</v>
      </c>
      <c r="C46" s="307" t="s">
        <v>162</v>
      </c>
      <c r="D46" s="139" t="s">
        <v>187</v>
      </c>
      <c r="E46" s="151" t="s">
        <v>183</v>
      </c>
      <c r="F46" s="591">
        <v>52.81</v>
      </c>
      <c r="G46" s="151" t="s">
        <v>182</v>
      </c>
      <c r="H46" s="83"/>
    </row>
    <row r="47" spans="1:8" ht="15.75">
      <c r="A47" s="66" t="s">
        <v>11</v>
      </c>
      <c r="B47" s="306" t="s">
        <v>590</v>
      </c>
      <c r="C47" s="307" t="s">
        <v>1148</v>
      </c>
      <c r="D47" s="139" t="s">
        <v>1040</v>
      </c>
      <c r="E47" s="151" t="s">
        <v>1110</v>
      </c>
      <c r="F47" s="591">
        <v>50.76</v>
      </c>
      <c r="G47" s="151" t="s">
        <v>1142</v>
      </c>
      <c r="H47" s="83"/>
    </row>
    <row r="48" spans="1:8" ht="15.75">
      <c r="A48" s="66" t="s">
        <v>12</v>
      </c>
      <c r="B48" s="306" t="s">
        <v>556</v>
      </c>
      <c r="C48" s="307" t="s">
        <v>555</v>
      </c>
      <c r="D48" s="139">
        <v>38490</v>
      </c>
      <c r="E48" s="151" t="s">
        <v>537</v>
      </c>
      <c r="F48" s="591">
        <v>49.51</v>
      </c>
      <c r="G48" s="151" t="s">
        <v>554</v>
      </c>
      <c r="H48" s="83"/>
    </row>
    <row r="49" spans="1:8" ht="15.75">
      <c r="A49" s="66" t="s">
        <v>13</v>
      </c>
      <c r="B49" s="306" t="s">
        <v>574</v>
      </c>
      <c r="C49" s="307" t="s">
        <v>1221</v>
      </c>
      <c r="D49" s="139" t="s">
        <v>1220</v>
      </c>
      <c r="E49" s="151" t="s">
        <v>1219</v>
      </c>
      <c r="F49" s="591">
        <v>48.77</v>
      </c>
      <c r="G49" s="151" t="s">
        <v>1217</v>
      </c>
      <c r="H49" s="83"/>
    </row>
    <row r="50" spans="1:8" ht="15.75">
      <c r="A50" s="66" t="s">
        <v>14</v>
      </c>
      <c r="B50" s="306" t="s">
        <v>186</v>
      </c>
      <c r="C50" s="307" t="s">
        <v>1025</v>
      </c>
      <c r="D50" s="139">
        <v>38868</v>
      </c>
      <c r="E50" s="151" t="s">
        <v>1018</v>
      </c>
      <c r="F50" s="591">
        <v>53.02</v>
      </c>
      <c r="G50" s="151" t="s">
        <v>1017</v>
      </c>
      <c r="H50" s="83"/>
    </row>
    <row r="51" spans="1:8" ht="15.75">
      <c r="A51" s="66" t="s">
        <v>15</v>
      </c>
      <c r="B51" s="306" t="s">
        <v>1380</v>
      </c>
      <c r="C51" s="307" t="s">
        <v>1379</v>
      </c>
      <c r="D51" s="139" t="s">
        <v>1378</v>
      </c>
      <c r="E51" s="151" t="s">
        <v>1373</v>
      </c>
      <c r="F51" s="591">
        <v>50.55</v>
      </c>
      <c r="G51" s="151" t="s">
        <v>1377</v>
      </c>
      <c r="H51" s="83"/>
    </row>
    <row r="52" spans="1:8" ht="15.75">
      <c r="A52" s="66" t="s">
        <v>16</v>
      </c>
      <c r="B52" s="306" t="s">
        <v>186</v>
      </c>
      <c r="C52" s="307" t="s">
        <v>185</v>
      </c>
      <c r="D52" s="139" t="s">
        <v>184</v>
      </c>
      <c r="E52" s="151" t="s">
        <v>183</v>
      </c>
      <c r="F52" s="591">
        <v>50.27</v>
      </c>
      <c r="G52" s="151" t="s">
        <v>182</v>
      </c>
      <c r="H52" s="83"/>
    </row>
    <row r="53" spans="1:8" ht="15.75">
      <c r="A53" s="66" t="s">
        <v>17</v>
      </c>
      <c r="B53" s="137"/>
      <c r="C53" s="142"/>
      <c r="D53" s="139"/>
      <c r="E53" s="150"/>
      <c r="F53" s="591"/>
      <c r="G53" s="151"/>
      <c r="H53" s="50"/>
    </row>
    <row r="54" spans="1:14" s="9" customFormat="1" ht="18" customHeight="1">
      <c r="A54" s="32"/>
      <c r="B54" s="69"/>
      <c r="C54" s="69"/>
      <c r="D54" s="71" t="s">
        <v>103</v>
      </c>
      <c r="E54" s="33"/>
      <c r="F54" s="32"/>
      <c r="G54" s="32"/>
      <c r="H54" s="31"/>
      <c r="I54" s="13"/>
      <c r="J54" s="13"/>
      <c r="K54" s="13"/>
      <c r="L54" s="13"/>
      <c r="M54" s="13"/>
      <c r="N54" s="13"/>
    </row>
    <row r="55" spans="1:15" s="9" customFormat="1" ht="18" customHeight="1">
      <c r="A55" s="65" t="s">
        <v>64</v>
      </c>
      <c r="B55" s="156" t="s">
        <v>3</v>
      </c>
      <c r="C55" s="184" t="s">
        <v>4</v>
      </c>
      <c r="D55" s="7" t="s">
        <v>5</v>
      </c>
      <c r="E55" s="7" t="s">
        <v>6</v>
      </c>
      <c r="F55" s="4" t="s">
        <v>7</v>
      </c>
      <c r="G55" s="4" t="s">
        <v>9</v>
      </c>
      <c r="H55" s="31"/>
      <c r="O55" s="13"/>
    </row>
    <row r="56" spans="1:15" ht="15.75">
      <c r="A56" s="66" t="s">
        <v>10</v>
      </c>
      <c r="B56" s="323" t="s">
        <v>488</v>
      </c>
      <c r="C56" s="335" t="s">
        <v>1163</v>
      </c>
      <c r="D56" s="301" t="s">
        <v>1162</v>
      </c>
      <c r="E56" s="155" t="s">
        <v>1110</v>
      </c>
      <c r="F56" s="591" t="s">
        <v>1495</v>
      </c>
      <c r="G56" s="155" t="s">
        <v>1119</v>
      </c>
      <c r="H56" s="50"/>
      <c r="I56" s="9"/>
      <c r="J56" s="9"/>
      <c r="K56" s="9"/>
      <c r="L56" s="9"/>
      <c r="M56" s="9"/>
      <c r="N56" s="9"/>
      <c r="O56" s="2"/>
    </row>
    <row r="57" spans="1:14" ht="15.75" customHeight="1">
      <c r="A57" s="66" t="s">
        <v>11</v>
      </c>
      <c r="B57" s="323" t="s">
        <v>546</v>
      </c>
      <c r="C57" s="335" t="s">
        <v>1158</v>
      </c>
      <c r="D57" s="301" t="s">
        <v>1157</v>
      </c>
      <c r="E57" s="155" t="s">
        <v>1110</v>
      </c>
      <c r="F57" s="591">
        <v>49.21</v>
      </c>
      <c r="G57" s="155" t="s">
        <v>1119</v>
      </c>
      <c r="H57" s="48"/>
      <c r="I57" s="9"/>
      <c r="J57" s="9"/>
      <c r="K57" s="9"/>
      <c r="L57" s="9"/>
      <c r="M57" s="9"/>
      <c r="N57" s="9"/>
    </row>
    <row r="58" spans="1:15" s="2" customFormat="1" ht="15" customHeight="1">
      <c r="A58" s="66" t="s">
        <v>12</v>
      </c>
      <c r="B58" s="624" t="s">
        <v>1229</v>
      </c>
      <c r="C58" s="597" t="s">
        <v>1228</v>
      </c>
      <c r="D58" s="630" t="s">
        <v>1227</v>
      </c>
      <c r="E58" s="673" t="s">
        <v>1210</v>
      </c>
      <c r="F58" s="591">
        <v>55</v>
      </c>
      <c r="G58" s="673" t="s">
        <v>1224</v>
      </c>
      <c r="H58" s="74"/>
      <c r="I58" s="13"/>
      <c r="J58" s="13"/>
      <c r="K58" s="13"/>
      <c r="L58" s="13"/>
      <c r="M58" s="13"/>
      <c r="N58" s="13"/>
      <c r="O58" s="13"/>
    </row>
    <row r="59" spans="1:8" ht="15.75">
      <c r="A59" s="66" t="s">
        <v>13</v>
      </c>
      <c r="B59" s="306" t="s">
        <v>327</v>
      </c>
      <c r="C59" s="307" t="s">
        <v>326</v>
      </c>
      <c r="D59" s="139" t="s">
        <v>325</v>
      </c>
      <c r="E59" s="151" t="s">
        <v>319</v>
      </c>
      <c r="F59" s="591">
        <v>53.5</v>
      </c>
      <c r="G59" s="151" t="s">
        <v>324</v>
      </c>
      <c r="H59" s="50"/>
    </row>
    <row r="60" spans="1:14" ht="15.75">
      <c r="A60" s="66" t="s">
        <v>14</v>
      </c>
      <c r="B60" s="302" t="s">
        <v>1165</v>
      </c>
      <c r="C60" s="300" t="s">
        <v>1375</v>
      </c>
      <c r="D60" s="124" t="s">
        <v>1374</v>
      </c>
      <c r="E60" s="138" t="s">
        <v>1373</v>
      </c>
      <c r="F60" s="591">
        <v>50.11</v>
      </c>
      <c r="G60" s="138" t="s">
        <v>1372</v>
      </c>
      <c r="H60" s="50"/>
      <c r="I60" s="2"/>
      <c r="J60" s="2"/>
      <c r="K60" s="2"/>
      <c r="L60" s="2"/>
      <c r="M60" s="2"/>
      <c r="N60" s="2"/>
    </row>
    <row r="61" spans="1:8" ht="15.75">
      <c r="A61" s="66" t="s">
        <v>15</v>
      </c>
      <c r="B61" s="323" t="s">
        <v>806</v>
      </c>
      <c r="C61" s="335" t="s">
        <v>1024</v>
      </c>
      <c r="D61" s="217">
        <v>38711</v>
      </c>
      <c r="E61" s="155" t="s">
        <v>1018</v>
      </c>
      <c r="F61" s="591">
        <v>51.89</v>
      </c>
      <c r="G61" s="155" t="s">
        <v>1022</v>
      </c>
      <c r="H61" s="50"/>
    </row>
    <row r="62" spans="1:8" ht="15.75">
      <c r="A62" s="66" t="s">
        <v>16</v>
      </c>
      <c r="B62" s="187"/>
      <c r="C62" s="148"/>
      <c r="D62" s="218"/>
      <c r="E62" s="259"/>
      <c r="F62" s="591"/>
      <c r="G62" s="243"/>
      <c r="H62" s="50"/>
    </row>
    <row r="63" spans="1:15" ht="15.75">
      <c r="A63" s="66" t="s">
        <v>17</v>
      </c>
      <c r="B63" s="137"/>
      <c r="C63" s="142"/>
      <c r="D63" s="139"/>
      <c r="E63" s="150"/>
      <c r="F63" s="591"/>
      <c r="G63" s="151"/>
      <c r="H63" s="50"/>
      <c r="O63" s="9"/>
    </row>
    <row r="64" spans="1:14" s="9" customFormat="1" ht="18" customHeight="1">
      <c r="A64" s="32"/>
      <c r="B64" s="69"/>
      <c r="C64" s="69"/>
      <c r="D64" s="71" t="s">
        <v>104</v>
      </c>
      <c r="E64" s="33"/>
      <c r="F64" s="32"/>
      <c r="G64" s="32"/>
      <c r="H64" s="31"/>
      <c r="I64" s="13"/>
      <c r="J64" s="13"/>
      <c r="K64" s="13"/>
      <c r="L64" s="13"/>
      <c r="M64" s="13"/>
      <c r="N64" s="13"/>
    </row>
    <row r="65" spans="1:15" s="9" customFormat="1" ht="18" customHeight="1">
      <c r="A65" s="65" t="s">
        <v>64</v>
      </c>
      <c r="B65" s="156" t="s">
        <v>3</v>
      </c>
      <c r="C65" s="184" t="s">
        <v>4</v>
      </c>
      <c r="D65" s="7" t="s">
        <v>5</v>
      </c>
      <c r="E65" s="7" t="s">
        <v>6</v>
      </c>
      <c r="F65" s="4" t="s">
        <v>7</v>
      </c>
      <c r="G65" s="4" t="s">
        <v>9</v>
      </c>
      <c r="H65" s="31"/>
      <c r="I65" s="13"/>
      <c r="J65" s="13"/>
      <c r="K65" s="13"/>
      <c r="L65" s="13"/>
      <c r="M65" s="13"/>
      <c r="N65" s="13"/>
      <c r="O65" s="13"/>
    </row>
    <row r="66" spans="1:15" ht="15.75">
      <c r="A66" s="66" t="s">
        <v>10</v>
      </c>
      <c r="B66" s="306" t="s">
        <v>488</v>
      </c>
      <c r="C66" s="307" t="s">
        <v>1330</v>
      </c>
      <c r="D66" s="139" t="s">
        <v>1329</v>
      </c>
      <c r="E66" s="151" t="s">
        <v>1314</v>
      </c>
      <c r="F66" s="591">
        <v>57.55</v>
      </c>
      <c r="G66" s="151" t="s">
        <v>1313</v>
      </c>
      <c r="H66" s="50"/>
      <c r="O66" s="2"/>
    </row>
    <row r="67" spans="1:8" ht="15.75" customHeight="1">
      <c r="A67" s="66" t="s">
        <v>11</v>
      </c>
      <c r="B67" s="624" t="s">
        <v>495</v>
      </c>
      <c r="C67" s="597" t="s">
        <v>1223</v>
      </c>
      <c r="D67" s="630" t="s">
        <v>1222</v>
      </c>
      <c r="E67" s="673" t="s">
        <v>1219</v>
      </c>
      <c r="F67" s="591">
        <v>58.65</v>
      </c>
      <c r="G67" s="673" t="s">
        <v>1209</v>
      </c>
      <c r="H67" s="48"/>
    </row>
    <row r="68" spans="1:15" s="2" customFormat="1" ht="15" customHeight="1">
      <c r="A68" s="66" t="s">
        <v>12</v>
      </c>
      <c r="B68" s="323" t="s">
        <v>190</v>
      </c>
      <c r="C68" s="335" t="s">
        <v>164</v>
      </c>
      <c r="D68" s="301" t="s">
        <v>1154</v>
      </c>
      <c r="E68" s="155" t="s">
        <v>1110</v>
      </c>
      <c r="F68" s="591" t="s">
        <v>1495</v>
      </c>
      <c r="G68" s="155" t="s">
        <v>1153</v>
      </c>
      <c r="H68" s="74"/>
      <c r="I68" s="13"/>
      <c r="J68" s="13"/>
      <c r="K68" s="13"/>
      <c r="L68" s="13"/>
      <c r="M68" s="13"/>
      <c r="N68" s="13"/>
      <c r="O68" s="13"/>
    </row>
    <row r="69" spans="1:8" ht="15.75">
      <c r="A69" s="66" t="s">
        <v>13</v>
      </c>
      <c r="B69" s="302" t="s">
        <v>1366</v>
      </c>
      <c r="C69" s="307" t="s">
        <v>1367</v>
      </c>
      <c r="D69" s="124" t="s">
        <v>1368</v>
      </c>
      <c r="E69" s="138" t="s">
        <v>831</v>
      </c>
      <c r="F69" s="591">
        <v>55.6</v>
      </c>
      <c r="G69" s="138" t="s">
        <v>1352</v>
      </c>
      <c r="H69" s="50"/>
    </row>
    <row r="70" spans="1:8" ht="15.75">
      <c r="A70" s="66" t="s">
        <v>14</v>
      </c>
      <c r="B70" s="306" t="s">
        <v>188</v>
      </c>
      <c r="C70" s="307" t="s">
        <v>947</v>
      </c>
      <c r="D70" s="139" t="s">
        <v>946</v>
      </c>
      <c r="E70" s="151" t="s">
        <v>930</v>
      </c>
      <c r="F70" s="591">
        <v>53.67</v>
      </c>
      <c r="G70" s="151" t="s">
        <v>929</v>
      </c>
      <c r="H70" s="50"/>
    </row>
    <row r="71" spans="1:8" ht="15.75">
      <c r="A71" s="66" t="s">
        <v>15</v>
      </c>
      <c r="B71" s="306" t="s">
        <v>389</v>
      </c>
      <c r="C71" s="307" t="s">
        <v>1104</v>
      </c>
      <c r="D71" s="353">
        <v>2006</v>
      </c>
      <c r="E71" s="151" t="s">
        <v>1219</v>
      </c>
      <c r="F71" s="591">
        <v>51.58</v>
      </c>
      <c r="G71" s="151" t="s">
        <v>1218</v>
      </c>
      <c r="H71" s="50"/>
    </row>
    <row r="72" spans="1:8" ht="15.75">
      <c r="A72" s="66" t="s">
        <v>16</v>
      </c>
      <c r="B72" s="624" t="s">
        <v>235</v>
      </c>
      <c r="C72" s="597" t="s">
        <v>857</v>
      </c>
      <c r="D72" s="157">
        <v>38857</v>
      </c>
      <c r="E72" s="151" t="s">
        <v>837</v>
      </c>
      <c r="F72" s="591">
        <v>50.62</v>
      </c>
      <c r="G72" s="151" t="s">
        <v>855</v>
      </c>
      <c r="H72" s="50"/>
    </row>
    <row r="73" spans="1:15" ht="15.75">
      <c r="A73" s="66" t="s">
        <v>17</v>
      </c>
      <c r="B73" s="10"/>
      <c r="C73" s="283"/>
      <c r="D73" s="283"/>
      <c r="E73" s="244"/>
      <c r="F73" s="591"/>
      <c r="G73" s="10"/>
      <c r="H73" s="50"/>
      <c r="O73" s="9"/>
    </row>
    <row r="74" spans="1:15" ht="15">
      <c r="A74" s="47"/>
      <c r="B74" s="176"/>
      <c r="C74" s="183"/>
      <c r="D74" s="177"/>
      <c r="E74" s="178"/>
      <c r="F74" s="162"/>
      <c r="G74" s="178"/>
      <c r="H74" s="50"/>
      <c r="O74" s="9"/>
    </row>
    <row r="75" spans="1:14" s="9" customFormat="1" ht="18" customHeight="1">
      <c r="A75" s="32"/>
      <c r="B75" s="69"/>
      <c r="C75" s="69"/>
      <c r="D75" s="71" t="s">
        <v>115</v>
      </c>
      <c r="E75" s="33"/>
      <c r="F75" s="32"/>
      <c r="G75" s="32"/>
      <c r="H75" s="31"/>
      <c r="I75" s="13"/>
      <c r="J75" s="13"/>
      <c r="K75" s="13"/>
      <c r="L75" s="13"/>
      <c r="M75" s="13"/>
      <c r="N75" s="13"/>
    </row>
    <row r="76" spans="1:15" s="9" customFormat="1" ht="18" customHeight="1">
      <c r="A76" s="65" t="s">
        <v>64</v>
      </c>
      <c r="B76" s="156" t="s">
        <v>3</v>
      </c>
      <c r="C76" s="184" t="s">
        <v>4</v>
      </c>
      <c r="D76" s="7" t="s">
        <v>5</v>
      </c>
      <c r="E76" s="7" t="s">
        <v>6</v>
      </c>
      <c r="F76" s="4" t="s">
        <v>7</v>
      </c>
      <c r="G76" s="4" t="s">
        <v>9</v>
      </c>
      <c r="H76" s="31"/>
      <c r="I76" s="13"/>
      <c r="J76" s="13"/>
      <c r="K76" s="13"/>
      <c r="L76" s="13"/>
      <c r="M76" s="13"/>
      <c r="N76" s="13"/>
      <c r="O76" s="13"/>
    </row>
    <row r="77" spans="1:15" ht="15.75">
      <c r="A77" s="66" t="s">
        <v>10</v>
      </c>
      <c r="B77" s="306" t="s">
        <v>801</v>
      </c>
      <c r="C77" s="307" t="s">
        <v>800</v>
      </c>
      <c r="D77" s="139" t="s">
        <v>799</v>
      </c>
      <c r="E77" s="151" t="s">
        <v>789</v>
      </c>
      <c r="F77" s="591">
        <v>53.12</v>
      </c>
      <c r="G77" s="151" t="s">
        <v>790</v>
      </c>
      <c r="H77" s="50"/>
      <c r="O77" s="2"/>
    </row>
    <row r="78" spans="1:8" ht="15.75" customHeight="1">
      <c r="A78" s="66" t="s">
        <v>11</v>
      </c>
      <c r="B78" s="302" t="s">
        <v>493</v>
      </c>
      <c r="C78" s="307" t="s">
        <v>1341</v>
      </c>
      <c r="D78" s="124" t="s">
        <v>1054</v>
      </c>
      <c r="E78" s="138" t="s">
        <v>831</v>
      </c>
      <c r="F78" s="591">
        <v>49.71</v>
      </c>
      <c r="G78" s="138" t="s">
        <v>1340</v>
      </c>
      <c r="H78" s="48"/>
    </row>
    <row r="79" spans="1:15" s="2" customFormat="1" ht="15" customHeight="1">
      <c r="A79" s="66" t="s">
        <v>12</v>
      </c>
      <c r="B79" s="624" t="s">
        <v>1235</v>
      </c>
      <c r="C79" s="597" t="s">
        <v>1234</v>
      </c>
      <c r="D79" s="630" t="s">
        <v>1233</v>
      </c>
      <c r="E79" s="673" t="s">
        <v>1210</v>
      </c>
      <c r="F79" s="591">
        <v>43.53</v>
      </c>
      <c r="G79" s="673" t="s">
        <v>1230</v>
      </c>
      <c r="H79" s="74"/>
      <c r="I79" s="13"/>
      <c r="J79" s="13"/>
      <c r="K79" s="13"/>
      <c r="L79" s="13"/>
      <c r="M79" s="13"/>
      <c r="N79" s="13"/>
      <c r="O79" s="13"/>
    </row>
    <row r="80" spans="1:8" ht="15.75">
      <c r="A80" s="66" t="s">
        <v>13</v>
      </c>
      <c r="B80" s="323" t="s">
        <v>1156</v>
      </c>
      <c r="C80" s="335" t="s">
        <v>1155</v>
      </c>
      <c r="D80" s="301" t="s">
        <v>1076</v>
      </c>
      <c r="E80" s="155" t="s">
        <v>1110</v>
      </c>
      <c r="F80" s="591">
        <v>47.77</v>
      </c>
      <c r="G80" s="155" t="s">
        <v>1116</v>
      </c>
      <c r="H80" s="50"/>
    </row>
    <row r="81" spans="1:8" ht="15.75">
      <c r="A81" s="66" t="s">
        <v>14</v>
      </c>
      <c r="B81" s="624" t="s">
        <v>854</v>
      </c>
      <c r="C81" s="597" t="s">
        <v>853</v>
      </c>
      <c r="D81" s="157">
        <v>38617</v>
      </c>
      <c r="E81" s="151" t="s">
        <v>837</v>
      </c>
      <c r="F81" s="591">
        <v>46.99</v>
      </c>
      <c r="G81" s="151" t="s">
        <v>841</v>
      </c>
      <c r="H81" s="50"/>
    </row>
    <row r="82" spans="1:8" ht="15.75">
      <c r="A82" s="66" t="s">
        <v>15</v>
      </c>
      <c r="B82" s="306" t="s">
        <v>227</v>
      </c>
      <c r="C82" s="307" t="s">
        <v>558</v>
      </c>
      <c r="D82" s="157">
        <v>38590</v>
      </c>
      <c r="E82" s="151" t="s">
        <v>537</v>
      </c>
      <c r="F82" s="591">
        <v>45.45</v>
      </c>
      <c r="G82" s="151" t="s">
        <v>557</v>
      </c>
      <c r="H82" s="50"/>
    </row>
    <row r="83" spans="1:8" ht="15.75">
      <c r="A83" s="66" t="s">
        <v>16</v>
      </c>
      <c r="B83" s="306" t="s">
        <v>331</v>
      </c>
      <c r="C83" s="307" t="s">
        <v>1108</v>
      </c>
      <c r="D83" s="139" t="s">
        <v>527</v>
      </c>
      <c r="E83" s="151" t="s">
        <v>1106</v>
      </c>
      <c r="F83" s="591">
        <v>46.54</v>
      </c>
      <c r="G83" s="151" t="s">
        <v>1107</v>
      </c>
      <c r="H83" s="13"/>
    </row>
    <row r="84" spans="1:8" ht="15.75">
      <c r="A84" s="66" t="s">
        <v>17</v>
      </c>
      <c r="B84" s="323" t="s">
        <v>1028</v>
      </c>
      <c r="C84" s="335" t="s">
        <v>1152</v>
      </c>
      <c r="D84" s="301" t="s">
        <v>1151</v>
      </c>
      <c r="E84" s="155" t="s">
        <v>1110</v>
      </c>
      <c r="F84" s="591">
        <v>52.99</v>
      </c>
      <c r="G84" s="155" t="s">
        <v>1130</v>
      </c>
      <c r="H84" s="50"/>
    </row>
    <row r="85" spans="1:8" ht="15">
      <c r="A85" s="47"/>
      <c r="B85" s="176"/>
      <c r="C85" s="183"/>
      <c r="D85" s="177"/>
      <c r="E85" s="178"/>
      <c r="F85" s="162"/>
      <c r="G85" s="178"/>
      <c r="H85" s="50"/>
    </row>
    <row r="86" spans="1:15" s="9" customFormat="1" ht="18" customHeight="1">
      <c r="A86" s="32"/>
      <c r="B86" s="69"/>
      <c r="C86" s="69"/>
      <c r="D86" s="71" t="s">
        <v>116</v>
      </c>
      <c r="E86" s="33"/>
      <c r="F86" s="32"/>
      <c r="G86" s="32"/>
      <c r="H86" s="31"/>
      <c r="I86" s="13"/>
      <c r="J86" s="13"/>
      <c r="K86" s="13"/>
      <c r="L86" s="13"/>
      <c r="M86" s="13"/>
      <c r="N86" s="13"/>
      <c r="O86" s="13"/>
    </row>
    <row r="87" spans="1:15" s="9" customFormat="1" ht="18" customHeight="1">
      <c r="A87" s="65" t="s">
        <v>64</v>
      </c>
      <c r="B87" s="156" t="s">
        <v>3</v>
      </c>
      <c r="C87" s="184" t="s">
        <v>4</v>
      </c>
      <c r="D87" s="7" t="s">
        <v>5</v>
      </c>
      <c r="E87" s="7" t="s">
        <v>6</v>
      </c>
      <c r="F87" s="4" t="s">
        <v>7</v>
      </c>
      <c r="G87" s="4" t="s">
        <v>9</v>
      </c>
      <c r="H87" s="31"/>
      <c r="I87" s="13"/>
      <c r="J87" s="13"/>
      <c r="K87" s="13"/>
      <c r="L87" s="13"/>
      <c r="M87" s="13"/>
      <c r="N87" s="13"/>
      <c r="O87" s="13"/>
    </row>
    <row r="88" spans="1:8" ht="15.75">
      <c r="A88" s="66" t="s">
        <v>10</v>
      </c>
      <c r="B88" s="323" t="s">
        <v>876</v>
      </c>
      <c r="C88" s="335" t="s">
        <v>1160</v>
      </c>
      <c r="D88" s="301" t="s">
        <v>1159</v>
      </c>
      <c r="E88" s="155" t="s">
        <v>1110</v>
      </c>
      <c r="F88" s="591">
        <v>49.35</v>
      </c>
      <c r="G88" s="155" t="s">
        <v>1119</v>
      </c>
      <c r="H88" s="50"/>
    </row>
    <row r="89" spans="1:8" ht="15.75" customHeight="1">
      <c r="A89" s="66" t="s">
        <v>11</v>
      </c>
      <c r="B89" s="624" t="s">
        <v>1232</v>
      </c>
      <c r="C89" s="597" t="s">
        <v>1231</v>
      </c>
      <c r="D89" s="630" t="s">
        <v>994</v>
      </c>
      <c r="E89" s="673" t="s">
        <v>1210</v>
      </c>
      <c r="F89" s="591">
        <v>51.61</v>
      </c>
      <c r="G89" s="673" t="s">
        <v>1230</v>
      </c>
      <c r="H89" s="48"/>
    </row>
    <row r="90" spans="1:15" s="2" customFormat="1" ht="15" customHeight="1">
      <c r="A90" s="66" t="s">
        <v>12</v>
      </c>
      <c r="B90" s="306" t="s">
        <v>682</v>
      </c>
      <c r="C90" s="307" t="s">
        <v>681</v>
      </c>
      <c r="D90" s="139" t="s">
        <v>680</v>
      </c>
      <c r="E90" s="151" t="s">
        <v>676</v>
      </c>
      <c r="F90" s="591">
        <v>47.85</v>
      </c>
      <c r="G90" s="151" t="s">
        <v>675</v>
      </c>
      <c r="H90" s="74"/>
      <c r="O90" s="9"/>
    </row>
    <row r="91" spans="1:8" ht="15.75">
      <c r="A91" s="66" t="s">
        <v>13</v>
      </c>
      <c r="B91" s="306" t="s">
        <v>163</v>
      </c>
      <c r="C91" s="307" t="s">
        <v>798</v>
      </c>
      <c r="D91" s="139" t="s">
        <v>797</v>
      </c>
      <c r="E91" s="151" t="s">
        <v>789</v>
      </c>
      <c r="F91" s="591">
        <v>57.7</v>
      </c>
      <c r="G91" s="151" t="s">
        <v>790</v>
      </c>
      <c r="H91" s="50"/>
    </row>
    <row r="92" spans="1:8" ht="15.75">
      <c r="A92" s="66" t="s">
        <v>14</v>
      </c>
      <c r="B92" s="306" t="s">
        <v>760</v>
      </c>
      <c r="C92" s="307" t="s">
        <v>759</v>
      </c>
      <c r="D92" s="139" t="s">
        <v>758</v>
      </c>
      <c r="E92" s="151" t="s">
        <v>754</v>
      </c>
      <c r="F92" s="591" t="s">
        <v>1495</v>
      </c>
      <c r="G92" s="151" t="s">
        <v>753</v>
      </c>
      <c r="H92" s="50"/>
    </row>
    <row r="93" spans="1:8" ht="15.75">
      <c r="A93" s="66" t="s">
        <v>15</v>
      </c>
      <c r="B93" s="306" t="s">
        <v>161</v>
      </c>
      <c r="C93" s="307" t="s">
        <v>1328</v>
      </c>
      <c r="D93" s="139" t="s">
        <v>1327</v>
      </c>
      <c r="E93" s="151" t="s">
        <v>1314</v>
      </c>
      <c r="F93" s="591">
        <v>51.12</v>
      </c>
      <c r="G93" s="151" t="s">
        <v>1313</v>
      </c>
      <c r="H93" s="50"/>
    </row>
    <row r="94" spans="1:8" ht="15">
      <c r="A94" s="66" t="s">
        <v>16</v>
      </c>
      <c r="B94" s="306"/>
      <c r="C94" s="307"/>
      <c r="D94" s="139"/>
      <c r="E94" s="151"/>
      <c r="F94" s="4"/>
      <c r="G94" s="151"/>
      <c r="H94" s="13"/>
    </row>
    <row r="95" spans="1:8" ht="15">
      <c r="A95" s="66" t="s">
        <v>17</v>
      </c>
      <c r="B95" s="323"/>
      <c r="C95" s="335"/>
      <c r="D95" s="301"/>
      <c r="E95" s="155"/>
      <c r="F95" s="4"/>
      <c r="G95" s="155"/>
      <c r="H95" s="50"/>
    </row>
    <row r="97" spans="1:15" s="9" customFormat="1" ht="18" customHeight="1">
      <c r="A97" s="32"/>
      <c r="B97" s="69"/>
      <c r="C97" s="69"/>
      <c r="D97" s="71" t="s">
        <v>1473</v>
      </c>
      <c r="E97" s="33"/>
      <c r="F97" s="32"/>
      <c r="G97" s="32"/>
      <c r="H97" s="31"/>
      <c r="I97" s="13"/>
      <c r="J97" s="13"/>
      <c r="K97" s="13"/>
      <c r="L97" s="13"/>
      <c r="M97" s="13"/>
      <c r="N97" s="13"/>
      <c r="O97" s="13"/>
    </row>
    <row r="98" spans="1:15" s="9" customFormat="1" ht="18" customHeight="1">
      <c r="A98" s="65" t="s">
        <v>64</v>
      </c>
      <c r="B98" s="156" t="s">
        <v>3</v>
      </c>
      <c r="C98" s="184" t="s">
        <v>4</v>
      </c>
      <c r="D98" s="7" t="s">
        <v>5</v>
      </c>
      <c r="E98" s="7" t="s">
        <v>6</v>
      </c>
      <c r="F98" s="4" t="s">
        <v>7</v>
      </c>
      <c r="G98" s="4" t="s">
        <v>9</v>
      </c>
      <c r="H98" s="31"/>
      <c r="I98" s="13"/>
      <c r="J98" s="13"/>
      <c r="K98" s="13"/>
      <c r="L98" s="13"/>
      <c r="M98" s="13"/>
      <c r="N98" s="13"/>
      <c r="O98" s="13"/>
    </row>
    <row r="99" spans="1:8" ht="15.75">
      <c r="A99" s="66" t="s">
        <v>10</v>
      </c>
      <c r="B99" s="302" t="s">
        <v>148</v>
      </c>
      <c r="C99" s="300" t="s">
        <v>1376</v>
      </c>
      <c r="D99" s="124" t="s">
        <v>238</v>
      </c>
      <c r="E99" s="138" t="s">
        <v>1373</v>
      </c>
      <c r="F99" s="591">
        <v>50.58</v>
      </c>
      <c r="G99" s="138" t="s">
        <v>1372</v>
      </c>
      <c r="H99" s="50"/>
    </row>
    <row r="100" spans="1:8" ht="15.75" customHeight="1">
      <c r="A100" s="66" t="s">
        <v>11</v>
      </c>
      <c r="B100" s="323" t="s">
        <v>1161</v>
      </c>
      <c r="C100" s="335" t="s">
        <v>1160</v>
      </c>
      <c r="D100" s="301" t="s">
        <v>1159</v>
      </c>
      <c r="E100" s="155" t="s">
        <v>1110</v>
      </c>
      <c r="F100" s="591">
        <v>51.23</v>
      </c>
      <c r="G100" s="155" t="s">
        <v>1119</v>
      </c>
      <c r="H100" s="48"/>
    </row>
    <row r="101" spans="1:15" s="2" customFormat="1" ht="15" customHeight="1">
      <c r="A101" s="66" t="s">
        <v>12</v>
      </c>
      <c r="B101" s="306" t="s">
        <v>996</v>
      </c>
      <c r="C101" s="307" t="s">
        <v>997</v>
      </c>
      <c r="D101" s="139" t="s">
        <v>165</v>
      </c>
      <c r="E101" s="151" t="s">
        <v>987</v>
      </c>
      <c r="F101" s="591">
        <v>49.34</v>
      </c>
      <c r="G101" s="151" t="s">
        <v>988</v>
      </c>
      <c r="H101" s="74"/>
      <c r="O101" s="9"/>
    </row>
    <row r="102" spans="1:8" ht="15.75">
      <c r="A102" s="66" t="s">
        <v>13</v>
      </c>
      <c r="B102" s="306" t="s">
        <v>148</v>
      </c>
      <c r="C102" s="307" t="s">
        <v>1332</v>
      </c>
      <c r="D102" s="139" t="s">
        <v>1331</v>
      </c>
      <c r="E102" s="151" t="s">
        <v>1314</v>
      </c>
      <c r="F102" s="591">
        <v>47.86</v>
      </c>
      <c r="G102" s="151" t="s">
        <v>1313</v>
      </c>
      <c r="H102" s="50"/>
    </row>
    <row r="103" spans="1:15" ht="18.75">
      <c r="A103" s="66" t="s">
        <v>14</v>
      </c>
      <c r="B103" s="624" t="s">
        <v>188</v>
      </c>
      <c r="C103" s="597" t="s">
        <v>852</v>
      </c>
      <c r="D103" s="157">
        <v>38457</v>
      </c>
      <c r="E103" s="151" t="s">
        <v>837</v>
      </c>
      <c r="F103" s="591">
        <v>50.13</v>
      </c>
      <c r="G103" s="151" t="s">
        <v>841</v>
      </c>
      <c r="H103" s="50"/>
      <c r="O103" s="53"/>
    </row>
    <row r="104" spans="1:8" ht="15.75">
      <c r="A104" s="66" t="s">
        <v>15</v>
      </c>
      <c r="B104" s="292" t="s">
        <v>146</v>
      </c>
      <c r="C104" s="321" t="s">
        <v>145</v>
      </c>
      <c r="D104" s="293">
        <v>38909</v>
      </c>
      <c r="E104" s="708" t="s">
        <v>125</v>
      </c>
      <c r="F104" s="591">
        <v>53.41</v>
      </c>
      <c r="G104" s="682" t="s">
        <v>126</v>
      </c>
      <c r="H104" s="50"/>
    </row>
    <row r="105" spans="1:7" ht="15.75">
      <c r="A105" s="66" t="s">
        <v>16</v>
      </c>
      <c r="B105" s="302" t="s">
        <v>1477</v>
      </c>
      <c r="C105" s="307" t="s">
        <v>1478</v>
      </c>
      <c r="D105" s="124" t="s">
        <v>626</v>
      </c>
      <c r="E105" s="138" t="s">
        <v>537</v>
      </c>
      <c r="F105" s="591">
        <v>50.82</v>
      </c>
      <c r="G105" s="138" t="s">
        <v>557</v>
      </c>
    </row>
    <row r="106" spans="1:8" ht="15.75">
      <c r="A106" s="66" t="s">
        <v>17</v>
      </c>
      <c r="B106" s="323"/>
      <c r="C106" s="335"/>
      <c r="D106" s="301"/>
      <c r="E106" s="155"/>
      <c r="F106" s="591"/>
      <c r="G106" s="155"/>
      <c r="H106" s="50"/>
    </row>
    <row r="107" spans="9:14" ht="15.75">
      <c r="I107" s="2"/>
      <c r="J107" s="2"/>
      <c r="K107" s="2"/>
      <c r="L107" s="2"/>
      <c r="M107" s="2"/>
      <c r="N107" s="2"/>
    </row>
  </sheetData>
  <sheetProtection/>
  <printOptions/>
  <pageMargins left="0.25" right="0.25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9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5.57421875" style="14" bestFit="1" customWidth="1"/>
    <col min="2" max="2" width="10.7109375" style="14" customWidth="1"/>
    <col min="3" max="3" width="16.7109375" style="16" customWidth="1"/>
    <col min="4" max="4" width="14.7109375" style="16" customWidth="1"/>
    <col min="5" max="5" width="16.421875" style="13" customWidth="1"/>
    <col min="6" max="6" width="9.57421875" style="13" customWidth="1"/>
    <col min="7" max="7" width="5.8515625" style="13" customWidth="1"/>
    <col min="8" max="8" width="23.7109375" style="14" customWidth="1"/>
    <col min="9" max="9" width="28.00390625" style="16" customWidth="1"/>
    <col min="10" max="10" width="12.140625" style="13" customWidth="1"/>
    <col min="11" max="16384" width="9.140625" style="13" customWidth="1"/>
  </cols>
  <sheetData>
    <row r="1" spans="1:10" s="53" customFormat="1" ht="18.75">
      <c r="A1" s="52"/>
      <c r="B1" s="53" t="s">
        <v>122</v>
      </c>
      <c r="G1" s="718"/>
      <c r="H1" s="52"/>
      <c r="I1" s="52"/>
      <c r="J1" s="52"/>
    </row>
    <row r="2" spans="1:10" s="53" customFormat="1" ht="14.25" customHeight="1">
      <c r="A2" s="52"/>
      <c r="G2" s="718"/>
      <c r="H2" s="52"/>
      <c r="I2" s="52"/>
      <c r="J2" s="52"/>
    </row>
    <row r="3" spans="1:11" s="53" customFormat="1" ht="17.25" customHeight="1">
      <c r="A3" s="52"/>
      <c r="B3" s="54"/>
      <c r="G3" s="718"/>
      <c r="H3" s="64" t="s">
        <v>121</v>
      </c>
      <c r="K3" s="52"/>
    </row>
    <row r="4" spans="1:11" s="53" customFormat="1" ht="15" customHeight="1">
      <c r="A4" s="52"/>
      <c r="B4" s="54"/>
      <c r="F4" s="54"/>
      <c r="G4" s="715"/>
      <c r="H4" s="64"/>
      <c r="I4" s="64"/>
      <c r="K4" s="52"/>
    </row>
    <row r="5" spans="1:10" s="53" customFormat="1" ht="18.75">
      <c r="A5" s="52"/>
      <c r="D5" s="71" t="s">
        <v>62</v>
      </c>
      <c r="E5" s="73"/>
      <c r="F5" s="52"/>
      <c r="G5" s="340"/>
      <c r="H5" s="52"/>
      <c r="I5" s="52"/>
      <c r="J5" s="52"/>
    </row>
    <row r="6" spans="1:9" s="2" customFormat="1" ht="13.5" customHeight="1">
      <c r="A6" s="1"/>
      <c r="B6" s="1"/>
      <c r="C6" s="3"/>
      <c r="D6" s="3"/>
      <c r="H6" s="1"/>
      <c r="I6" s="3"/>
    </row>
    <row r="7" ht="9.75" customHeight="1"/>
    <row r="8" spans="1:9" s="9" customFormat="1" ht="18" customHeight="1">
      <c r="A8" s="65" t="s">
        <v>1</v>
      </c>
      <c r="B8" s="5" t="s">
        <v>3</v>
      </c>
      <c r="C8" s="84" t="s">
        <v>4</v>
      </c>
      <c r="D8" s="7" t="s">
        <v>5</v>
      </c>
      <c r="E8" s="7" t="s">
        <v>6</v>
      </c>
      <c r="F8" s="4" t="s">
        <v>7</v>
      </c>
      <c r="G8" s="4" t="s">
        <v>8</v>
      </c>
      <c r="H8" s="4" t="s">
        <v>9</v>
      </c>
      <c r="I8" s="31"/>
    </row>
    <row r="9" spans="1:16" s="2" customFormat="1" ht="15.75">
      <c r="A9" s="66" t="s">
        <v>10</v>
      </c>
      <c r="B9" s="624" t="s">
        <v>1235</v>
      </c>
      <c r="C9" s="597" t="s">
        <v>1234</v>
      </c>
      <c r="D9" s="630" t="s">
        <v>1233</v>
      </c>
      <c r="E9" s="673" t="s">
        <v>1210</v>
      </c>
      <c r="F9" s="591">
        <v>43.53</v>
      </c>
      <c r="G9" s="716" t="s">
        <v>1559</v>
      </c>
      <c r="H9" s="673" t="s">
        <v>1230</v>
      </c>
      <c r="I9" s="74"/>
      <c r="J9" s="13"/>
      <c r="K9" s="13"/>
      <c r="L9" s="13"/>
      <c r="M9" s="13"/>
      <c r="N9" s="13"/>
      <c r="O9" s="13"/>
      <c r="P9" s="13"/>
    </row>
    <row r="10" spans="1:9" ht="15.75">
      <c r="A10" s="66" t="s">
        <v>11</v>
      </c>
      <c r="B10" s="306" t="s">
        <v>227</v>
      </c>
      <c r="C10" s="307" t="s">
        <v>558</v>
      </c>
      <c r="D10" s="157">
        <v>38590</v>
      </c>
      <c r="E10" s="151" t="s">
        <v>537</v>
      </c>
      <c r="F10" s="591">
        <v>45.45</v>
      </c>
      <c r="G10" s="716" t="s">
        <v>1557</v>
      </c>
      <c r="H10" s="151" t="s">
        <v>557</v>
      </c>
      <c r="I10" s="50"/>
    </row>
    <row r="11" spans="1:9" ht="15.75">
      <c r="A11" s="66" t="s">
        <v>12</v>
      </c>
      <c r="B11" s="306" t="s">
        <v>331</v>
      </c>
      <c r="C11" s="307" t="s">
        <v>1108</v>
      </c>
      <c r="D11" s="139" t="s">
        <v>527</v>
      </c>
      <c r="E11" s="151" t="s">
        <v>1106</v>
      </c>
      <c r="F11" s="591">
        <v>46.54</v>
      </c>
      <c r="G11" s="716" t="s">
        <v>1557</v>
      </c>
      <c r="H11" s="151" t="s">
        <v>1107</v>
      </c>
      <c r="I11" s="13"/>
    </row>
    <row r="12" spans="1:9" ht="15.75">
      <c r="A12" s="66" t="s">
        <v>13</v>
      </c>
      <c r="B12" s="624" t="s">
        <v>854</v>
      </c>
      <c r="C12" s="597" t="s">
        <v>853</v>
      </c>
      <c r="D12" s="157">
        <v>38617</v>
      </c>
      <c r="E12" s="151" t="s">
        <v>837</v>
      </c>
      <c r="F12" s="591">
        <v>46.99</v>
      </c>
      <c r="G12" s="716" t="s">
        <v>1557</v>
      </c>
      <c r="H12" s="151" t="s">
        <v>841</v>
      </c>
      <c r="I12" s="50"/>
    </row>
    <row r="13" spans="1:9" ht="15.75">
      <c r="A13" s="66" t="s">
        <v>14</v>
      </c>
      <c r="B13" s="624" t="s">
        <v>546</v>
      </c>
      <c r="C13" s="597" t="s">
        <v>1236</v>
      </c>
      <c r="D13" s="630" t="s">
        <v>228</v>
      </c>
      <c r="E13" s="673" t="s">
        <v>1210</v>
      </c>
      <c r="F13" s="591">
        <v>47.57</v>
      </c>
      <c r="G13" s="716" t="s">
        <v>1557</v>
      </c>
      <c r="H13" s="673" t="s">
        <v>1230</v>
      </c>
      <c r="I13" s="50"/>
    </row>
    <row r="14" spans="1:9" ht="15.75">
      <c r="A14" s="66" t="s">
        <v>15</v>
      </c>
      <c r="B14" s="323" t="s">
        <v>1156</v>
      </c>
      <c r="C14" s="335" t="s">
        <v>1155</v>
      </c>
      <c r="D14" s="301" t="s">
        <v>1076</v>
      </c>
      <c r="E14" s="155" t="s">
        <v>1110</v>
      </c>
      <c r="F14" s="591">
        <v>47.77</v>
      </c>
      <c r="G14" s="716" t="s">
        <v>1556</v>
      </c>
      <c r="H14" s="155" t="s">
        <v>1116</v>
      </c>
      <c r="I14" s="50"/>
    </row>
    <row r="15" spans="1:16" s="2" customFormat="1" ht="15.75">
      <c r="A15" s="66" t="s">
        <v>16</v>
      </c>
      <c r="B15" s="306" t="s">
        <v>682</v>
      </c>
      <c r="C15" s="307" t="s">
        <v>681</v>
      </c>
      <c r="D15" s="139" t="s">
        <v>680</v>
      </c>
      <c r="E15" s="151" t="s">
        <v>676</v>
      </c>
      <c r="F15" s="591">
        <v>47.85</v>
      </c>
      <c r="G15" s="716" t="s">
        <v>1556</v>
      </c>
      <c r="H15" s="151" t="s">
        <v>675</v>
      </c>
      <c r="I15" s="74"/>
      <c r="P15" s="9"/>
    </row>
    <row r="16" spans="1:9" ht="15.75">
      <c r="A16" s="66" t="s">
        <v>17</v>
      </c>
      <c r="B16" s="306" t="s">
        <v>148</v>
      </c>
      <c r="C16" s="307" t="s">
        <v>1332</v>
      </c>
      <c r="D16" s="139" t="s">
        <v>1331</v>
      </c>
      <c r="E16" s="151" t="s">
        <v>1314</v>
      </c>
      <c r="F16" s="591">
        <v>47.86</v>
      </c>
      <c r="G16" s="716" t="s">
        <v>1556</v>
      </c>
      <c r="H16" s="151" t="s">
        <v>1313</v>
      </c>
      <c r="I16" s="50"/>
    </row>
    <row r="17" spans="1:9" ht="15.75">
      <c r="A17" s="66" t="s">
        <v>18</v>
      </c>
      <c r="B17" s="306" t="s">
        <v>574</v>
      </c>
      <c r="C17" s="307" t="s">
        <v>1221</v>
      </c>
      <c r="D17" s="139" t="s">
        <v>1220</v>
      </c>
      <c r="E17" s="151" t="s">
        <v>1219</v>
      </c>
      <c r="F17" s="591">
        <v>48.77</v>
      </c>
      <c r="G17" s="716" t="s">
        <v>1556</v>
      </c>
      <c r="H17" s="151" t="s">
        <v>1217</v>
      </c>
      <c r="I17" s="83"/>
    </row>
    <row r="18" spans="1:15" ht="15.75" customHeight="1">
      <c r="A18" s="66" t="s">
        <v>19</v>
      </c>
      <c r="B18" s="323" t="s">
        <v>546</v>
      </c>
      <c r="C18" s="335" t="s">
        <v>1158</v>
      </c>
      <c r="D18" s="301" t="s">
        <v>1157</v>
      </c>
      <c r="E18" s="155" t="s">
        <v>1110</v>
      </c>
      <c r="F18" s="591">
        <v>49.21</v>
      </c>
      <c r="G18" s="716" t="s">
        <v>1556</v>
      </c>
      <c r="H18" s="155" t="s">
        <v>1119</v>
      </c>
      <c r="I18" s="48"/>
      <c r="J18" s="9"/>
      <c r="K18" s="9"/>
      <c r="L18" s="9"/>
      <c r="M18" s="9"/>
      <c r="N18" s="9"/>
      <c r="O18" s="9"/>
    </row>
    <row r="19" spans="1:16" s="2" customFormat="1" ht="15.75">
      <c r="A19" s="66" t="s">
        <v>20</v>
      </c>
      <c r="B19" s="306" t="s">
        <v>996</v>
      </c>
      <c r="C19" s="307" t="s">
        <v>997</v>
      </c>
      <c r="D19" s="139" t="s">
        <v>165</v>
      </c>
      <c r="E19" s="151" t="s">
        <v>987</v>
      </c>
      <c r="F19" s="591">
        <v>49.34</v>
      </c>
      <c r="G19" s="716" t="s">
        <v>1556</v>
      </c>
      <c r="H19" s="151" t="s">
        <v>988</v>
      </c>
      <c r="I19" s="74"/>
      <c r="P19" s="9"/>
    </row>
    <row r="20" spans="1:9" ht="15.75">
      <c r="A20" s="66" t="s">
        <v>21</v>
      </c>
      <c r="B20" s="323" t="s">
        <v>876</v>
      </c>
      <c r="C20" s="335" t="s">
        <v>1160</v>
      </c>
      <c r="D20" s="301" t="s">
        <v>1159</v>
      </c>
      <c r="E20" s="155" t="s">
        <v>1110</v>
      </c>
      <c r="F20" s="591">
        <v>49.35</v>
      </c>
      <c r="G20" s="716" t="s">
        <v>1556</v>
      </c>
      <c r="H20" s="155" t="s">
        <v>1119</v>
      </c>
      <c r="I20" s="50"/>
    </row>
    <row r="21" spans="1:9" ht="15.75">
      <c r="A21" s="66" t="s">
        <v>26</v>
      </c>
      <c r="B21" s="306" t="s">
        <v>556</v>
      </c>
      <c r="C21" s="307" t="s">
        <v>555</v>
      </c>
      <c r="D21" s="139">
        <v>38490</v>
      </c>
      <c r="E21" s="151" t="s">
        <v>537</v>
      </c>
      <c r="F21" s="591">
        <v>49.51</v>
      </c>
      <c r="G21" s="716" t="s">
        <v>1556</v>
      </c>
      <c r="H21" s="151" t="s">
        <v>554</v>
      </c>
      <c r="I21" s="83"/>
    </row>
    <row r="22" spans="1:9" ht="15.75" customHeight="1">
      <c r="A22" s="66" t="s">
        <v>25</v>
      </c>
      <c r="B22" s="302" t="s">
        <v>493</v>
      </c>
      <c r="C22" s="307" t="s">
        <v>1341</v>
      </c>
      <c r="D22" s="124" t="s">
        <v>1054</v>
      </c>
      <c r="E22" s="138" t="s">
        <v>831</v>
      </c>
      <c r="F22" s="591">
        <v>49.71</v>
      </c>
      <c r="G22" s="716" t="s">
        <v>1556</v>
      </c>
      <c r="H22" s="138" t="s">
        <v>1340</v>
      </c>
      <c r="I22" s="48"/>
    </row>
    <row r="23" spans="1:15" ht="15.75">
      <c r="A23" s="66" t="s">
        <v>24</v>
      </c>
      <c r="B23" s="302" t="s">
        <v>1165</v>
      </c>
      <c r="C23" s="300" t="s">
        <v>1375</v>
      </c>
      <c r="D23" s="124" t="s">
        <v>1374</v>
      </c>
      <c r="E23" s="138" t="s">
        <v>1373</v>
      </c>
      <c r="F23" s="591">
        <v>50.11</v>
      </c>
      <c r="G23" s="716" t="s">
        <v>1556</v>
      </c>
      <c r="H23" s="138" t="s">
        <v>1372</v>
      </c>
      <c r="I23" s="50"/>
      <c r="J23" s="2"/>
      <c r="K23" s="2"/>
      <c r="L23" s="2"/>
      <c r="M23" s="2"/>
      <c r="N23" s="2"/>
      <c r="O23" s="2"/>
    </row>
    <row r="24" spans="1:16" ht="18.75">
      <c r="A24" s="66" t="s">
        <v>23</v>
      </c>
      <c r="B24" s="624" t="s">
        <v>188</v>
      </c>
      <c r="C24" s="597" t="s">
        <v>852</v>
      </c>
      <c r="D24" s="157">
        <v>38457</v>
      </c>
      <c r="E24" s="151" t="s">
        <v>837</v>
      </c>
      <c r="F24" s="591">
        <v>50.13</v>
      </c>
      <c r="G24" s="716" t="s">
        <v>1556</v>
      </c>
      <c r="H24" s="151" t="s">
        <v>841</v>
      </c>
      <c r="I24" s="50"/>
      <c r="P24" s="53"/>
    </row>
    <row r="25" spans="1:9" ht="15.75">
      <c r="A25" s="66" t="s">
        <v>50</v>
      </c>
      <c r="B25" s="306" t="s">
        <v>186</v>
      </c>
      <c r="C25" s="307" t="s">
        <v>185</v>
      </c>
      <c r="D25" s="139" t="s">
        <v>184</v>
      </c>
      <c r="E25" s="151" t="s">
        <v>183</v>
      </c>
      <c r="F25" s="591">
        <v>50.27</v>
      </c>
      <c r="G25" s="716" t="s">
        <v>1556</v>
      </c>
      <c r="H25" s="151" t="s">
        <v>182</v>
      </c>
      <c r="I25" s="83"/>
    </row>
    <row r="26" spans="1:9" ht="15.75">
      <c r="A26" s="66" t="s">
        <v>49</v>
      </c>
      <c r="B26" s="306" t="s">
        <v>1380</v>
      </c>
      <c r="C26" s="307" t="s">
        <v>1379</v>
      </c>
      <c r="D26" s="139" t="s">
        <v>1378</v>
      </c>
      <c r="E26" s="151" t="s">
        <v>1373</v>
      </c>
      <c r="F26" s="591">
        <v>50.55</v>
      </c>
      <c r="G26" s="716" t="s">
        <v>1556</v>
      </c>
      <c r="H26" s="151" t="s">
        <v>1377</v>
      </c>
      <c r="I26" s="83"/>
    </row>
    <row r="27" spans="1:9" ht="15.75">
      <c r="A27" s="66" t="s">
        <v>48</v>
      </c>
      <c r="B27" s="302" t="s">
        <v>148</v>
      </c>
      <c r="C27" s="300" t="s">
        <v>1376</v>
      </c>
      <c r="D27" s="124" t="s">
        <v>238</v>
      </c>
      <c r="E27" s="138" t="s">
        <v>1373</v>
      </c>
      <c r="F27" s="591">
        <v>50.58</v>
      </c>
      <c r="G27" s="716" t="s">
        <v>1556</v>
      </c>
      <c r="H27" s="138" t="s">
        <v>1372</v>
      </c>
      <c r="I27" s="50"/>
    </row>
    <row r="28" spans="1:9" ht="15.75">
      <c r="A28" s="66" t="s">
        <v>47</v>
      </c>
      <c r="B28" s="624" t="s">
        <v>235</v>
      </c>
      <c r="C28" s="597" t="s">
        <v>857</v>
      </c>
      <c r="D28" s="157">
        <v>38857</v>
      </c>
      <c r="E28" s="151" t="s">
        <v>837</v>
      </c>
      <c r="F28" s="591">
        <v>50.62</v>
      </c>
      <c r="G28" s="716" t="s">
        <v>1556</v>
      </c>
      <c r="H28" s="151" t="s">
        <v>855</v>
      </c>
      <c r="I28" s="50"/>
    </row>
    <row r="29" spans="1:9" ht="15.75">
      <c r="A29" s="66" t="s">
        <v>46</v>
      </c>
      <c r="B29" s="306" t="s">
        <v>590</v>
      </c>
      <c r="C29" s="307" t="s">
        <v>1148</v>
      </c>
      <c r="D29" s="139" t="s">
        <v>1040</v>
      </c>
      <c r="E29" s="151" t="s">
        <v>1110</v>
      </c>
      <c r="F29" s="591">
        <v>50.76</v>
      </c>
      <c r="G29" s="716" t="s">
        <v>1556</v>
      </c>
      <c r="H29" s="151" t="s">
        <v>1142</v>
      </c>
      <c r="I29" s="83"/>
    </row>
    <row r="30" spans="1:8" ht="15.75">
      <c r="A30" s="66" t="s">
        <v>45</v>
      </c>
      <c r="B30" s="302" t="s">
        <v>1477</v>
      </c>
      <c r="C30" s="307" t="s">
        <v>1478</v>
      </c>
      <c r="D30" s="124" t="s">
        <v>626</v>
      </c>
      <c r="E30" s="138" t="s">
        <v>537</v>
      </c>
      <c r="F30" s="591">
        <v>50.82</v>
      </c>
      <c r="G30" s="716" t="s">
        <v>1556</v>
      </c>
      <c r="H30" s="138" t="s">
        <v>557</v>
      </c>
    </row>
    <row r="31" spans="1:15" ht="15.75">
      <c r="A31" s="66" t="s">
        <v>44</v>
      </c>
      <c r="B31" s="624" t="s">
        <v>1226</v>
      </c>
      <c r="C31" s="597" t="s">
        <v>1225</v>
      </c>
      <c r="D31" s="630" t="s">
        <v>1131</v>
      </c>
      <c r="E31" s="673" t="s">
        <v>1210</v>
      </c>
      <c r="F31" s="591">
        <v>50.98</v>
      </c>
      <c r="G31" s="716" t="s">
        <v>1556</v>
      </c>
      <c r="H31" s="673" t="s">
        <v>1224</v>
      </c>
      <c r="I31" s="50"/>
      <c r="J31" s="9"/>
      <c r="K31" s="9"/>
      <c r="L31" s="9"/>
      <c r="M31" s="9"/>
      <c r="N31" s="9"/>
      <c r="O31" s="9"/>
    </row>
    <row r="32" spans="1:9" ht="15.75">
      <c r="A32" s="66" t="s">
        <v>43</v>
      </c>
      <c r="B32" s="306" t="s">
        <v>161</v>
      </c>
      <c r="C32" s="307" t="s">
        <v>1328</v>
      </c>
      <c r="D32" s="139" t="s">
        <v>1327</v>
      </c>
      <c r="E32" s="151" t="s">
        <v>1314</v>
      </c>
      <c r="F32" s="591">
        <v>51.12</v>
      </c>
      <c r="G32" s="716" t="s">
        <v>1556</v>
      </c>
      <c r="H32" s="151" t="s">
        <v>1313</v>
      </c>
      <c r="I32" s="50"/>
    </row>
    <row r="33" spans="1:9" ht="15.75">
      <c r="A33" s="66" t="s">
        <v>42</v>
      </c>
      <c r="B33" s="306" t="s">
        <v>796</v>
      </c>
      <c r="C33" s="307" t="s">
        <v>795</v>
      </c>
      <c r="D33" s="139" t="s">
        <v>794</v>
      </c>
      <c r="E33" s="151" t="s">
        <v>789</v>
      </c>
      <c r="F33" s="591">
        <v>51.22</v>
      </c>
      <c r="G33" s="716" t="s">
        <v>1556</v>
      </c>
      <c r="H33" s="151" t="s">
        <v>790</v>
      </c>
      <c r="I33" s="48"/>
    </row>
    <row r="34" spans="1:9" ht="15.75" customHeight="1">
      <c r="A34" s="66" t="s">
        <v>41</v>
      </c>
      <c r="B34" s="323" t="s">
        <v>1161</v>
      </c>
      <c r="C34" s="335" t="s">
        <v>1160</v>
      </c>
      <c r="D34" s="301" t="s">
        <v>1159</v>
      </c>
      <c r="E34" s="155" t="s">
        <v>1110</v>
      </c>
      <c r="F34" s="591">
        <v>51.23</v>
      </c>
      <c r="G34" s="716" t="s">
        <v>1556</v>
      </c>
      <c r="H34" s="155" t="s">
        <v>1119</v>
      </c>
      <c r="I34" s="48"/>
    </row>
    <row r="35" spans="1:9" ht="15.75">
      <c r="A35" s="66" t="s">
        <v>40</v>
      </c>
      <c r="B35" s="306" t="s">
        <v>389</v>
      </c>
      <c r="C35" s="307" t="s">
        <v>1104</v>
      </c>
      <c r="D35" s="353">
        <v>2006</v>
      </c>
      <c r="E35" s="151" t="s">
        <v>1219</v>
      </c>
      <c r="F35" s="591">
        <v>51.58</v>
      </c>
      <c r="G35" s="716" t="s">
        <v>1556</v>
      </c>
      <c r="H35" s="151" t="s">
        <v>1218</v>
      </c>
      <c r="I35" s="50"/>
    </row>
    <row r="36" spans="1:9" ht="15.75" customHeight="1">
      <c r="A36" s="66" t="s">
        <v>39</v>
      </c>
      <c r="B36" s="624" t="s">
        <v>1232</v>
      </c>
      <c r="C36" s="597" t="s">
        <v>1231</v>
      </c>
      <c r="D36" s="630" t="s">
        <v>994</v>
      </c>
      <c r="E36" s="673" t="s">
        <v>1210</v>
      </c>
      <c r="F36" s="591">
        <v>51.61</v>
      </c>
      <c r="G36" s="716" t="s">
        <v>1556</v>
      </c>
      <c r="H36" s="673" t="s">
        <v>1230</v>
      </c>
      <c r="I36" s="48"/>
    </row>
    <row r="37" spans="1:9" ht="15.75">
      <c r="A37" s="66" t="s">
        <v>38</v>
      </c>
      <c r="B37" s="624" t="s">
        <v>227</v>
      </c>
      <c r="C37" s="597" t="s">
        <v>856</v>
      </c>
      <c r="D37" s="157">
        <v>39327</v>
      </c>
      <c r="E37" s="151" t="s">
        <v>837</v>
      </c>
      <c r="F37" s="591">
        <v>51.79</v>
      </c>
      <c r="G37" s="716" t="s">
        <v>1555</v>
      </c>
      <c r="H37" s="151" t="s">
        <v>855</v>
      </c>
      <c r="I37" s="50"/>
    </row>
    <row r="38" spans="1:9" s="53" customFormat="1" ht="15" customHeight="1">
      <c r="A38" s="66" t="s">
        <v>37</v>
      </c>
      <c r="B38" s="302" t="s">
        <v>493</v>
      </c>
      <c r="C38" s="307" t="s">
        <v>1343</v>
      </c>
      <c r="D38" s="124" t="s">
        <v>1342</v>
      </c>
      <c r="E38" s="138" t="s">
        <v>831</v>
      </c>
      <c r="F38" s="591">
        <v>51.8</v>
      </c>
      <c r="G38" s="716" t="s">
        <v>1555</v>
      </c>
      <c r="H38" s="138" t="s">
        <v>1340</v>
      </c>
      <c r="I38" s="75"/>
    </row>
    <row r="39" spans="1:9" ht="15.75">
      <c r="A39" s="66" t="s">
        <v>36</v>
      </c>
      <c r="B39" s="323" t="s">
        <v>806</v>
      </c>
      <c r="C39" s="335" t="s">
        <v>1024</v>
      </c>
      <c r="D39" s="217">
        <v>38711</v>
      </c>
      <c r="E39" s="155" t="s">
        <v>1018</v>
      </c>
      <c r="F39" s="591">
        <v>51.89</v>
      </c>
      <c r="G39" s="716" t="s">
        <v>1555</v>
      </c>
      <c r="H39" s="155" t="s">
        <v>1022</v>
      </c>
      <c r="I39" s="50"/>
    </row>
    <row r="40" spans="1:15" ht="15.75">
      <c r="A40" s="66" t="s">
        <v>35</v>
      </c>
      <c r="B40" s="306" t="s">
        <v>1091</v>
      </c>
      <c r="C40" s="308" t="s">
        <v>1090</v>
      </c>
      <c r="D40" s="139" t="s">
        <v>1048</v>
      </c>
      <c r="E40" s="324" t="s">
        <v>1085</v>
      </c>
      <c r="F40" s="591">
        <v>52.19</v>
      </c>
      <c r="G40" s="716" t="s">
        <v>1555</v>
      </c>
      <c r="H40" s="151" t="s">
        <v>1084</v>
      </c>
      <c r="I40" s="50"/>
      <c r="J40" s="9"/>
      <c r="K40" s="9"/>
      <c r="L40" s="9"/>
      <c r="M40" s="9"/>
      <c r="N40" s="9"/>
      <c r="O40" s="9"/>
    </row>
    <row r="41" spans="1:15" ht="15.75">
      <c r="A41" s="66" t="s">
        <v>34</v>
      </c>
      <c r="B41" s="306" t="s">
        <v>950</v>
      </c>
      <c r="C41" s="307" t="s">
        <v>949</v>
      </c>
      <c r="D41" s="139" t="s">
        <v>948</v>
      </c>
      <c r="E41" s="151" t="s">
        <v>930</v>
      </c>
      <c r="F41" s="591">
        <v>52.47</v>
      </c>
      <c r="G41" s="716" t="s">
        <v>1555</v>
      </c>
      <c r="H41" s="151" t="s">
        <v>929</v>
      </c>
      <c r="I41" s="50"/>
      <c r="J41" s="2"/>
      <c r="K41" s="2"/>
      <c r="L41" s="2"/>
      <c r="M41" s="2"/>
      <c r="N41" s="2"/>
      <c r="O41" s="2"/>
    </row>
    <row r="42" spans="1:9" ht="15.75">
      <c r="A42" s="66" t="s">
        <v>33</v>
      </c>
      <c r="B42" s="306" t="s">
        <v>188</v>
      </c>
      <c r="C42" s="307" t="s">
        <v>162</v>
      </c>
      <c r="D42" s="139" t="s">
        <v>187</v>
      </c>
      <c r="E42" s="151" t="s">
        <v>183</v>
      </c>
      <c r="F42" s="591">
        <v>52.81</v>
      </c>
      <c r="G42" s="716" t="s">
        <v>1555</v>
      </c>
      <c r="H42" s="151" t="s">
        <v>182</v>
      </c>
      <c r="I42" s="83"/>
    </row>
    <row r="43" spans="1:9" ht="15.75">
      <c r="A43" s="66" t="s">
        <v>69</v>
      </c>
      <c r="B43" s="323" t="s">
        <v>1028</v>
      </c>
      <c r="C43" s="335" t="s">
        <v>1152</v>
      </c>
      <c r="D43" s="301" t="s">
        <v>1151</v>
      </c>
      <c r="E43" s="155" t="s">
        <v>1110</v>
      </c>
      <c r="F43" s="591">
        <v>52.99</v>
      </c>
      <c r="G43" s="716" t="s">
        <v>1555</v>
      </c>
      <c r="H43" s="155" t="s">
        <v>1130</v>
      </c>
      <c r="I43" s="50"/>
    </row>
    <row r="44" spans="1:9" ht="15.75">
      <c r="A44" s="66" t="s">
        <v>70</v>
      </c>
      <c r="B44" s="306" t="s">
        <v>186</v>
      </c>
      <c r="C44" s="307" t="s">
        <v>1025</v>
      </c>
      <c r="D44" s="139">
        <v>38868</v>
      </c>
      <c r="E44" s="151" t="s">
        <v>1018</v>
      </c>
      <c r="F44" s="591">
        <v>53.02</v>
      </c>
      <c r="G44" s="716" t="s">
        <v>1555</v>
      </c>
      <c r="H44" s="151" t="s">
        <v>1017</v>
      </c>
      <c r="I44" s="83"/>
    </row>
    <row r="45" spans="1:16" ht="15.75">
      <c r="A45" s="66" t="s">
        <v>71</v>
      </c>
      <c r="B45" s="306" t="s">
        <v>801</v>
      </c>
      <c r="C45" s="307" t="s">
        <v>800</v>
      </c>
      <c r="D45" s="139" t="s">
        <v>799</v>
      </c>
      <c r="E45" s="151" t="s">
        <v>789</v>
      </c>
      <c r="F45" s="591">
        <v>53.12</v>
      </c>
      <c r="G45" s="716" t="s">
        <v>1555</v>
      </c>
      <c r="H45" s="151" t="s">
        <v>790</v>
      </c>
      <c r="I45" s="50"/>
      <c r="P45" s="2"/>
    </row>
    <row r="46" spans="1:9" ht="15.75">
      <c r="A46" s="66" t="s">
        <v>72</v>
      </c>
      <c r="B46" s="292" t="s">
        <v>146</v>
      </c>
      <c r="C46" s="321" t="s">
        <v>145</v>
      </c>
      <c r="D46" s="293">
        <v>38909</v>
      </c>
      <c r="E46" s="708" t="s">
        <v>125</v>
      </c>
      <c r="F46" s="591">
        <v>53.41</v>
      </c>
      <c r="G46" s="716" t="s">
        <v>1555</v>
      </c>
      <c r="H46" s="682" t="s">
        <v>126</v>
      </c>
      <c r="I46" s="50"/>
    </row>
    <row r="47" spans="1:9" ht="15.75">
      <c r="A47" s="66" t="s">
        <v>73</v>
      </c>
      <c r="B47" s="306" t="s">
        <v>327</v>
      </c>
      <c r="C47" s="307" t="s">
        <v>326</v>
      </c>
      <c r="D47" s="139" t="s">
        <v>325</v>
      </c>
      <c r="E47" s="151" t="s">
        <v>319</v>
      </c>
      <c r="F47" s="591">
        <v>53.5</v>
      </c>
      <c r="G47" s="716" t="s">
        <v>1555</v>
      </c>
      <c r="H47" s="151" t="s">
        <v>324</v>
      </c>
      <c r="I47" s="50"/>
    </row>
    <row r="48" spans="1:9" ht="15.75">
      <c r="A48" s="66" t="s">
        <v>74</v>
      </c>
      <c r="B48" s="323" t="s">
        <v>282</v>
      </c>
      <c r="C48" s="335" t="s">
        <v>1150</v>
      </c>
      <c r="D48" s="301" t="s">
        <v>1149</v>
      </c>
      <c r="E48" s="155" t="s">
        <v>1110</v>
      </c>
      <c r="F48" s="591">
        <v>53.63</v>
      </c>
      <c r="G48" s="716" t="s">
        <v>1555</v>
      </c>
      <c r="H48" s="155" t="s">
        <v>1109</v>
      </c>
      <c r="I48" s="46"/>
    </row>
    <row r="49" spans="1:9" ht="15.75">
      <c r="A49" s="66" t="s">
        <v>75</v>
      </c>
      <c r="B49" s="306" t="s">
        <v>188</v>
      </c>
      <c r="C49" s="307" t="s">
        <v>947</v>
      </c>
      <c r="D49" s="139" t="s">
        <v>946</v>
      </c>
      <c r="E49" s="151" t="s">
        <v>930</v>
      </c>
      <c r="F49" s="591">
        <v>53.67</v>
      </c>
      <c r="G49" s="716" t="s">
        <v>1555</v>
      </c>
      <c r="H49" s="151" t="s">
        <v>929</v>
      </c>
      <c r="I49" s="50"/>
    </row>
    <row r="50" spans="1:9" ht="15.75">
      <c r="A50" s="66" t="s">
        <v>76</v>
      </c>
      <c r="B50" s="638" t="s">
        <v>146</v>
      </c>
      <c r="C50" s="639" t="s">
        <v>373</v>
      </c>
      <c r="D50" s="628">
        <v>39139</v>
      </c>
      <c r="E50" s="707" t="s">
        <v>356</v>
      </c>
      <c r="F50" s="591">
        <v>54.79</v>
      </c>
      <c r="G50" s="716" t="s">
        <v>1555</v>
      </c>
      <c r="H50" s="707" t="s">
        <v>372</v>
      </c>
      <c r="I50" s="50"/>
    </row>
    <row r="51" spans="1:9" ht="14.25" customHeight="1">
      <c r="A51" s="66" t="s">
        <v>77</v>
      </c>
      <c r="B51" s="624" t="s">
        <v>846</v>
      </c>
      <c r="C51" s="597" t="s">
        <v>845</v>
      </c>
      <c r="D51" s="625">
        <v>39262</v>
      </c>
      <c r="E51" s="151" t="s">
        <v>833</v>
      </c>
      <c r="F51" s="591">
        <v>54.88</v>
      </c>
      <c r="G51" s="716" t="s">
        <v>1555</v>
      </c>
      <c r="H51" s="151" t="s">
        <v>832</v>
      </c>
      <c r="I51" s="50"/>
    </row>
    <row r="52" spans="1:16" s="2" customFormat="1" ht="15.75">
      <c r="A52" s="66" t="s">
        <v>78</v>
      </c>
      <c r="B52" s="624" t="s">
        <v>1229</v>
      </c>
      <c r="C52" s="597" t="s">
        <v>1228</v>
      </c>
      <c r="D52" s="630" t="s">
        <v>1227</v>
      </c>
      <c r="E52" s="673" t="s">
        <v>1210</v>
      </c>
      <c r="F52" s="591">
        <v>55</v>
      </c>
      <c r="G52" s="716" t="s">
        <v>1555</v>
      </c>
      <c r="H52" s="673" t="s">
        <v>1224</v>
      </c>
      <c r="I52" s="74"/>
      <c r="J52" s="13"/>
      <c r="K52" s="13"/>
      <c r="L52" s="13"/>
      <c r="M52" s="13"/>
      <c r="N52" s="13"/>
      <c r="O52" s="13"/>
      <c r="P52" s="13"/>
    </row>
    <row r="53" spans="1:9" ht="15.75">
      <c r="A53" s="66" t="s">
        <v>79</v>
      </c>
      <c r="B53" s="302" t="s">
        <v>1366</v>
      </c>
      <c r="C53" s="307" t="s">
        <v>1367</v>
      </c>
      <c r="D53" s="124" t="s">
        <v>1368</v>
      </c>
      <c r="E53" s="138" t="s">
        <v>831</v>
      </c>
      <c r="F53" s="591">
        <v>55.6</v>
      </c>
      <c r="G53" s="716" t="s">
        <v>1554</v>
      </c>
      <c r="H53" s="138" t="s">
        <v>1352</v>
      </c>
      <c r="I53" s="50"/>
    </row>
    <row r="54" spans="1:9" ht="15.75">
      <c r="A54" s="66" t="s">
        <v>80</v>
      </c>
      <c r="B54" s="306" t="s">
        <v>553</v>
      </c>
      <c r="C54" s="307" t="s">
        <v>552</v>
      </c>
      <c r="D54" s="157">
        <v>39721</v>
      </c>
      <c r="E54" s="151" t="s">
        <v>537</v>
      </c>
      <c r="F54" s="591">
        <v>55.65</v>
      </c>
      <c r="G54" s="716" t="s">
        <v>1554</v>
      </c>
      <c r="H54" s="151" t="s">
        <v>551</v>
      </c>
      <c r="I54" s="50"/>
    </row>
    <row r="55" spans="1:9" ht="15.75">
      <c r="A55" s="66" t="s">
        <v>81</v>
      </c>
      <c r="B55" s="306" t="s">
        <v>190</v>
      </c>
      <c r="C55" s="307" t="s">
        <v>162</v>
      </c>
      <c r="D55" s="139" t="s">
        <v>189</v>
      </c>
      <c r="E55" s="151" t="s">
        <v>183</v>
      </c>
      <c r="F55" s="591">
        <v>56.05</v>
      </c>
      <c r="G55" s="716" t="s">
        <v>1554</v>
      </c>
      <c r="H55" s="151" t="s">
        <v>182</v>
      </c>
      <c r="I55" s="50"/>
    </row>
    <row r="56" spans="1:15" s="2" customFormat="1" ht="15.75">
      <c r="A56" s="66" t="s">
        <v>82</v>
      </c>
      <c r="B56" s="310" t="s">
        <v>417</v>
      </c>
      <c r="C56" s="308" t="s">
        <v>416</v>
      </c>
      <c r="D56" s="139" t="s">
        <v>415</v>
      </c>
      <c r="E56" s="324" t="s">
        <v>386</v>
      </c>
      <c r="F56" s="591">
        <v>57.15</v>
      </c>
      <c r="G56" s="716" t="s">
        <v>1554</v>
      </c>
      <c r="H56" s="324" t="s">
        <v>414</v>
      </c>
      <c r="I56" s="74"/>
      <c r="J56" s="13"/>
      <c r="K56" s="13"/>
      <c r="L56" s="13"/>
      <c r="M56" s="13"/>
      <c r="N56" s="13"/>
      <c r="O56" s="13"/>
    </row>
    <row r="57" spans="1:9" ht="15.75">
      <c r="A57" s="66" t="s">
        <v>83</v>
      </c>
      <c r="B57" s="306" t="s">
        <v>695</v>
      </c>
      <c r="C57" s="307" t="s">
        <v>694</v>
      </c>
      <c r="D57" s="139" t="s">
        <v>693</v>
      </c>
      <c r="E57" s="151" t="s">
        <v>692</v>
      </c>
      <c r="F57" s="591">
        <v>57.21</v>
      </c>
      <c r="G57" s="716" t="s">
        <v>1554</v>
      </c>
      <c r="H57" s="151" t="s">
        <v>691</v>
      </c>
      <c r="I57" s="50"/>
    </row>
    <row r="58" spans="1:9" ht="15.75" customHeight="1">
      <c r="A58" s="66" t="s">
        <v>84</v>
      </c>
      <c r="B58" s="306" t="s">
        <v>330</v>
      </c>
      <c r="C58" s="307" t="s">
        <v>329</v>
      </c>
      <c r="D58" s="139" t="s">
        <v>328</v>
      </c>
      <c r="E58" s="151" t="s">
        <v>319</v>
      </c>
      <c r="F58" s="591">
        <v>57.38</v>
      </c>
      <c r="G58" s="716" t="s">
        <v>1554</v>
      </c>
      <c r="H58" s="151" t="s">
        <v>318</v>
      </c>
      <c r="I58" s="46"/>
    </row>
    <row r="59" spans="1:9" ht="15.75">
      <c r="A59" s="66" t="s">
        <v>87</v>
      </c>
      <c r="B59" s="310" t="s">
        <v>413</v>
      </c>
      <c r="C59" s="308" t="s">
        <v>412</v>
      </c>
      <c r="D59" s="139" t="s">
        <v>411</v>
      </c>
      <c r="E59" s="324" t="s">
        <v>386</v>
      </c>
      <c r="F59" s="591">
        <v>57.46</v>
      </c>
      <c r="G59" s="716" t="s">
        <v>1554</v>
      </c>
      <c r="H59" s="324" t="s">
        <v>407</v>
      </c>
      <c r="I59" s="50"/>
    </row>
    <row r="60" spans="1:16" ht="15.75">
      <c r="A60" s="66" t="s">
        <v>1203</v>
      </c>
      <c r="B60" s="306" t="s">
        <v>488</v>
      </c>
      <c r="C60" s="307" t="s">
        <v>1330</v>
      </c>
      <c r="D60" s="139" t="s">
        <v>1329</v>
      </c>
      <c r="E60" s="151" t="s">
        <v>1314</v>
      </c>
      <c r="F60" s="591">
        <v>57.55</v>
      </c>
      <c r="G60" s="716" t="s">
        <v>1554</v>
      </c>
      <c r="H60" s="151" t="s">
        <v>1313</v>
      </c>
      <c r="I60" s="50"/>
      <c r="P60" s="2"/>
    </row>
    <row r="61" spans="1:9" ht="15.75">
      <c r="A61" s="66" t="s">
        <v>1204</v>
      </c>
      <c r="B61" s="306" t="s">
        <v>163</v>
      </c>
      <c r="C61" s="307" t="s">
        <v>798</v>
      </c>
      <c r="D61" s="139" t="s">
        <v>797</v>
      </c>
      <c r="E61" s="151" t="s">
        <v>789</v>
      </c>
      <c r="F61" s="591">
        <v>57.7</v>
      </c>
      <c r="G61" s="716" t="s">
        <v>1554</v>
      </c>
      <c r="H61" s="151" t="s">
        <v>790</v>
      </c>
      <c r="I61" s="50"/>
    </row>
    <row r="62" spans="1:9" ht="15.75" customHeight="1">
      <c r="A62" s="66" t="s">
        <v>1205</v>
      </c>
      <c r="B62" s="624" t="s">
        <v>495</v>
      </c>
      <c r="C62" s="597" t="s">
        <v>1223</v>
      </c>
      <c r="D62" s="630" t="s">
        <v>1222</v>
      </c>
      <c r="E62" s="673" t="s">
        <v>1219</v>
      </c>
      <c r="F62" s="591">
        <v>58.65</v>
      </c>
      <c r="G62" s="716"/>
      <c r="H62" s="673" t="s">
        <v>1209</v>
      </c>
      <c r="I62" s="48"/>
    </row>
    <row r="63" spans="1:9" ht="15.75">
      <c r="A63" s="66" t="s">
        <v>1206</v>
      </c>
      <c r="B63" s="310" t="s">
        <v>410</v>
      </c>
      <c r="C63" s="308" t="s">
        <v>409</v>
      </c>
      <c r="D63" s="139" t="s">
        <v>408</v>
      </c>
      <c r="E63" s="324" t="s">
        <v>386</v>
      </c>
      <c r="F63" s="591">
        <v>61.71</v>
      </c>
      <c r="G63" s="716"/>
      <c r="H63" s="324" t="s">
        <v>407</v>
      </c>
      <c r="I63" s="50"/>
    </row>
    <row r="64" spans="1:9" ht="15.75">
      <c r="A64" s="66" t="s">
        <v>1207</v>
      </c>
      <c r="B64" s="624" t="s">
        <v>849</v>
      </c>
      <c r="C64" s="597" t="s">
        <v>848</v>
      </c>
      <c r="D64" s="157">
        <v>39553</v>
      </c>
      <c r="E64" s="151" t="s">
        <v>837</v>
      </c>
      <c r="F64" s="591">
        <v>66.49</v>
      </c>
      <c r="G64" s="716"/>
      <c r="H64" s="151" t="s">
        <v>847</v>
      </c>
      <c r="I64" s="2"/>
    </row>
    <row r="65" spans="1:15" s="53" customFormat="1" ht="15" customHeight="1">
      <c r="A65" s="66"/>
      <c r="B65" s="306" t="s">
        <v>148</v>
      </c>
      <c r="C65" s="307" t="s">
        <v>973</v>
      </c>
      <c r="D65" s="139" t="s">
        <v>822</v>
      </c>
      <c r="E65" s="151" t="s">
        <v>962</v>
      </c>
      <c r="F65" s="591" t="s">
        <v>1495</v>
      </c>
      <c r="G65" s="716"/>
      <c r="H65" s="151" t="s">
        <v>961</v>
      </c>
      <c r="I65" s="75"/>
      <c r="J65" s="13"/>
      <c r="K65" s="13"/>
      <c r="L65" s="13"/>
      <c r="M65" s="13"/>
      <c r="N65" s="13"/>
      <c r="O65" s="13"/>
    </row>
    <row r="66" spans="1:16" ht="15.75">
      <c r="A66" s="66"/>
      <c r="B66" s="323" t="s">
        <v>488</v>
      </c>
      <c r="C66" s="335" t="s">
        <v>1163</v>
      </c>
      <c r="D66" s="301" t="s">
        <v>1162</v>
      </c>
      <c r="E66" s="155" t="s">
        <v>1110</v>
      </c>
      <c r="F66" s="591" t="s">
        <v>1495</v>
      </c>
      <c r="G66" s="716"/>
      <c r="H66" s="155" t="s">
        <v>1119</v>
      </c>
      <c r="I66" s="50"/>
      <c r="J66" s="9"/>
      <c r="K66" s="9"/>
      <c r="L66" s="9"/>
      <c r="M66" s="9"/>
      <c r="N66" s="9"/>
      <c r="O66" s="9"/>
      <c r="P66" s="2"/>
    </row>
    <row r="67" spans="1:16" s="2" customFormat="1" ht="15.75">
      <c r="A67" s="66"/>
      <c r="B67" s="323" t="s">
        <v>190</v>
      </c>
      <c r="C67" s="335" t="s">
        <v>164</v>
      </c>
      <c r="D67" s="301" t="s">
        <v>1154</v>
      </c>
      <c r="E67" s="155" t="s">
        <v>1110</v>
      </c>
      <c r="F67" s="591" t="s">
        <v>1495</v>
      </c>
      <c r="G67" s="716"/>
      <c r="H67" s="155" t="s">
        <v>1153</v>
      </c>
      <c r="I67" s="74"/>
      <c r="J67" s="13"/>
      <c r="K67" s="13"/>
      <c r="L67" s="13"/>
      <c r="M67" s="13"/>
      <c r="N67" s="13"/>
      <c r="O67" s="13"/>
      <c r="P67" s="13"/>
    </row>
    <row r="68" spans="1:9" ht="15.75">
      <c r="A68" s="66"/>
      <c r="B68" s="306" t="s">
        <v>760</v>
      </c>
      <c r="C68" s="307" t="s">
        <v>759</v>
      </c>
      <c r="D68" s="139" t="s">
        <v>758</v>
      </c>
      <c r="E68" s="151" t="s">
        <v>754</v>
      </c>
      <c r="F68" s="591" t="s">
        <v>1495</v>
      </c>
      <c r="G68" s="716"/>
      <c r="H68" s="151" t="s">
        <v>753</v>
      </c>
      <c r="I68" s="50"/>
    </row>
    <row r="69" spans="10:15" ht="15.75">
      <c r="J69" s="2"/>
      <c r="K69" s="2"/>
      <c r="L69" s="2"/>
      <c r="M69" s="2"/>
      <c r="N69" s="2"/>
      <c r="O69" s="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O201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3.421875" style="16" customWidth="1"/>
    <col min="4" max="4" width="11.421875" style="16" customWidth="1"/>
    <col min="5" max="5" width="17.140625" style="13" customWidth="1"/>
    <col min="6" max="6" width="11.421875" style="13" customWidth="1"/>
    <col min="7" max="7" width="25.8515625" style="14" customWidth="1"/>
    <col min="8" max="8" width="22.57421875" style="16" customWidth="1"/>
    <col min="9" max="9" width="12.140625" style="13" customWidth="1"/>
    <col min="10" max="16384" width="9.140625" style="13" customWidth="1"/>
  </cols>
  <sheetData>
    <row r="1" spans="1:8" s="53" customFormat="1" ht="18.75">
      <c r="A1" s="52"/>
      <c r="B1" s="53" t="s">
        <v>122</v>
      </c>
      <c r="G1" s="52"/>
      <c r="H1" s="52"/>
    </row>
    <row r="2" spans="1:8" s="53" customFormat="1" ht="12.75" customHeight="1">
      <c r="A2" s="52"/>
      <c r="G2" s="52"/>
      <c r="H2" s="52"/>
    </row>
    <row r="3" spans="1:9" s="53" customFormat="1" ht="17.25" customHeight="1">
      <c r="A3" s="52"/>
      <c r="B3" s="54"/>
      <c r="G3" s="64" t="s">
        <v>121</v>
      </c>
      <c r="I3" s="52"/>
    </row>
    <row r="4" spans="1:9" s="53" customFormat="1" ht="14.25" customHeight="1">
      <c r="A4" s="52"/>
      <c r="B4" s="54"/>
      <c r="D4" s="80" t="s">
        <v>63</v>
      </c>
      <c r="E4" s="80"/>
      <c r="F4" s="52"/>
      <c r="G4" s="52"/>
      <c r="H4" s="52"/>
      <c r="I4" s="52"/>
    </row>
    <row r="5" spans="1:8" s="53" customFormat="1" ht="18.75">
      <c r="A5" s="52"/>
      <c r="F5" s="52"/>
      <c r="G5" s="52"/>
      <c r="H5" s="52"/>
    </row>
    <row r="6" spans="1:8" s="2" customFormat="1" ht="13.5" customHeight="1">
      <c r="A6" s="1"/>
      <c r="B6" s="1"/>
      <c r="C6" s="3"/>
      <c r="D6" s="64" t="s">
        <v>30</v>
      </c>
      <c r="G6" s="1"/>
      <c r="H6" s="3"/>
    </row>
    <row r="7" spans="1:8" ht="15" customHeight="1">
      <c r="A7" s="65" t="s">
        <v>64</v>
      </c>
      <c r="B7" s="156" t="s">
        <v>3</v>
      </c>
      <c r="C7" s="184" t="s">
        <v>4</v>
      </c>
      <c r="D7" s="7" t="s">
        <v>5</v>
      </c>
      <c r="E7" s="7" t="s">
        <v>6</v>
      </c>
      <c r="F7" s="4" t="s">
        <v>7</v>
      </c>
      <c r="G7" s="4" t="s">
        <v>9</v>
      </c>
      <c r="H7" s="46"/>
    </row>
    <row r="8" spans="1:7" ht="15" customHeight="1">
      <c r="A8" s="66" t="s">
        <v>10</v>
      </c>
      <c r="B8" s="624" t="s">
        <v>881</v>
      </c>
      <c r="C8" s="597" t="s">
        <v>882</v>
      </c>
      <c r="D8" s="157">
        <v>38964</v>
      </c>
      <c r="E8" s="150" t="s">
        <v>837</v>
      </c>
      <c r="F8" s="591">
        <v>49.14</v>
      </c>
      <c r="G8" s="150" t="s">
        <v>841</v>
      </c>
    </row>
    <row r="9" spans="1:8" ht="15" customHeight="1">
      <c r="A9" s="66" t="s">
        <v>11</v>
      </c>
      <c r="B9" s="624" t="s">
        <v>1281</v>
      </c>
      <c r="C9" s="597" t="s">
        <v>1282</v>
      </c>
      <c r="D9" s="630" t="s">
        <v>1283</v>
      </c>
      <c r="E9" s="652" t="s">
        <v>1219</v>
      </c>
      <c r="F9" s="591">
        <v>50.26</v>
      </c>
      <c r="G9" s="652" t="s">
        <v>1209</v>
      </c>
      <c r="H9" s="50"/>
    </row>
    <row r="10" spans="1:8" ht="15" customHeight="1">
      <c r="A10" s="66" t="s">
        <v>12</v>
      </c>
      <c r="B10" s="306" t="s">
        <v>502</v>
      </c>
      <c r="C10" s="307" t="s">
        <v>932</v>
      </c>
      <c r="D10" s="139" t="s">
        <v>931</v>
      </c>
      <c r="E10" s="150" t="s">
        <v>930</v>
      </c>
      <c r="F10" s="591">
        <v>50.19</v>
      </c>
      <c r="G10" s="150" t="s">
        <v>929</v>
      </c>
      <c r="H10" s="50"/>
    </row>
    <row r="11" spans="1:8" s="9" customFormat="1" ht="15" customHeight="1">
      <c r="A11" s="66" t="s">
        <v>13</v>
      </c>
      <c r="B11" s="306" t="s">
        <v>605</v>
      </c>
      <c r="C11" s="307" t="s">
        <v>606</v>
      </c>
      <c r="D11" s="157">
        <v>38830</v>
      </c>
      <c r="E11" s="150" t="s">
        <v>537</v>
      </c>
      <c r="F11" s="591">
        <v>49.58</v>
      </c>
      <c r="G11" s="150" t="s">
        <v>607</v>
      </c>
      <c r="H11" s="31"/>
    </row>
    <row r="12" spans="1:8" s="53" customFormat="1" ht="15" customHeight="1">
      <c r="A12" s="66" t="s">
        <v>14</v>
      </c>
      <c r="B12" s="638" t="s">
        <v>362</v>
      </c>
      <c r="C12" s="639" t="s">
        <v>361</v>
      </c>
      <c r="D12" s="628">
        <v>38785</v>
      </c>
      <c r="E12" s="657" t="s">
        <v>356</v>
      </c>
      <c r="F12" s="591">
        <v>52.1</v>
      </c>
      <c r="G12" s="657" t="s">
        <v>358</v>
      </c>
      <c r="H12" s="75"/>
    </row>
    <row r="13" spans="1:8" s="53" customFormat="1" ht="15" customHeight="1">
      <c r="A13" s="66" t="s">
        <v>15</v>
      </c>
      <c r="B13" s="306" t="s">
        <v>817</v>
      </c>
      <c r="C13" s="307" t="s">
        <v>816</v>
      </c>
      <c r="D13" s="139" t="s">
        <v>815</v>
      </c>
      <c r="E13" s="150" t="s">
        <v>789</v>
      </c>
      <c r="F13" s="591">
        <v>52.83</v>
      </c>
      <c r="G13" s="150" t="s">
        <v>790</v>
      </c>
      <c r="H13" s="75"/>
    </row>
    <row r="14" spans="1:8" ht="15" customHeight="1">
      <c r="A14" s="66" t="s">
        <v>16</v>
      </c>
      <c r="B14" s="306" t="s">
        <v>179</v>
      </c>
      <c r="C14" s="307" t="s">
        <v>180</v>
      </c>
      <c r="D14" s="139" t="s">
        <v>181</v>
      </c>
      <c r="E14" s="150" t="s">
        <v>149</v>
      </c>
      <c r="F14" s="591">
        <v>56.15</v>
      </c>
      <c r="G14" s="150" t="s">
        <v>156</v>
      </c>
      <c r="H14" s="50"/>
    </row>
    <row r="15" spans="1:8" ht="15" customHeight="1">
      <c r="A15" s="66" t="s">
        <v>17</v>
      </c>
      <c r="B15" s="10"/>
      <c r="C15" s="283"/>
      <c r="D15" s="283"/>
      <c r="E15" s="244"/>
      <c r="F15" s="591"/>
      <c r="G15" s="10"/>
      <c r="H15" s="50"/>
    </row>
    <row r="16" spans="1:8" ht="17.25" customHeight="1">
      <c r="A16" s="47"/>
      <c r="B16" s="51"/>
      <c r="C16" s="51"/>
      <c r="D16" s="113"/>
      <c r="E16" s="51"/>
      <c r="F16" s="50"/>
      <c r="G16" s="62"/>
      <c r="H16" s="48"/>
    </row>
    <row r="17" spans="1:8" s="2" customFormat="1" ht="15.75" customHeight="1">
      <c r="A17" s="47"/>
      <c r="B17" s="62"/>
      <c r="C17" s="63"/>
      <c r="D17" s="64" t="s">
        <v>100</v>
      </c>
      <c r="E17" s="51"/>
      <c r="F17" s="50"/>
      <c r="G17" s="62"/>
      <c r="H17" s="74"/>
    </row>
    <row r="18" spans="1:8" ht="15" customHeight="1">
      <c r="A18" s="65" t="s">
        <v>64</v>
      </c>
      <c r="B18" s="156" t="s">
        <v>3</v>
      </c>
      <c r="C18" s="184" t="s">
        <v>4</v>
      </c>
      <c r="D18" s="7" t="s">
        <v>5</v>
      </c>
      <c r="E18" s="7" t="s">
        <v>6</v>
      </c>
      <c r="F18" s="4" t="s">
        <v>7</v>
      </c>
      <c r="G18" s="4" t="s">
        <v>9</v>
      </c>
      <c r="H18" s="46"/>
    </row>
    <row r="19" spans="1:8" ht="15" customHeight="1">
      <c r="A19" s="66" t="s">
        <v>10</v>
      </c>
      <c r="B19" s="306" t="s">
        <v>178</v>
      </c>
      <c r="C19" s="307" t="s">
        <v>175</v>
      </c>
      <c r="D19" s="139" t="s">
        <v>176</v>
      </c>
      <c r="E19" s="150" t="s">
        <v>149</v>
      </c>
      <c r="F19" s="591">
        <v>53.96</v>
      </c>
      <c r="G19" s="150" t="s">
        <v>156</v>
      </c>
      <c r="H19" s="50"/>
    </row>
    <row r="20" spans="1:8" ht="15.75" customHeight="1">
      <c r="A20" s="66" t="s">
        <v>11</v>
      </c>
      <c r="B20" s="624" t="s">
        <v>597</v>
      </c>
      <c r="C20" s="597" t="s">
        <v>880</v>
      </c>
      <c r="D20" s="157">
        <v>38498</v>
      </c>
      <c r="E20" s="150" t="s">
        <v>837</v>
      </c>
      <c r="F20" s="591">
        <v>45.91</v>
      </c>
      <c r="G20" s="150" t="s">
        <v>843</v>
      </c>
      <c r="H20" s="46"/>
    </row>
    <row r="21" spans="1:8" ht="15" customHeight="1">
      <c r="A21" s="66" t="s">
        <v>12</v>
      </c>
      <c r="B21" s="306" t="s">
        <v>212</v>
      </c>
      <c r="C21" s="307" t="s">
        <v>258</v>
      </c>
      <c r="D21" s="139" t="s">
        <v>259</v>
      </c>
      <c r="E21" s="362" t="s">
        <v>221</v>
      </c>
      <c r="F21" s="591">
        <v>50.14</v>
      </c>
      <c r="G21" s="363" t="s">
        <v>260</v>
      </c>
      <c r="H21" s="50"/>
    </row>
    <row r="22" spans="1:8" ht="15" customHeight="1">
      <c r="A22" s="66" t="s">
        <v>13</v>
      </c>
      <c r="B22" s="310" t="s">
        <v>178</v>
      </c>
      <c r="C22" s="308" t="s">
        <v>450</v>
      </c>
      <c r="D22" s="139" t="s">
        <v>451</v>
      </c>
      <c r="E22" s="140" t="s">
        <v>386</v>
      </c>
      <c r="F22" s="591">
        <v>48.71</v>
      </c>
      <c r="G22" s="140" t="s">
        <v>414</v>
      </c>
      <c r="H22" s="50"/>
    </row>
    <row r="23" spans="1:8" s="9" customFormat="1" ht="18" customHeight="1">
      <c r="A23" s="66" t="s">
        <v>14</v>
      </c>
      <c r="B23" s="624" t="s">
        <v>1279</v>
      </c>
      <c r="C23" s="597" t="s">
        <v>1280</v>
      </c>
      <c r="D23" s="630" t="s">
        <v>1176</v>
      </c>
      <c r="E23" s="652" t="s">
        <v>1210</v>
      </c>
      <c r="F23" s="591">
        <v>48.88</v>
      </c>
      <c r="G23" s="652" t="s">
        <v>1209</v>
      </c>
      <c r="H23" s="31"/>
    </row>
    <row r="24" spans="1:8" ht="15" customHeight="1">
      <c r="A24" s="66" t="s">
        <v>15</v>
      </c>
      <c r="B24" s="306" t="s">
        <v>208</v>
      </c>
      <c r="C24" s="307" t="s">
        <v>209</v>
      </c>
      <c r="D24" s="139" t="s">
        <v>210</v>
      </c>
      <c r="E24" s="150" t="s">
        <v>183</v>
      </c>
      <c r="F24" s="591">
        <v>49.71</v>
      </c>
      <c r="G24" s="150" t="s">
        <v>211</v>
      </c>
      <c r="H24" s="50"/>
    </row>
    <row r="25" spans="1:8" ht="15" customHeight="1">
      <c r="A25" s="66" t="s">
        <v>16</v>
      </c>
      <c r="B25" s="292" t="s">
        <v>851</v>
      </c>
      <c r="C25" s="321" t="s">
        <v>850</v>
      </c>
      <c r="D25" s="647" t="s">
        <v>1552</v>
      </c>
      <c r="E25" s="322" t="s">
        <v>837</v>
      </c>
      <c r="F25" s="591">
        <v>48.17</v>
      </c>
      <c r="G25" s="322" t="s">
        <v>1553</v>
      </c>
      <c r="H25" s="50"/>
    </row>
    <row r="26" spans="1:8" ht="15" customHeight="1">
      <c r="A26" s="66" t="s">
        <v>17</v>
      </c>
      <c r="B26" s="137"/>
      <c r="C26" s="135"/>
      <c r="D26" s="139"/>
      <c r="E26" s="150"/>
      <c r="F26" s="284"/>
      <c r="G26" s="150"/>
      <c r="H26" s="50"/>
    </row>
    <row r="27" spans="1:8" ht="15" customHeight="1">
      <c r="A27" s="47"/>
      <c r="B27" s="179"/>
      <c r="C27" s="180"/>
      <c r="D27" s="167"/>
      <c r="E27" s="185"/>
      <c r="F27" s="186"/>
      <c r="G27" s="181"/>
      <c r="H27" s="50"/>
    </row>
    <row r="28" spans="1:8" ht="15" customHeight="1">
      <c r="A28" s="47"/>
      <c r="B28" s="179"/>
      <c r="C28" s="180"/>
      <c r="D28" s="64" t="s">
        <v>101</v>
      </c>
      <c r="E28" s="185"/>
      <c r="F28" s="186"/>
      <c r="G28" s="181"/>
      <c r="H28" s="50"/>
    </row>
    <row r="29" spans="1:8" ht="15" customHeight="1">
      <c r="A29" s="65" t="s">
        <v>64</v>
      </c>
      <c r="B29" s="156" t="s">
        <v>3</v>
      </c>
      <c r="C29" s="184" t="s">
        <v>4</v>
      </c>
      <c r="D29" s="7" t="s">
        <v>5</v>
      </c>
      <c r="E29" s="7" t="s">
        <v>6</v>
      </c>
      <c r="F29" s="4" t="s">
        <v>7</v>
      </c>
      <c r="G29" s="4" t="s">
        <v>9</v>
      </c>
      <c r="H29" s="46"/>
    </row>
    <row r="30" spans="1:8" ht="15" customHeight="1">
      <c r="A30" s="66" t="s">
        <v>10</v>
      </c>
      <c r="B30" s="306" t="s">
        <v>1083</v>
      </c>
      <c r="C30" s="307" t="s">
        <v>1082</v>
      </c>
      <c r="D30" s="139" t="s">
        <v>527</v>
      </c>
      <c r="E30" s="150" t="s">
        <v>1075</v>
      </c>
      <c r="F30" s="591">
        <v>48.68</v>
      </c>
      <c r="G30" s="150" t="s">
        <v>1074</v>
      </c>
      <c r="H30" s="50"/>
    </row>
    <row r="31" spans="1:8" ht="15" customHeight="1">
      <c r="A31" s="66" t="s">
        <v>11</v>
      </c>
      <c r="B31" s="323" t="s">
        <v>922</v>
      </c>
      <c r="C31" s="335" t="s">
        <v>449</v>
      </c>
      <c r="D31" s="139" t="s">
        <v>921</v>
      </c>
      <c r="E31" s="141" t="s">
        <v>901</v>
      </c>
      <c r="F31" s="591">
        <v>43.66</v>
      </c>
      <c r="G31" s="364" t="s">
        <v>905</v>
      </c>
      <c r="H31" s="50"/>
    </row>
    <row r="32" spans="1:15" s="53" customFormat="1" ht="17.25" customHeight="1">
      <c r="A32" s="66" t="s">
        <v>12</v>
      </c>
      <c r="B32" s="624" t="s">
        <v>138</v>
      </c>
      <c r="C32" s="597" t="s">
        <v>883</v>
      </c>
      <c r="D32" s="625">
        <v>38389</v>
      </c>
      <c r="E32" s="150" t="s">
        <v>837</v>
      </c>
      <c r="F32" s="591">
        <v>44.37</v>
      </c>
      <c r="G32" s="150" t="s">
        <v>860</v>
      </c>
      <c r="H32" s="76"/>
      <c r="I32" s="13"/>
      <c r="J32" s="13"/>
      <c r="K32" s="13"/>
      <c r="L32" s="13"/>
      <c r="M32" s="13"/>
      <c r="N32" s="13"/>
      <c r="O32" s="13"/>
    </row>
    <row r="33" spans="1:15" s="2" customFormat="1" ht="15.75" customHeight="1">
      <c r="A33" s="66" t="s">
        <v>13</v>
      </c>
      <c r="B33" s="306" t="s">
        <v>365</v>
      </c>
      <c r="C33" s="307" t="s">
        <v>603</v>
      </c>
      <c r="D33" s="157" t="s">
        <v>196</v>
      </c>
      <c r="E33" s="150" t="s">
        <v>537</v>
      </c>
      <c r="F33" s="591">
        <v>43.15</v>
      </c>
      <c r="G33" s="150" t="s">
        <v>543</v>
      </c>
      <c r="H33" s="74"/>
      <c r="I33" s="13"/>
      <c r="J33" s="13"/>
      <c r="K33" s="13"/>
      <c r="L33" s="13"/>
      <c r="M33" s="13"/>
      <c r="N33" s="13"/>
      <c r="O33" s="13"/>
    </row>
    <row r="34" spans="1:8" ht="15" customHeight="1">
      <c r="A34" s="66" t="s">
        <v>14</v>
      </c>
      <c r="B34" s="292" t="s">
        <v>1362</v>
      </c>
      <c r="C34" s="321" t="s">
        <v>1363</v>
      </c>
      <c r="D34" s="647" t="s">
        <v>1364</v>
      </c>
      <c r="E34" s="322" t="s">
        <v>831</v>
      </c>
      <c r="F34" s="591" t="s">
        <v>1495</v>
      </c>
      <c r="G34" s="322" t="s">
        <v>1352</v>
      </c>
      <c r="H34" s="50"/>
    </row>
    <row r="35" spans="1:8" ht="15" customHeight="1">
      <c r="A35" s="66" t="s">
        <v>15</v>
      </c>
      <c r="B35" s="306" t="s">
        <v>530</v>
      </c>
      <c r="C35" s="307" t="s">
        <v>604</v>
      </c>
      <c r="D35" s="157">
        <v>38416</v>
      </c>
      <c r="E35" s="150" t="s">
        <v>537</v>
      </c>
      <c r="F35" s="591">
        <v>47.08</v>
      </c>
      <c r="G35" s="150" t="s">
        <v>554</v>
      </c>
      <c r="H35" s="50"/>
    </row>
    <row r="36" spans="1:8" ht="15" customHeight="1">
      <c r="A36" s="10" t="s">
        <v>16</v>
      </c>
      <c r="B36" s="292" t="s">
        <v>134</v>
      </c>
      <c r="C36" s="321" t="s">
        <v>135</v>
      </c>
      <c r="D36" s="293">
        <v>38537</v>
      </c>
      <c r="E36" s="352" t="s">
        <v>136</v>
      </c>
      <c r="F36" s="591">
        <v>46.18</v>
      </c>
      <c r="G36" s="322" t="s">
        <v>137</v>
      </c>
      <c r="H36" s="50"/>
    </row>
    <row r="37" spans="1:15" s="2" customFormat="1" ht="13.5" customHeight="1">
      <c r="A37" s="66" t="s">
        <v>17</v>
      </c>
      <c r="B37" s="137"/>
      <c r="C37" s="135"/>
      <c r="D37" s="139"/>
      <c r="E37" s="150"/>
      <c r="F37" s="591"/>
      <c r="G37" s="150"/>
      <c r="H37" s="74"/>
      <c r="I37" s="13"/>
      <c r="J37" s="13"/>
      <c r="K37" s="13"/>
      <c r="L37" s="13"/>
      <c r="M37" s="13"/>
      <c r="N37" s="13"/>
      <c r="O37" s="13"/>
    </row>
    <row r="38" spans="1:8" ht="15" customHeight="1">
      <c r="A38" s="47"/>
      <c r="B38" s="179"/>
      <c r="C38" s="180"/>
      <c r="D38" s="167"/>
      <c r="E38" s="185"/>
      <c r="F38" s="186"/>
      <c r="G38" s="181"/>
      <c r="H38" s="50"/>
    </row>
    <row r="39" spans="1:8" ht="15" customHeight="1">
      <c r="A39" s="47"/>
      <c r="B39" s="62"/>
      <c r="C39" s="63"/>
      <c r="D39" s="64" t="s">
        <v>102</v>
      </c>
      <c r="E39" s="51"/>
      <c r="F39" s="50"/>
      <c r="G39" s="62"/>
      <c r="H39" s="50"/>
    </row>
    <row r="40" spans="1:15" ht="15" customHeight="1">
      <c r="A40" s="32"/>
      <c r="B40" s="69"/>
      <c r="C40" s="69"/>
      <c r="D40" s="33"/>
      <c r="E40" s="33"/>
      <c r="F40" s="32"/>
      <c r="G40" s="32"/>
      <c r="H40" s="50"/>
      <c r="O40" s="53"/>
    </row>
    <row r="41" spans="1:15" ht="15" customHeight="1">
      <c r="A41" s="65" t="s">
        <v>64</v>
      </c>
      <c r="B41" s="156" t="s">
        <v>3</v>
      </c>
      <c r="C41" s="184" t="s">
        <v>4</v>
      </c>
      <c r="D41" s="7" t="s">
        <v>5</v>
      </c>
      <c r="E41" s="7" t="s">
        <v>6</v>
      </c>
      <c r="F41" s="4" t="s">
        <v>7</v>
      </c>
      <c r="G41" s="4" t="s">
        <v>9</v>
      </c>
      <c r="H41" s="50"/>
      <c r="I41" s="53"/>
      <c r="J41" s="53"/>
      <c r="K41" s="53"/>
      <c r="L41" s="53"/>
      <c r="M41" s="53"/>
      <c r="N41" s="53"/>
      <c r="O41" s="53"/>
    </row>
    <row r="42" spans="1:8" ht="15" customHeight="1">
      <c r="A42" s="66" t="s">
        <v>10</v>
      </c>
      <c r="B42" s="247"/>
      <c r="C42" s="266"/>
      <c r="D42" s="252"/>
      <c r="E42" s="257"/>
      <c r="F42" s="591"/>
      <c r="G42" s="267"/>
      <c r="H42" s="50"/>
    </row>
    <row r="43" spans="1:8" ht="15" customHeight="1">
      <c r="A43" s="66" t="s">
        <v>11</v>
      </c>
      <c r="B43" s="306" t="s">
        <v>212</v>
      </c>
      <c r="C43" s="307" t="s">
        <v>213</v>
      </c>
      <c r="D43" s="139" t="s">
        <v>214</v>
      </c>
      <c r="E43" s="150" t="s">
        <v>183</v>
      </c>
      <c r="F43" s="591">
        <v>48.29</v>
      </c>
      <c r="G43" s="150" t="s">
        <v>211</v>
      </c>
      <c r="H43" s="50"/>
    </row>
    <row r="44" spans="1:8" ht="15" customHeight="1">
      <c r="A44" s="66" t="s">
        <v>12</v>
      </c>
      <c r="B44" s="309" t="s">
        <v>297</v>
      </c>
      <c r="C44" s="330" t="s">
        <v>296</v>
      </c>
      <c r="D44" s="214" t="s">
        <v>295</v>
      </c>
      <c r="E44" s="245" t="s">
        <v>276</v>
      </c>
      <c r="F44" s="591">
        <v>45.19</v>
      </c>
      <c r="G44" s="245" t="s">
        <v>275</v>
      </c>
      <c r="H44" s="50"/>
    </row>
    <row r="45" spans="1:15" ht="15" customHeight="1">
      <c r="A45" s="66" t="s">
        <v>13</v>
      </c>
      <c r="B45" s="306" t="s">
        <v>530</v>
      </c>
      <c r="C45" s="307" t="s">
        <v>1000</v>
      </c>
      <c r="D45" s="139" t="s">
        <v>1001</v>
      </c>
      <c r="E45" s="150" t="s">
        <v>987</v>
      </c>
      <c r="F45" s="591">
        <v>44.47</v>
      </c>
      <c r="G45" s="150" t="s">
        <v>1002</v>
      </c>
      <c r="H45" s="50"/>
      <c r="O45" s="2"/>
    </row>
    <row r="46" spans="1:8" ht="15" customHeight="1">
      <c r="A46" s="66" t="s">
        <v>14</v>
      </c>
      <c r="B46" s="624" t="s">
        <v>1277</v>
      </c>
      <c r="C46" s="597" t="s">
        <v>1278</v>
      </c>
      <c r="D46" s="630">
        <v>38670</v>
      </c>
      <c r="E46" s="652" t="s">
        <v>1210</v>
      </c>
      <c r="F46" s="591">
        <v>51.6</v>
      </c>
      <c r="G46" s="652" t="s">
        <v>1244</v>
      </c>
      <c r="H46" s="50"/>
    </row>
    <row r="47" spans="1:8" ht="15" customHeight="1">
      <c r="A47" s="66" t="s">
        <v>15</v>
      </c>
      <c r="B47" s="292" t="s">
        <v>131</v>
      </c>
      <c r="C47" s="321" t="s">
        <v>132</v>
      </c>
      <c r="D47" s="293">
        <v>38610</v>
      </c>
      <c r="E47" s="352" t="s">
        <v>125</v>
      </c>
      <c r="F47" s="591">
        <v>50.35</v>
      </c>
      <c r="G47" s="322" t="s">
        <v>133</v>
      </c>
      <c r="H47" s="50"/>
    </row>
    <row r="48" spans="1:8" ht="15.75">
      <c r="A48" s="66" t="s">
        <v>16</v>
      </c>
      <c r="B48" s="134"/>
      <c r="C48" s="142"/>
      <c r="D48" s="251"/>
      <c r="E48" s="256"/>
      <c r="F48" s="591"/>
      <c r="G48" s="136"/>
      <c r="H48" s="48"/>
    </row>
    <row r="49" spans="1:8" ht="15.75">
      <c r="A49" s="66" t="s">
        <v>17</v>
      </c>
      <c r="B49" s="588"/>
      <c r="C49" s="709"/>
      <c r="D49" s="710"/>
      <c r="E49" s="711"/>
      <c r="F49" s="591"/>
      <c r="G49" s="712"/>
      <c r="H49" s="27"/>
    </row>
    <row r="50" spans="1:14" ht="18.75">
      <c r="A50" s="47"/>
      <c r="B50" s="62"/>
      <c r="C50" s="63"/>
      <c r="D50" s="51"/>
      <c r="E50" s="51"/>
      <c r="F50" s="50"/>
      <c r="G50" s="62"/>
      <c r="H50" s="27"/>
      <c r="I50" s="53"/>
      <c r="J50" s="53"/>
      <c r="K50" s="53"/>
      <c r="L50" s="53"/>
      <c r="M50" s="53"/>
      <c r="N50" s="53"/>
    </row>
    <row r="51" spans="1:8" ht="15">
      <c r="A51" s="47"/>
      <c r="B51" s="62"/>
      <c r="C51" s="63"/>
      <c r="D51" s="51"/>
      <c r="E51" s="51"/>
      <c r="F51" s="50"/>
      <c r="G51" s="62"/>
      <c r="H51" s="48"/>
    </row>
    <row r="52" spans="1:15" ht="15">
      <c r="A52" s="47"/>
      <c r="B52" s="62"/>
      <c r="C52" s="63"/>
      <c r="D52" s="51"/>
      <c r="E52" s="51"/>
      <c r="F52" s="50"/>
      <c r="G52" s="62"/>
      <c r="H52" s="48"/>
      <c r="O52" s="9"/>
    </row>
    <row r="53" spans="1:8" ht="15">
      <c r="A53" s="47"/>
      <c r="B53" s="62"/>
      <c r="C53" s="63"/>
      <c r="D53" s="51"/>
      <c r="E53" s="51"/>
      <c r="F53" s="50"/>
      <c r="G53" s="62"/>
      <c r="H53" s="48"/>
    </row>
    <row r="54" spans="1:8" ht="15">
      <c r="A54" s="48"/>
      <c r="B54" s="48"/>
      <c r="C54" s="48"/>
      <c r="D54" s="48"/>
      <c r="E54" s="48"/>
      <c r="F54" s="48"/>
      <c r="G54" s="47"/>
      <c r="H54" s="48"/>
    </row>
    <row r="55" spans="1:14" ht="15.75">
      <c r="A55" s="47"/>
      <c r="B55" s="62"/>
      <c r="C55" s="63"/>
      <c r="D55" s="86"/>
      <c r="E55" s="51"/>
      <c r="F55" s="50"/>
      <c r="G55" s="62"/>
      <c r="H55" s="48"/>
      <c r="I55" s="2"/>
      <c r="J55" s="2"/>
      <c r="K55" s="2"/>
      <c r="L55" s="2"/>
      <c r="M55" s="2"/>
      <c r="N55" s="2"/>
    </row>
    <row r="56" spans="1:8" ht="15.75">
      <c r="A56" s="47"/>
      <c r="B56" s="62"/>
      <c r="C56" s="63"/>
      <c r="D56" s="51"/>
      <c r="E56" s="51"/>
      <c r="F56" s="50"/>
      <c r="G56" s="62"/>
      <c r="H56" s="27"/>
    </row>
    <row r="57" spans="1:8" ht="15.75">
      <c r="A57" s="32"/>
      <c r="B57" s="69"/>
      <c r="C57" s="69"/>
      <c r="D57" s="33"/>
      <c r="E57" s="33"/>
      <c r="F57" s="32"/>
      <c r="G57" s="32"/>
      <c r="H57" s="27"/>
    </row>
    <row r="58" spans="1:8" ht="15">
      <c r="A58" s="47"/>
      <c r="B58" s="62"/>
      <c r="C58" s="63"/>
      <c r="D58" s="51"/>
      <c r="E58" s="51"/>
      <c r="F58" s="50"/>
      <c r="G58" s="62"/>
      <c r="H58" s="48"/>
    </row>
    <row r="59" spans="1:8" ht="15">
      <c r="A59" s="47"/>
      <c r="B59" s="62"/>
      <c r="C59" s="63"/>
      <c r="D59" s="51"/>
      <c r="E59" s="51"/>
      <c r="F59" s="50"/>
      <c r="G59" s="62"/>
      <c r="H59" s="48"/>
    </row>
    <row r="60" spans="1:8" ht="15">
      <c r="A60" s="47"/>
      <c r="B60" s="62"/>
      <c r="C60" s="63"/>
      <c r="D60" s="51"/>
      <c r="E60" s="51"/>
      <c r="F60" s="50"/>
      <c r="G60" s="62"/>
      <c r="H60" s="48"/>
    </row>
    <row r="61" spans="1:8" ht="15">
      <c r="A61" s="47"/>
      <c r="B61" s="62"/>
      <c r="C61" s="63"/>
      <c r="D61" s="51"/>
      <c r="E61" s="51"/>
      <c r="F61" s="50"/>
      <c r="G61" s="62"/>
      <c r="H61" s="48"/>
    </row>
    <row r="62" spans="1:8" ht="15">
      <c r="A62" s="48"/>
      <c r="B62" s="48"/>
      <c r="C62" s="48"/>
      <c r="D62" s="48"/>
      <c r="E62" s="48"/>
      <c r="F62" s="48"/>
      <c r="G62" s="47"/>
      <c r="H62" s="48"/>
    </row>
    <row r="63" spans="1:8" ht="15">
      <c r="A63" s="47"/>
      <c r="B63" s="62"/>
      <c r="C63" s="63"/>
      <c r="D63" s="86"/>
      <c r="E63" s="51"/>
      <c r="F63" s="50"/>
      <c r="G63" s="62"/>
      <c r="H63" s="46"/>
    </row>
    <row r="64" spans="1:8" ht="15">
      <c r="A64" s="47"/>
      <c r="B64" s="62"/>
      <c r="C64" s="63"/>
      <c r="D64" s="51"/>
      <c r="E64" s="51"/>
      <c r="F64" s="50"/>
      <c r="G64" s="62"/>
      <c r="H64" s="46"/>
    </row>
    <row r="65" spans="1:8" ht="15">
      <c r="A65" s="32"/>
      <c r="B65" s="69"/>
      <c r="C65" s="69"/>
      <c r="D65" s="33"/>
      <c r="E65" s="33"/>
      <c r="F65" s="32"/>
      <c r="G65" s="32"/>
      <c r="H65" s="46"/>
    </row>
    <row r="66" spans="1:8" ht="15">
      <c r="A66" s="47"/>
      <c r="B66" s="62"/>
      <c r="C66" s="63"/>
      <c r="D66" s="51"/>
      <c r="E66" s="51"/>
      <c r="F66" s="50"/>
      <c r="G66" s="62"/>
      <c r="H66" s="46"/>
    </row>
    <row r="67" spans="1:8" ht="15">
      <c r="A67" s="47"/>
      <c r="B67" s="62"/>
      <c r="C67" s="63"/>
      <c r="D67" s="51"/>
      <c r="E67" s="51"/>
      <c r="F67" s="50"/>
      <c r="G67" s="62"/>
      <c r="H67" s="46"/>
    </row>
    <row r="68" spans="1:8" ht="15">
      <c r="A68" s="47"/>
      <c r="B68" s="62"/>
      <c r="C68" s="63"/>
      <c r="D68" s="51"/>
      <c r="E68" s="51"/>
      <c r="F68" s="50"/>
      <c r="G68" s="62"/>
      <c r="H68" s="46"/>
    </row>
    <row r="69" spans="1:8" ht="15">
      <c r="A69" s="47"/>
      <c r="B69" s="62"/>
      <c r="C69" s="63"/>
      <c r="D69" s="51"/>
      <c r="E69" s="51"/>
      <c r="F69" s="50"/>
      <c r="G69" s="62"/>
      <c r="H69" s="46"/>
    </row>
    <row r="70" spans="1:8" ht="15">
      <c r="A70" s="47"/>
      <c r="B70" s="47"/>
      <c r="C70" s="46"/>
      <c r="D70" s="46"/>
      <c r="E70" s="48"/>
      <c r="F70" s="48"/>
      <c r="G70" s="47"/>
      <c r="H70" s="46"/>
    </row>
    <row r="71" spans="1:8" ht="15">
      <c r="A71" s="47"/>
      <c r="B71" s="62"/>
      <c r="C71" s="63"/>
      <c r="D71" s="86"/>
      <c r="E71" s="51"/>
      <c r="F71" s="50"/>
      <c r="G71" s="62"/>
      <c r="H71" s="46"/>
    </row>
    <row r="72" spans="1:8" ht="15">
      <c r="A72" s="47"/>
      <c r="B72" s="62"/>
      <c r="C72" s="63"/>
      <c r="D72" s="51"/>
      <c r="E72" s="51"/>
      <c r="F72" s="50"/>
      <c r="G72" s="62"/>
      <c r="H72" s="46"/>
    </row>
    <row r="73" spans="1:8" ht="15">
      <c r="A73" s="32"/>
      <c r="B73" s="69"/>
      <c r="C73" s="69"/>
      <c r="D73" s="33"/>
      <c r="E73" s="33"/>
      <c r="F73" s="32"/>
      <c r="G73" s="32"/>
      <c r="H73" s="46"/>
    </row>
    <row r="74" spans="1:8" ht="15">
      <c r="A74" s="47"/>
      <c r="B74" s="62"/>
      <c r="C74" s="63"/>
      <c r="D74" s="51"/>
      <c r="E74" s="51"/>
      <c r="F74" s="50"/>
      <c r="G74" s="62"/>
      <c r="H74" s="46"/>
    </row>
    <row r="75" spans="1:8" ht="15">
      <c r="A75" s="47"/>
      <c r="B75" s="62"/>
      <c r="C75" s="63"/>
      <c r="D75" s="51"/>
      <c r="E75" s="51"/>
      <c r="F75" s="50"/>
      <c r="G75" s="62"/>
      <c r="H75" s="46"/>
    </row>
    <row r="76" spans="1:8" ht="15">
      <c r="A76" s="47"/>
      <c r="B76" s="62"/>
      <c r="C76" s="63"/>
      <c r="D76" s="51"/>
      <c r="E76" s="51"/>
      <c r="F76" s="50"/>
      <c r="G76" s="62"/>
      <c r="H76" s="46"/>
    </row>
    <row r="77" spans="1:8" ht="15">
      <c r="A77" s="47"/>
      <c r="B77" s="62"/>
      <c r="C77" s="63"/>
      <c r="D77" s="51"/>
      <c r="E77" s="51"/>
      <c r="F77" s="50"/>
      <c r="G77" s="62"/>
      <c r="H77" s="46"/>
    </row>
    <row r="78" spans="1:8" ht="15">
      <c r="A78" s="47"/>
      <c r="B78" s="47"/>
      <c r="C78" s="46"/>
      <c r="D78" s="46"/>
      <c r="E78" s="48"/>
      <c r="F78" s="48"/>
      <c r="G78" s="47"/>
      <c r="H78" s="46"/>
    </row>
    <row r="79" spans="1:8" ht="15">
      <c r="A79" s="47"/>
      <c r="B79" s="47"/>
      <c r="C79" s="46"/>
      <c r="D79" s="46"/>
      <c r="E79" s="48"/>
      <c r="F79" s="48"/>
      <c r="G79" s="47"/>
      <c r="H79" s="46"/>
    </row>
    <row r="80" spans="1:8" ht="15">
      <c r="A80" s="47"/>
      <c r="B80" s="47"/>
      <c r="C80" s="46"/>
      <c r="D80" s="46"/>
      <c r="E80" s="48"/>
      <c r="F80" s="48"/>
      <c r="G80" s="47"/>
      <c r="H80" s="46"/>
    </row>
    <row r="81" spans="1:8" ht="15">
      <c r="A81" s="47"/>
      <c r="B81" s="47"/>
      <c r="C81" s="46"/>
      <c r="D81" s="46"/>
      <c r="E81" s="48"/>
      <c r="F81" s="48"/>
      <c r="G81" s="47"/>
      <c r="H81" s="46"/>
    </row>
    <row r="82" spans="1:8" ht="15">
      <c r="A82" s="47"/>
      <c r="B82" s="47"/>
      <c r="C82" s="46"/>
      <c r="D82" s="46"/>
      <c r="E82" s="48"/>
      <c r="F82" s="48"/>
      <c r="G82" s="47"/>
      <c r="H82" s="46"/>
    </row>
    <row r="83" spans="1:8" ht="15">
      <c r="A83" s="47"/>
      <c r="B83" s="47"/>
      <c r="C83" s="46"/>
      <c r="D83" s="46"/>
      <c r="E83" s="48"/>
      <c r="F83" s="48"/>
      <c r="G83" s="47"/>
      <c r="H83" s="46"/>
    </row>
    <row r="84" spans="1:8" ht="15">
      <c r="A84" s="47"/>
      <c r="B84" s="47"/>
      <c r="C84" s="46"/>
      <c r="D84" s="46"/>
      <c r="E84" s="48"/>
      <c r="F84" s="48"/>
      <c r="G84" s="47"/>
      <c r="H84" s="46"/>
    </row>
    <row r="85" spans="1:8" ht="15">
      <c r="A85" s="47"/>
      <c r="B85" s="47"/>
      <c r="C85" s="46"/>
      <c r="D85" s="46"/>
      <c r="E85" s="48"/>
      <c r="F85" s="48"/>
      <c r="G85" s="47"/>
      <c r="H85" s="46"/>
    </row>
    <row r="86" spans="2:8" ht="15">
      <c r="B86" s="47"/>
      <c r="C86" s="46"/>
      <c r="D86" s="46"/>
      <c r="E86" s="48"/>
      <c r="F86" s="48"/>
      <c r="G86" s="47"/>
      <c r="H86" s="46"/>
    </row>
    <row r="87" spans="2:8" ht="15">
      <c r="B87" s="47"/>
      <c r="C87" s="46"/>
      <c r="D87" s="46"/>
      <c r="E87" s="48"/>
      <c r="F87" s="48"/>
      <c r="G87" s="47"/>
      <c r="H87" s="46"/>
    </row>
    <row r="88" spans="2:8" ht="15">
      <c r="B88" s="47"/>
      <c r="C88" s="46"/>
      <c r="D88" s="46"/>
      <c r="E88" s="48"/>
      <c r="F88" s="48"/>
      <c r="G88" s="47"/>
      <c r="H88" s="46"/>
    </row>
    <row r="89" spans="2:8" ht="15">
      <c r="B89" s="47"/>
      <c r="C89" s="46"/>
      <c r="D89" s="46"/>
      <c r="E89" s="48"/>
      <c r="F89" s="48"/>
      <c r="G89" s="47"/>
      <c r="H89" s="46"/>
    </row>
    <row r="90" spans="2:8" ht="15">
      <c r="B90" s="47"/>
      <c r="C90" s="46"/>
      <c r="D90" s="46"/>
      <c r="E90" s="48"/>
      <c r="F90" s="48"/>
      <c r="G90" s="47"/>
      <c r="H90" s="46"/>
    </row>
    <row r="91" spans="2:8" ht="15">
      <c r="B91" s="47"/>
      <c r="C91" s="46"/>
      <c r="D91" s="46"/>
      <c r="E91" s="48"/>
      <c r="F91" s="48"/>
      <c r="G91" s="47"/>
      <c r="H91" s="46"/>
    </row>
    <row r="92" spans="2:8" ht="15">
      <c r="B92" s="47"/>
      <c r="C92" s="46"/>
      <c r="D92" s="46"/>
      <c r="E92" s="48"/>
      <c r="F92" s="48"/>
      <c r="G92" s="47"/>
      <c r="H92" s="46"/>
    </row>
    <row r="93" spans="2:8" ht="15">
      <c r="B93" s="47"/>
      <c r="C93" s="46"/>
      <c r="D93" s="46"/>
      <c r="E93" s="48"/>
      <c r="F93" s="48"/>
      <c r="G93" s="47"/>
      <c r="H93" s="46"/>
    </row>
    <row r="94" spans="2:8" ht="15">
      <c r="B94" s="47"/>
      <c r="C94" s="46"/>
      <c r="D94" s="46"/>
      <c r="E94" s="48"/>
      <c r="F94" s="48"/>
      <c r="G94" s="47"/>
      <c r="H94" s="46"/>
    </row>
    <row r="95" spans="2:8" ht="15">
      <c r="B95" s="47"/>
      <c r="C95" s="46"/>
      <c r="D95" s="46"/>
      <c r="E95" s="48"/>
      <c r="F95" s="48"/>
      <c r="G95" s="47"/>
      <c r="H95" s="46"/>
    </row>
    <row r="96" spans="2:8" ht="15">
      <c r="B96" s="47"/>
      <c r="C96" s="46"/>
      <c r="D96" s="46"/>
      <c r="E96" s="48"/>
      <c r="F96" s="48"/>
      <c r="G96" s="47"/>
      <c r="H96" s="46"/>
    </row>
    <row r="97" spans="2:8" ht="15">
      <c r="B97" s="47"/>
      <c r="C97" s="46"/>
      <c r="D97" s="46"/>
      <c r="E97" s="48"/>
      <c r="F97" s="48"/>
      <c r="G97" s="47"/>
      <c r="H97" s="46"/>
    </row>
    <row r="98" spans="2:8" ht="15">
      <c r="B98" s="47"/>
      <c r="C98" s="46"/>
      <c r="D98" s="46"/>
      <c r="E98" s="48"/>
      <c r="F98" s="48"/>
      <c r="G98" s="47"/>
      <c r="H98" s="46"/>
    </row>
    <row r="99" spans="2:8" ht="15">
      <c r="B99" s="47"/>
      <c r="C99" s="46"/>
      <c r="D99" s="46"/>
      <c r="E99" s="48"/>
      <c r="F99" s="48"/>
      <c r="G99" s="47"/>
      <c r="H99" s="46"/>
    </row>
    <row r="100" spans="2:8" ht="15">
      <c r="B100" s="47"/>
      <c r="C100" s="46"/>
      <c r="D100" s="46"/>
      <c r="E100" s="48"/>
      <c r="F100" s="48"/>
      <c r="G100" s="47"/>
      <c r="H100" s="46"/>
    </row>
    <row r="101" spans="2:8" ht="15">
      <c r="B101" s="47"/>
      <c r="C101" s="46"/>
      <c r="D101" s="46"/>
      <c r="E101" s="48"/>
      <c r="F101" s="48"/>
      <c r="G101" s="47"/>
      <c r="H101" s="46"/>
    </row>
    <row r="102" spans="2:8" ht="15">
      <c r="B102" s="47"/>
      <c r="C102" s="46"/>
      <c r="D102" s="46"/>
      <c r="E102" s="48"/>
      <c r="F102" s="48"/>
      <c r="G102" s="47"/>
      <c r="H102" s="46"/>
    </row>
    <row r="103" spans="2:8" ht="15">
      <c r="B103" s="47"/>
      <c r="C103" s="46"/>
      <c r="D103" s="46"/>
      <c r="E103" s="48"/>
      <c r="F103" s="48"/>
      <c r="G103" s="47"/>
      <c r="H103" s="46"/>
    </row>
    <row r="104" spans="2:8" ht="15">
      <c r="B104" s="47"/>
      <c r="C104" s="46"/>
      <c r="D104" s="46"/>
      <c r="E104" s="48"/>
      <c r="F104" s="48"/>
      <c r="G104" s="47"/>
      <c r="H104" s="46"/>
    </row>
    <row r="105" spans="2:8" ht="15">
      <c r="B105" s="47"/>
      <c r="C105" s="46"/>
      <c r="D105" s="46"/>
      <c r="E105" s="48"/>
      <c r="F105" s="48"/>
      <c r="G105" s="47"/>
      <c r="H105" s="46"/>
    </row>
    <row r="106" spans="2:8" ht="15">
      <c r="B106" s="47"/>
      <c r="C106" s="46"/>
      <c r="D106" s="46"/>
      <c r="E106" s="48"/>
      <c r="F106" s="48"/>
      <c r="G106" s="47"/>
      <c r="H106" s="46"/>
    </row>
    <row r="107" spans="2:8" ht="15">
      <c r="B107" s="47"/>
      <c r="C107" s="46"/>
      <c r="D107" s="46"/>
      <c r="E107" s="48"/>
      <c r="F107" s="48"/>
      <c r="G107" s="47"/>
      <c r="H107" s="46"/>
    </row>
    <row r="108" spans="2:8" ht="15">
      <c r="B108" s="47"/>
      <c r="C108" s="46"/>
      <c r="D108" s="46"/>
      <c r="E108" s="48"/>
      <c r="F108" s="48"/>
      <c r="G108" s="47"/>
      <c r="H108" s="46"/>
    </row>
    <row r="109" spans="2:8" ht="15">
      <c r="B109" s="47"/>
      <c r="C109" s="46"/>
      <c r="D109" s="46"/>
      <c r="E109" s="48"/>
      <c r="F109" s="48"/>
      <c r="G109" s="47"/>
      <c r="H109" s="46"/>
    </row>
    <row r="110" spans="2:8" ht="15">
      <c r="B110" s="47"/>
      <c r="C110" s="46"/>
      <c r="D110" s="46"/>
      <c r="E110" s="48"/>
      <c r="F110" s="48"/>
      <c r="G110" s="47"/>
      <c r="H110" s="46"/>
    </row>
    <row r="111" spans="2:8" ht="15">
      <c r="B111" s="47"/>
      <c r="C111" s="46"/>
      <c r="D111" s="46"/>
      <c r="E111" s="48"/>
      <c r="F111" s="48"/>
      <c r="G111" s="47"/>
      <c r="H111" s="46"/>
    </row>
    <row r="112" spans="2:8" ht="15">
      <c r="B112" s="47"/>
      <c r="C112" s="46"/>
      <c r="D112" s="46"/>
      <c r="E112" s="48"/>
      <c r="F112" s="48"/>
      <c r="G112" s="47"/>
      <c r="H112" s="46"/>
    </row>
    <row r="113" spans="2:8" ht="15">
      <c r="B113" s="47"/>
      <c r="C113" s="46"/>
      <c r="D113" s="46"/>
      <c r="E113" s="48"/>
      <c r="F113" s="48"/>
      <c r="G113" s="47"/>
      <c r="H113" s="46"/>
    </row>
    <row r="114" spans="2:8" ht="15">
      <c r="B114" s="47"/>
      <c r="C114" s="46"/>
      <c r="D114" s="46"/>
      <c r="E114" s="48"/>
      <c r="F114" s="48"/>
      <c r="G114" s="47"/>
      <c r="H114" s="46"/>
    </row>
    <row r="115" spans="2:8" ht="15">
      <c r="B115" s="47"/>
      <c r="C115" s="46"/>
      <c r="D115" s="46"/>
      <c r="E115" s="48"/>
      <c r="F115" s="48"/>
      <c r="G115" s="47"/>
      <c r="H115" s="46"/>
    </row>
    <row r="116" spans="2:8" ht="15">
      <c r="B116" s="47"/>
      <c r="C116" s="46"/>
      <c r="D116" s="46"/>
      <c r="E116" s="48"/>
      <c r="F116" s="48"/>
      <c r="G116" s="47"/>
      <c r="H116" s="46"/>
    </row>
    <row r="117" spans="2:8" ht="15">
      <c r="B117" s="47"/>
      <c r="C117" s="46"/>
      <c r="D117" s="46"/>
      <c r="E117" s="48"/>
      <c r="F117" s="48"/>
      <c r="G117" s="47"/>
      <c r="H117" s="46"/>
    </row>
    <row r="118" spans="2:8" ht="15">
      <c r="B118" s="47"/>
      <c r="C118" s="46"/>
      <c r="D118" s="46"/>
      <c r="E118" s="48"/>
      <c r="F118" s="48"/>
      <c r="G118" s="47"/>
      <c r="H118" s="46"/>
    </row>
    <row r="119" spans="2:8" ht="15">
      <c r="B119" s="47"/>
      <c r="C119" s="46"/>
      <c r="D119" s="46"/>
      <c r="E119" s="48"/>
      <c r="F119" s="48"/>
      <c r="G119" s="47"/>
      <c r="H119" s="46"/>
    </row>
    <row r="120" spans="2:8" ht="15">
      <c r="B120" s="47"/>
      <c r="C120" s="46"/>
      <c r="D120" s="46"/>
      <c r="E120" s="48"/>
      <c r="F120" s="48"/>
      <c r="G120" s="47"/>
      <c r="H120" s="46"/>
    </row>
    <row r="121" spans="2:8" ht="15">
      <c r="B121" s="47"/>
      <c r="C121" s="46"/>
      <c r="D121" s="46"/>
      <c r="E121" s="48"/>
      <c r="F121" s="48"/>
      <c r="G121" s="47"/>
      <c r="H121" s="46"/>
    </row>
    <row r="122" spans="2:8" ht="15">
      <c r="B122" s="47"/>
      <c r="C122" s="46"/>
      <c r="D122" s="46"/>
      <c r="E122" s="48"/>
      <c r="F122" s="48"/>
      <c r="G122" s="47"/>
      <c r="H122" s="46"/>
    </row>
    <row r="123" spans="2:8" ht="15">
      <c r="B123" s="47"/>
      <c r="C123" s="46"/>
      <c r="D123" s="46"/>
      <c r="E123" s="48"/>
      <c r="F123" s="48"/>
      <c r="G123" s="47"/>
      <c r="H123" s="46"/>
    </row>
    <row r="124" spans="2:8" ht="15">
      <c r="B124" s="47"/>
      <c r="C124" s="46"/>
      <c r="D124" s="46"/>
      <c r="E124" s="48"/>
      <c r="F124" s="48"/>
      <c r="G124" s="47"/>
      <c r="H124" s="46"/>
    </row>
    <row r="125" spans="2:8" ht="15">
      <c r="B125" s="47"/>
      <c r="C125" s="46"/>
      <c r="D125" s="46"/>
      <c r="E125" s="48"/>
      <c r="F125" s="48"/>
      <c r="G125" s="47"/>
      <c r="H125" s="46"/>
    </row>
    <row r="126" spans="2:8" ht="15">
      <c r="B126" s="47"/>
      <c r="C126" s="46"/>
      <c r="D126" s="46"/>
      <c r="E126" s="48"/>
      <c r="F126" s="48"/>
      <c r="G126" s="47"/>
      <c r="H126" s="46"/>
    </row>
    <row r="127" spans="2:8" ht="15">
      <c r="B127" s="47"/>
      <c r="C127" s="46"/>
      <c r="D127" s="46"/>
      <c r="E127" s="48"/>
      <c r="F127" s="48"/>
      <c r="G127" s="47"/>
      <c r="H127" s="46"/>
    </row>
    <row r="128" spans="2:8" ht="15">
      <c r="B128" s="47"/>
      <c r="C128" s="46"/>
      <c r="D128" s="46"/>
      <c r="E128" s="48"/>
      <c r="F128" s="48"/>
      <c r="G128" s="47"/>
      <c r="H128" s="46"/>
    </row>
    <row r="129" spans="2:8" ht="15">
      <c r="B129" s="47"/>
      <c r="C129" s="46"/>
      <c r="D129" s="46"/>
      <c r="E129" s="48"/>
      <c r="F129" s="48"/>
      <c r="G129" s="47"/>
      <c r="H129" s="46"/>
    </row>
    <row r="130" spans="2:8" ht="15">
      <c r="B130" s="47"/>
      <c r="C130" s="46"/>
      <c r="D130" s="46"/>
      <c r="E130" s="48"/>
      <c r="F130" s="48"/>
      <c r="G130" s="47"/>
      <c r="H130" s="46"/>
    </row>
    <row r="131" spans="2:8" ht="15">
      <c r="B131" s="47"/>
      <c r="C131" s="46"/>
      <c r="D131" s="46"/>
      <c r="E131" s="48"/>
      <c r="F131" s="48"/>
      <c r="G131" s="47"/>
      <c r="H131" s="46"/>
    </row>
    <row r="132" spans="2:8" ht="15">
      <c r="B132" s="47"/>
      <c r="C132" s="46"/>
      <c r="D132" s="46"/>
      <c r="E132" s="48"/>
      <c r="F132" s="48"/>
      <c r="G132" s="47"/>
      <c r="H132" s="46"/>
    </row>
    <row r="133" spans="2:8" ht="15">
      <c r="B133" s="47"/>
      <c r="C133" s="46"/>
      <c r="D133" s="46"/>
      <c r="E133" s="48"/>
      <c r="F133" s="48"/>
      <c r="G133" s="47"/>
      <c r="H133" s="46"/>
    </row>
    <row r="134" spans="2:8" ht="15">
      <c r="B134" s="47"/>
      <c r="C134" s="46"/>
      <c r="D134" s="46"/>
      <c r="E134" s="48"/>
      <c r="F134" s="48"/>
      <c r="G134" s="47"/>
      <c r="H134" s="46"/>
    </row>
    <row r="135" spans="2:8" ht="15">
      <c r="B135" s="47"/>
      <c r="C135" s="46"/>
      <c r="D135" s="46"/>
      <c r="E135" s="48"/>
      <c r="F135" s="48"/>
      <c r="G135" s="47"/>
      <c r="H135" s="46"/>
    </row>
    <row r="136" spans="2:8" ht="15">
      <c r="B136" s="47"/>
      <c r="C136" s="46"/>
      <c r="D136" s="46"/>
      <c r="E136" s="48"/>
      <c r="F136" s="48"/>
      <c r="G136" s="47"/>
      <c r="H136" s="46"/>
    </row>
    <row r="137" spans="2:8" ht="15">
      <c r="B137" s="47"/>
      <c r="C137" s="46"/>
      <c r="D137" s="46"/>
      <c r="E137" s="48"/>
      <c r="F137" s="48"/>
      <c r="G137" s="47"/>
      <c r="H137" s="46"/>
    </row>
    <row r="138" spans="2:8" ht="15">
      <c r="B138" s="47"/>
      <c r="C138" s="46"/>
      <c r="D138" s="46"/>
      <c r="E138" s="48"/>
      <c r="F138" s="48"/>
      <c r="G138" s="47"/>
      <c r="H138" s="46"/>
    </row>
    <row r="139" spans="2:8" ht="15">
      <c r="B139" s="47"/>
      <c r="C139" s="46"/>
      <c r="D139" s="46"/>
      <c r="E139" s="48"/>
      <c r="F139" s="48"/>
      <c r="G139" s="47"/>
      <c r="H139" s="46"/>
    </row>
    <row r="140" spans="2:8" ht="15">
      <c r="B140" s="47"/>
      <c r="C140" s="46"/>
      <c r="D140" s="46"/>
      <c r="E140" s="48"/>
      <c r="F140" s="48"/>
      <c r="G140" s="47"/>
      <c r="H140" s="46"/>
    </row>
    <row r="141" spans="2:8" ht="15">
      <c r="B141" s="47"/>
      <c r="C141" s="46"/>
      <c r="D141" s="46"/>
      <c r="E141" s="48"/>
      <c r="F141" s="48"/>
      <c r="G141" s="47"/>
      <c r="H141" s="46"/>
    </row>
    <row r="142" spans="2:8" ht="15">
      <c r="B142" s="47"/>
      <c r="C142" s="46"/>
      <c r="D142" s="46"/>
      <c r="E142" s="48"/>
      <c r="F142" s="48"/>
      <c r="G142" s="47"/>
      <c r="H142" s="46"/>
    </row>
    <row r="143" spans="2:8" ht="15">
      <c r="B143" s="47"/>
      <c r="C143" s="46"/>
      <c r="D143" s="46"/>
      <c r="E143" s="48"/>
      <c r="F143" s="48"/>
      <c r="G143" s="47"/>
      <c r="H143" s="46"/>
    </row>
    <row r="144" spans="2:8" ht="15">
      <c r="B144" s="47"/>
      <c r="C144" s="46"/>
      <c r="D144" s="46"/>
      <c r="E144" s="48"/>
      <c r="F144" s="48"/>
      <c r="G144" s="47"/>
      <c r="H144" s="46"/>
    </row>
    <row r="145" spans="2:8" ht="15">
      <c r="B145" s="47"/>
      <c r="C145" s="46"/>
      <c r="D145" s="46"/>
      <c r="E145" s="48"/>
      <c r="F145" s="48"/>
      <c r="G145" s="47"/>
      <c r="H145" s="46"/>
    </row>
    <row r="146" spans="2:8" ht="15">
      <c r="B146" s="47"/>
      <c r="C146" s="46"/>
      <c r="D146" s="46"/>
      <c r="E146" s="48"/>
      <c r="F146" s="48"/>
      <c r="G146" s="47"/>
      <c r="H146" s="46"/>
    </row>
    <row r="147" spans="2:8" ht="15">
      <c r="B147" s="47"/>
      <c r="C147" s="46"/>
      <c r="D147" s="46"/>
      <c r="E147" s="48"/>
      <c r="F147" s="48"/>
      <c r="G147" s="47"/>
      <c r="H147" s="46"/>
    </row>
    <row r="148" spans="2:8" ht="15">
      <c r="B148" s="47"/>
      <c r="C148" s="46"/>
      <c r="D148" s="46"/>
      <c r="E148" s="48"/>
      <c r="F148" s="48"/>
      <c r="G148" s="47"/>
      <c r="H148" s="46"/>
    </row>
    <row r="149" spans="2:8" ht="15">
      <c r="B149" s="47"/>
      <c r="C149" s="46"/>
      <c r="D149" s="46"/>
      <c r="E149" s="48"/>
      <c r="F149" s="48"/>
      <c r="G149" s="47"/>
      <c r="H149" s="46"/>
    </row>
    <row r="150" spans="2:8" ht="15">
      <c r="B150" s="47"/>
      <c r="C150" s="46"/>
      <c r="D150" s="46"/>
      <c r="E150" s="48"/>
      <c r="F150" s="48"/>
      <c r="G150" s="47"/>
      <c r="H150" s="46"/>
    </row>
    <row r="151" spans="2:8" ht="15">
      <c r="B151" s="47"/>
      <c r="C151" s="46"/>
      <c r="D151" s="46"/>
      <c r="E151" s="48"/>
      <c r="F151" s="48"/>
      <c r="G151" s="47"/>
      <c r="H151" s="46"/>
    </row>
    <row r="152" spans="2:8" ht="15">
      <c r="B152" s="47"/>
      <c r="C152" s="46"/>
      <c r="D152" s="46"/>
      <c r="E152" s="48"/>
      <c r="F152" s="48"/>
      <c r="G152" s="47"/>
      <c r="H152" s="46"/>
    </row>
    <row r="153" spans="2:8" ht="15">
      <c r="B153" s="47"/>
      <c r="C153" s="46"/>
      <c r="D153" s="46"/>
      <c r="E153" s="48"/>
      <c r="F153" s="48"/>
      <c r="G153" s="47"/>
      <c r="H153" s="46"/>
    </row>
    <row r="154" spans="2:8" ht="15">
      <c r="B154" s="47"/>
      <c r="C154" s="46"/>
      <c r="D154" s="46"/>
      <c r="E154" s="48"/>
      <c r="F154" s="48"/>
      <c r="G154" s="47"/>
      <c r="H154" s="46"/>
    </row>
    <row r="155" spans="2:8" ht="15">
      <c r="B155" s="47"/>
      <c r="C155" s="46"/>
      <c r="D155" s="46"/>
      <c r="E155" s="48"/>
      <c r="F155" s="48"/>
      <c r="G155" s="47"/>
      <c r="H155" s="46"/>
    </row>
    <row r="156" spans="2:8" ht="15">
      <c r="B156" s="47"/>
      <c r="C156" s="46"/>
      <c r="D156" s="46"/>
      <c r="E156" s="48"/>
      <c r="F156" s="48"/>
      <c r="G156" s="47"/>
      <c r="H156" s="46"/>
    </row>
    <row r="157" spans="2:8" ht="15">
      <c r="B157" s="47"/>
      <c r="C157" s="46"/>
      <c r="D157" s="46"/>
      <c r="E157" s="48"/>
      <c r="F157" s="48"/>
      <c r="G157" s="47"/>
      <c r="H157" s="46"/>
    </row>
    <row r="158" spans="2:8" ht="15">
      <c r="B158" s="47"/>
      <c r="C158" s="46"/>
      <c r="D158" s="46"/>
      <c r="E158" s="48"/>
      <c r="F158" s="48"/>
      <c r="G158" s="47"/>
      <c r="H158" s="46"/>
    </row>
    <row r="159" spans="2:8" ht="15">
      <c r="B159" s="47"/>
      <c r="C159" s="46"/>
      <c r="D159" s="46"/>
      <c r="E159" s="48"/>
      <c r="F159" s="48"/>
      <c r="G159" s="47"/>
      <c r="H159" s="46"/>
    </row>
    <row r="160" spans="2:8" ht="15">
      <c r="B160" s="47"/>
      <c r="C160" s="46"/>
      <c r="D160" s="46"/>
      <c r="E160" s="48"/>
      <c r="F160" s="48"/>
      <c r="G160" s="47"/>
      <c r="H160" s="46"/>
    </row>
    <row r="161" spans="2:8" ht="15">
      <c r="B161" s="47"/>
      <c r="C161" s="46"/>
      <c r="D161" s="46"/>
      <c r="E161" s="48"/>
      <c r="F161" s="48"/>
      <c r="G161" s="47"/>
      <c r="H161" s="46"/>
    </row>
    <row r="162" spans="2:8" ht="15">
      <c r="B162" s="47"/>
      <c r="C162" s="46"/>
      <c r="D162" s="46"/>
      <c r="E162" s="48"/>
      <c r="F162" s="48"/>
      <c r="G162" s="47"/>
      <c r="H162" s="46"/>
    </row>
    <row r="163" spans="2:8" ht="15">
      <c r="B163" s="47"/>
      <c r="C163" s="46"/>
      <c r="D163" s="46"/>
      <c r="E163" s="48"/>
      <c r="F163" s="48"/>
      <c r="G163" s="47"/>
      <c r="H163" s="46"/>
    </row>
    <row r="164" spans="2:8" ht="15">
      <c r="B164" s="47"/>
      <c r="C164" s="46"/>
      <c r="D164" s="46"/>
      <c r="E164" s="48"/>
      <c r="F164" s="48"/>
      <c r="G164" s="47"/>
      <c r="H164" s="46"/>
    </row>
    <row r="165" spans="2:8" ht="15">
      <c r="B165" s="47"/>
      <c r="C165" s="46"/>
      <c r="D165" s="46"/>
      <c r="E165" s="48"/>
      <c r="F165" s="48"/>
      <c r="G165" s="47"/>
      <c r="H165" s="46"/>
    </row>
    <row r="166" spans="2:8" ht="15">
      <c r="B166" s="47"/>
      <c r="C166" s="46"/>
      <c r="D166" s="46"/>
      <c r="E166" s="48"/>
      <c r="F166" s="48"/>
      <c r="G166" s="47"/>
      <c r="H166" s="46"/>
    </row>
    <row r="167" spans="2:8" ht="15">
      <c r="B167" s="47"/>
      <c r="C167" s="46"/>
      <c r="D167" s="46"/>
      <c r="E167" s="48"/>
      <c r="F167" s="48"/>
      <c r="G167" s="47"/>
      <c r="H167" s="46"/>
    </row>
    <row r="168" spans="2:8" ht="15">
      <c r="B168" s="47"/>
      <c r="C168" s="46"/>
      <c r="D168" s="46"/>
      <c r="E168" s="48"/>
      <c r="F168" s="48"/>
      <c r="G168" s="47"/>
      <c r="H168" s="46"/>
    </row>
    <row r="169" spans="2:8" ht="15">
      <c r="B169" s="47"/>
      <c r="C169" s="46"/>
      <c r="D169" s="46"/>
      <c r="E169" s="48"/>
      <c r="F169" s="48"/>
      <c r="G169" s="47"/>
      <c r="H169" s="46"/>
    </row>
    <row r="170" spans="2:8" ht="15">
      <c r="B170" s="47"/>
      <c r="C170" s="46"/>
      <c r="D170" s="46"/>
      <c r="E170" s="48"/>
      <c r="F170" s="48"/>
      <c r="G170" s="47"/>
      <c r="H170" s="46"/>
    </row>
    <row r="171" spans="2:8" ht="15">
      <c r="B171" s="47"/>
      <c r="C171" s="46"/>
      <c r="D171" s="46"/>
      <c r="E171" s="48"/>
      <c r="F171" s="48"/>
      <c r="G171" s="47"/>
      <c r="H171" s="46"/>
    </row>
    <row r="172" spans="2:8" ht="15">
      <c r="B172" s="47"/>
      <c r="C172" s="46"/>
      <c r="D172" s="46"/>
      <c r="E172" s="48"/>
      <c r="F172" s="48"/>
      <c r="G172" s="47"/>
      <c r="H172" s="46"/>
    </row>
    <row r="173" spans="2:8" ht="15">
      <c r="B173" s="47"/>
      <c r="C173" s="46"/>
      <c r="D173" s="46"/>
      <c r="E173" s="48"/>
      <c r="F173" s="48"/>
      <c r="G173" s="47"/>
      <c r="H173" s="46"/>
    </row>
    <row r="174" spans="2:8" ht="15">
      <c r="B174" s="47"/>
      <c r="C174" s="46"/>
      <c r="D174" s="46"/>
      <c r="E174" s="48"/>
      <c r="F174" s="48"/>
      <c r="G174" s="47"/>
      <c r="H174" s="46"/>
    </row>
    <row r="175" spans="2:8" ht="15">
      <c r="B175" s="47"/>
      <c r="C175" s="46"/>
      <c r="D175" s="46"/>
      <c r="E175" s="48"/>
      <c r="F175" s="48"/>
      <c r="G175" s="47"/>
      <c r="H175" s="46"/>
    </row>
    <row r="176" spans="2:8" ht="15">
      <c r="B176" s="47"/>
      <c r="C176" s="46"/>
      <c r="D176" s="46"/>
      <c r="E176" s="48"/>
      <c r="F176" s="48"/>
      <c r="G176" s="47"/>
      <c r="H176" s="46"/>
    </row>
    <row r="177" spans="2:8" ht="15">
      <c r="B177" s="47"/>
      <c r="C177" s="46"/>
      <c r="D177" s="46"/>
      <c r="E177" s="48"/>
      <c r="F177" s="48"/>
      <c r="G177" s="47"/>
      <c r="H177" s="46"/>
    </row>
    <row r="178" spans="2:8" ht="15">
      <c r="B178" s="47"/>
      <c r="C178" s="46"/>
      <c r="D178" s="46"/>
      <c r="E178" s="48"/>
      <c r="F178" s="48"/>
      <c r="G178" s="47"/>
      <c r="H178" s="46"/>
    </row>
    <row r="179" spans="2:8" ht="15">
      <c r="B179" s="47"/>
      <c r="C179" s="46"/>
      <c r="D179" s="46"/>
      <c r="E179" s="48"/>
      <c r="F179" s="48"/>
      <c r="G179" s="47"/>
      <c r="H179" s="46"/>
    </row>
    <row r="180" spans="2:8" ht="15">
      <c r="B180" s="47"/>
      <c r="C180" s="46"/>
      <c r="D180" s="46"/>
      <c r="E180" s="48"/>
      <c r="F180" s="48"/>
      <c r="G180" s="47"/>
      <c r="H180" s="46"/>
    </row>
    <row r="181" spans="2:8" ht="15">
      <c r="B181" s="47"/>
      <c r="C181" s="46"/>
      <c r="D181" s="46"/>
      <c r="E181" s="48"/>
      <c r="F181" s="48"/>
      <c r="G181" s="47"/>
      <c r="H181" s="46"/>
    </row>
    <row r="182" spans="2:8" ht="15">
      <c r="B182" s="47"/>
      <c r="C182" s="46"/>
      <c r="D182" s="46"/>
      <c r="E182" s="48"/>
      <c r="F182" s="48"/>
      <c r="G182" s="47"/>
      <c r="H182" s="46"/>
    </row>
    <row r="183" spans="2:8" ht="15">
      <c r="B183" s="47"/>
      <c r="C183" s="46"/>
      <c r="D183" s="46"/>
      <c r="E183" s="48"/>
      <c r="F183" s="48"/>
      <c r="G183" s="47"/>
      <c r="H183" s="46"/>
    </row>
    <row r="184" spans="2:8" ht="15">
      <c r="B184" s="47"/>
      <c r="C184" s="46"/>
      <c r="D184" s="46"/>
      <c r="E184" s="48"/>
      <c r="F184" s="48"/>
      <c r="G184" s="47"/>
      <c r="H184" s="46"/>
    </row>
    <row r="185" spans="2:8" ht="15">
      <c r="B185" s="47"/>
      <c r="C185" s="46"/>
      <c r="D185" s="46"/>
      <c r="E185" s="48"/>
      <c r="F185" s="48"/>
      <c r="G185" s="47"/>
      <c r="H185" s="46"/>
    </row>
    <row r="186" spans="2:8" ht="15">
      <c r="B186" s="47"/>
      <c r="C186" s="46"/>
      <c r="D186" s="46"/>
      <c r="E186" s="48"/>
      <c r="F186" s="48"/>
      <c r="G186" s="47"/>
      <c r="H186" s="46"/>
    </row>
    <row r="187" spans="2:8" ht="15">
      <c r="B187" s="47"/>
      <c r="C187" s="46"/>
      <c r="D187" s="46"/>
      <c r="E187" s="48"/>
      <c r="F187" s="48"/>
      <c r="G187" s="47"/>
      <c r="H187" s="46"/>
    </row>
    <row r="188" spans="2:8" ht="15">
      <c r="B188" s="47"/>
      <c r="C188" s="46"/>
      <c r="D188" s="46"/>
      <c r="E188" s="48"/>
      <c r="F188" s="48"/>
      <c r="G188" s="47"/>
      <c r="H188" s="46"/>
    </row>
    <row r="189" spans="2:8" ht="15">
      <c r="B189" s="47"/>
      <c r="C189" s="46"/>
      <c r="D189" s="46"/>
      <c r="E189" s="48"/>
      <c r="F189" s="48"/>
      <c r="G189" s="47"/>
      <c r="H189" s="46"/>
    </row>
    <row r="190" spans="2:8" ht="15">
      <c r="B190" s="47"/>
      <c r="C190" s="46"/>
      <c r="D190" s="46"/>
      <c r="E190" s="48"/>
      <c r="F190" s="48"/>
      <c r="G190" s="47"/>
      <c r="H190" s="46"/>
    </row>
    <row r="191" spans="2:8" ht="15">
      <c r="B191" s="47"/>
      <c r="C191" s="46"/>
      <c r="D191" s="46"/>
      <c r="E191" s="48"/>
      <c r="F191" s="48"/>
      <c r="G191" s="47"/>
      <c r="H191" s="46"/>
    </row>
    <row r="192" spans="2:8" ht="15">
      <c r="B192" s="47"/>
      <c r="C192" s="46"/>
      <c r="D192" s="46"/>
      <c r="E192" s="48"/>
      <c r="F192" s="48"/>
      <c r="G192" s="47"/>
      <c r="H192" s="46"/>
    </row>
    <row r="193" spans="2:8" ht="15">
      <c r="B193" s="47"/>
      <c r="C193" s="46"/>
      <c r="D193" s="46"/>
      <c r="E193" s="48"/>
      <c r="F193" s="48"/>
      <c r="G193" s="47"/>
      <c r="H193" s="46"/>
    </row>
    <row r="194" spans="2:8" ht="15">
      <c r="B194" s="47"/>
      <c r="C194" s="46"/>
      <c r="D194" s="46"/>
      <c r="E194" s="48"/>
      <c r="F194" s="48"/>
      <c r="G194" s="47"/>
      <c r="H194" s="46"/>
    </row>
    <row r="195" spans="2:8" ht="15">
      <c r="B195" s="47"/>
      <c r="C195" s="46"/>
      <c r="D195" s="46"/>
      <c r="E195" s="48"/>
      <c r="F195" s="48"/>
      <c r="G195" s="47"/>
      <c r="H195" s="46"/>
    </row>
    <row r="196" spans="2:8" ht="15">
      <c r="B196" s="47"/>
      <c r="C196" s="46"/>
      <c r="D196" s="46"/>
      <c r="E196" s="48"/>
      <c r="F196" s="48"/>
      <c r="G196" s="47"/>
      <c r="H196" s="46"/>
    </row>
    <row r="197" spans="2:8" ht="15">
      <c r="B197" s="47"/>
      <c r="C197" s="46"/>
      <c r="D197" s="46"/>
      <c r="E197" s="48"/>
      <c r="F197" s="48"/>
      <c r="G197" s="47"/>
      <c r="H197" s="46"/>
    </row>
    <row r="198" spans="2:8" ht="15">
      <c r="B198" s="47"/>
      <c r="C198" s="46"/>
      <c r="D198" s="46"/>
      <c r="E198" s="48"/>
      <c r="F198" s="48"/>
      <c r="G198" s="47"/>
      <c r="H198" s="46"/>
    </row>
    <row r="199" spans="2:8" ht="15">
      <c r="B199" s="47"/>
      <c r="C199" s="46"/>
      <c r="D199" s="46"/>
      <c r="E199" s="48"/>
      <c r="F199" s="48"/>
      <c r="G199" s="47"/>
      <c r="H199" s="46"/>
    </row>
    <row r="200" spans="2:8" ht="15">
      <c r="B200" s="47"/>
      <c r="C200" s="46"/>
      <c r="D200" s="46"/>
      <c r="E200" s="48"/>
      <c r="F200" s="48"/>
      <c r="G200" s="47"/>
      <c r="H200" s="46"/>
    </row>
    <row r="201" spans="2:8" ht="15">
      <c r="B201" s="47"/>
      <c r="C201" s="46"/>
      <c r="D201" s="46"/>
      <c r="E201" s="48"/>
      <c r="F201" s="48"/>
      <c r="G201" s="47"/>
      <c r="H201" s="4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P184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5.57421875" style="14" customWidth="1"/>
    <col min="2" max="2" width="10.57421875" style="14" customWidth="1"/>
    <col min="3" max="3" width="13.421875" style="16" customWidth="1"/>
    <col min="4" max="4" width="11.421875" style="16" customWidth="1"/>
    <col min="5" max="5" width="17.140625" style="13" customWidth="1"/>
    <col min="6" max="6" width="11.421875" style="13" customWidth="1"/>
    <col min="7" max="7" width="6.00390625" style="14" customWidth="1"/>
    <col min="8" max="8" width="25.8515625" style="14" customWidth="1"/>
    <col min="9" max="9" width="22.57421875" style="16" customWidth="1"/>
    <col min="10" max="10" width="12.140625" style="13" customWidth="1"/>
    <col min="11" max="16384" width="9.140625" style="13" customWidth="1"/>
  </cols>
  <sheetData>
    <row r="1" spans="1:9" s="53" customFormat="1" ht="18.75">
      <c r="A1" s="52"/>
      <c r="B1" s="53" t="s">
        <v>122</v>
      </c>
      <c r="G1" s="340"/>
      <c r="H1" s="52"/>
      <c r="I1" s="52"/>
    </row>
    <row r="2" spans="1:9" s="53" customFormat="1" ht="12.75" customHeight="1">
      <c r="A2" s="52"/>
      <c r="G2" s="340"/>
      <c r="H2" s="52"/>
      <c r="I2" s="52"/>
    </row>
    <row r="3" spans="1:10" s="53" customFormat="1" ht="17.25" customHeight="1">
      <c r="A3" s="52"/>
      <c r="B3" s="54"/>
      <c r="G3" s="340"/>
      <c r="H3" s="64" t="s">
        <v>121</v>
      </c>
      <c r="J3" s="52"/>
    </row>
    <row r="4" spans="1:10" s="53" customFormat="1" ht="14.25" customHeight="1">
      <c r="A4" s="52"/>
      <c r="B4" s="54"/>
      <c r="D4" s="80" t="s">
        <v>63</v>
      </c>
      <c r="E4" s="80"/>
      <c r="F4" s="52"/>
      <c r="G4" s="340"/>
      <c r="H4" s="52"/>
      <c r="I4" s="52"/>
      <c r="J4" s="52"/>
    </row>
    <row r="5" spans="1:9" s="53" customFormat="1" ht="18.75">
      <c r="A5" s="52"/>
      <c r="F5" s="52"/>
      <c r="G5" s="340"/>
      <c r="H5" s="52"/>
      <c r="I5" s="52"/>
    </row>
    <row r="6" spans="1:9" ht="15" customHeight="1">
      <c r="A6" s="65" t="s">
        <v>1</v>
      </c>
      <c r="B6" s="156" t="s">
        <v>3</v>
      </c>
      <c r="C6" s="184" t="s">
        <v>4</v>
      </c>
      <c r="D6" s="7" t="s">
        <v>5</v>
      </c>
      <c r="E6" s="7" t="s">
        <v>6</v>
      </c>
      <c r="F6" s="4" t="s">
        <v>7</v>
      </c>
      <c r="G6" s="4" t="s">
        <v>8</v>
      </c>
      <c r="H6" s="4" t="s">
        <v>9</v>
      </c>
      <c r="I6" s="46"/>
    </row>
    <row r="7" spans="1:16" s="2" customFormat="1" ht="15.75" customHeight="1">
      <c r="A7" s="66" t="s">
        <v>10</v>
      </c>
      <c r="B7" s="306" t="s">
        <v>365</v>
      </c>
      <c r="C7" s="307" t="s">
        <v>603</v>
      </c>
      <c r="D7" s="157" t="s">
        <v>196</v>
      </c>
      <c r="E7" s="150" t="s">
        <v>537</v>
      </c>
      <c r="F7" s="591">
        <v>43.15</v>
      </c>
      <c r="G7" s="716" t="s">
        <v>1556</v>
      </c>
      <c r="H7" s="150" t="s">
        <v>543</v>
      </c>
      <c r="I7" s="74"/>
      <c r="J7" s="13"/>
      <c r="K7" s="13"/>
      <c r="L7" s="13"/>
      <c r="M7" s="13"/>
      <c r="N7" s="13"/>
      <c r="O7" s="13"/>
      <c r="P7" s="13"/>
    </row>
    <row r="8" spans="1:9" ht="15" customHeight="1">
      <c r="A8" s="66" t="s">
        <v>11</v>
      </c>
      <c r="B8" s="323" t="s">
        <v>922</v>
      </c>
      <c r="C8" s="335" t="s">
        <v>449</v>
      </c>
      <c r="D8" s="139" t="s">
        <v>921</v>
      </c>
      <c r="E8" s="141" t="s">
        <v>901</v>
      </c>
      <c r="F8" s="591">
        <v>43.66</v>
      </c>
      <c r="G8" s="716" t="s">
        <v>1556</v>
      </c>
      <c r="H8" s="364" t="s">
        <v>905</v>
      </c>
      <c r="I8" s="50"/>
    </row>
    <row r="9" spans="1:16" s="53" customFormat="1" ht="17.25" customHeight="1">
      <c r="A9" s="66" t="s">
        <v>12</v>
      </c>
      <c r="B9" s="624" t="s">
        <v>138</v>
      </c>
      <c r="C9" s="597" t="s">
        <v>883</v>
      </c>
      <c r="D9" s="625">
        <v>38389</v>
      </c>
      <c r="E9" s="150" t="s">
        <v>837</v>
      </c>
      <c r="F9" s="591">
        <v>44.37</v>
      </c>
      <c r="G9" s="716" t="s">
        <v>1556</v>
      </c>
      <c r="H9" s="150" t="s">
        <v>860</v>
      </c>
      <c r="I9" s="76"/>
      <c r="J9" s="13"/>
      <c r="K9" s="13"/>
      <c r="L9" s="13"/>
      <c r="M9" s="13"/>
      <c r="N9" s="13"/>
      <c r="O9" s="13"/>
      <c r="P9" s="13"/>
    </row>
    <row r="10" spans="1:16" ht="15" customHeight="1">
      <c r="A10" s="66" t="s">
        <v>13</v>
      </c>
      <c r="B10" s="306" t="s">
        <v>530</v>
      </c>
      <c r="C10" s="307" t="s">
        <v>1000</v>
      </c>
      <c r="D10" s="139" t="s">
        <v>1001</v>
      </c>
      <c r="E10" s="150" t="s">
        <v>987</v>
      </c>
      <c r="F10" s="591">
        <v>44.47</v>
      </c>
      <c r="G10" s="716" t="s">
        <v>1556</v>
      </c>
      <c r="H10" s="150" t="s">
        <v>1002</v>
      </c>
      <c r="I10" s="50"/>
      <c r="P10" s="2"/>
    </row>
    <row r="11" spans="1:9" ht="15" customHeight="1">
      <c r="A11" s="66" t="s">
        <v>14</v>
      </c>
      <c r="B11" s="309" t="s">
        <v>297</v>
      </c>
      <c r="C11" s="330" t="s">
        <v>296</v>
      </c>
      <c r="D11" s="214" t="s">
        <v>295</v>
      </c>
      <c r="E11" s="245" t="s">
        <v>276</v>
      </c>
      <c r="F11" s="591">
        <v>45.19</v>
      </c>
      <c r="G11" s="716" t="s">
        <v>1556</v>
      </c>
      <c r="H11" s="245" t="s">
        <v>275</v>
      </c>
      <c r="I11" s="50"/>
    </row>
    <row r="12" spans="1:9" ht="15.75" customHeight="1">
      <c r="A12" s="66" t="s">
        <v>15</v>
      </c>
      <c r="B12" s="624" t="s">
        <v>597</v>
      </c>
      <c r="C12" s="597" t="s">
        <v>880</v>
      </c>
      <c r="D12" s="157">
        <v>38498</v>
      </c>
      <c r="E12" s="150" t="s">
        <v>837</v>
      </c>
      <c r="F12" s="591">
        <v>45.91</v>
      </c>
      <c r="G12" s="716" t="s">
        <v>1556</v>
      </c>
      <c r="H12" s="150" t="s">
        <v>843</v>
      </c>
      <c r="I12" s="46"/>
    </row>
    <row r="13" spans="1:9" ht="15" customHeight="1">
      <c r="A13" s="66" t="s">
        <v>16</v>
      </c>
      <c r="B13" s="292" t="s">
        <v>134</v>
      </c>
      <c r="C13" s="321" t="s">
        <v>135</v>
      </c>
      <c r="D13" s="293">
        <v>38537</v>
      </c>
      <c r="E13" s="352" t="s">
        <v>136</v>
      </c>
      <c r="F13" s="591">
        <v>46.18</v>
      </c>
      <c r="G13" s="716" t="s">
        <v>1555</v>
      </c>
      <c r="H13" s="322" t="s">
        <v>137</v>
      </c>
      <c r="I13" s="50"/>
    </row>
    <row r="14" spans="1:9" ht="15" customHeight="1">
      <c r="A14" s="66" t="s">
        <v>17</v>
      </c>
      <c r="B14" s="306" t="s">
        <v>530</v>
      </c>
      <c r="C14" s="307" t="s">
        <v>604</v>
      </c>
      <c r="D14" s="157">
        <v>38416</v>
      </c>
      <c r="E14" s="150" t="s">
        <v>537</v>
      </c>
      <c r="F14" s="591">
        <v>47.08</v>
      </c>
      <c r="G14" s="716" t="s">
        <v>1555</v>
      </c>
      <c r="H14" s="150" t="s">
        <v>554</v>
      </c>
      <c r="I14" s="50"/>
    </row>
    <row r="15" spans="1:9" ht="15" customHeight="1">
      <c r="A15" s="66" t="s">
        <v>18</v>
      </c>
      <c r="B15" s="292" t="s">
        <v>851</v>
      </c>
      <c r="C15" s="321" t="s">
        <v>850</v>
      </c>
      <c r="D15" s="647" t="s">
        <v>1552</v>
      </c>
      <c r="E15" s="322" t="s">
        <v>837</v>
      </c>
      <c r="F15" s="591">
        <v>48.17</v>
      </c>
      <c r="G15" s="716" t="s">
        <v>1555</v>
      </c>
      <c r="H15" s="322" t="s">
        <v>1553</v>
      </c>
      <c r="I15" s="50"/>
    </row>
    <row r="16" spans="1:9" ht="15" customHeight="1">
      <c r="A16" s="66" t="s">
        <v>19</v>
      </c>
      <c r="B16" s="306" t="s">
        <v>212</v>
      </c>
      <c r="C16" s="307" t="s">
        <v>213</v>
      </c>
      <c r="D16" s="139" t="s">
        <v>214</v>
      </c>
      <c r="E16" s="150" t="s">
        <v>183</v>
      </c>
      <c r="F16" s="591">
        <v>48.29</v>
      </c>
      <c r="G16" s="716" t="s">
        <v>1555</v>
      </c>
      <c r="H16" s="150" t="s">
        <v>211</v>
      </c>
      <c r="I16" s="50"/>
    </row>
    <row r="17" spans="1:9" ht="15" customHeight="1">
      <c r="A17" s="66" t="s">
        <v>20</v>
      </c>
      <c r="B17" s="306" t="s">
        <v>1083</v>
      </c>
      <c r="C17" s="307" t="s">
        <v>1082</v>
      </c>
      <c r="D17" s="139" t="s">
        <v>527</v>
      </c>
      <c r="E17" s="150" t="s">
        <v>1075</v>
      </c>
      <c r="F17" s="591">
        <v>48.68</v>
      </c>
      <c r="G17" s="716" t="s">
        <v>1555</v>
      </c>
      <c r="H17" s="150" t="s">
        <v>1074</v>
      </c>
      <c r="I17" s="50"/>
    </row>
    <row r="18" spans="1:9" ht="15" customHeight="1">
      <c r="A18" s="66" t="s">
        <v>21</v>
      </c>
      <c r="B18" s="310" t="s">
        <v>178</v>
      </c>
      <c r="C18" s="308" t="s">
        <v>450</v>
      </c>
      <c r="D18" s="139" t="s">
        <v>451</v>
      </c>
      <c r="E18" s="140" t="s">
        <v>386</v>
      </c>
      <c r="F18" s="591">
        <v>48.71</v>
      </c>
      <c r="G18" s="716" t="s">
        <v>1555</v>
      </c>
      <c r="H18" s="140" t="s">
        <v>414</v>
      </c>
      <c r="I18" s="50"/>
    </row>
    <row r="19" spans="1:9" s="9" customFormat="1" ht="18" customHeight="1">
      <c r="A19" s="66" t="s">
        <v>26</v>
      </c>
      <c r="B19" s="624" t="s">
        <v>1279</v>
      </c>
      <c r="C19" s="597" t="s">
        <v>1280</v>
      </c>
      <c r="D19" s="630" t="s">
        <v>1176</v>
      </c>
      <c r="E19" s="652" t="s">
        <v>1210</v>
      </c>
      <c r="F19" s="591">
        <v>48.88</v>
      </c>
      <c r="G19" s="716" t="s">
        <v>1555</v>
      </c>
      <c r="H19" s="652" t="s">
        <v>1209</v>
      </c>
      <c r="I19" s="31"/>
    </row>
    <row r="20" spans="1:8" ht="15" customHeight="1">
      <c r="A20" s="66" t="s">
        <v>25</v>
      </c>
      <c r="B20" s="624" t="s">
        <v>881</v>
      </c>
      <c r="C20" s="597" t="s">
        <v>882</v>
      </c>
      <c r="D20" s="157">
        <v>38964</v>
      </c>
      <c r="E20" s="150" t="s">
        <v>837</v>
      </c>
      <c r="F20" s="591">
        <v>49.14</v>
      </c>
      <c r="G20" s="716" t="s">
        <v>1555</v>
      </c>
      <c r="H20" s="150" t="s">
        <v>841</v>
      </c>
    </row>
    <row r="21" spans="1:9" s="9" customFormat="1" ht="15" customHeight="1">
      <c r="A21" s="66" t="s">
        <v>24</v>
      </c>
      <c r="B21" s="306" t="s">
        <v>605</v>
      </c>
      <c r="C21" s="307" t="s">
        <v>606</v>
      </c>
      <c r="D21" s="157">
        <v>38830</v>
      </c>
      <c r="E21" s="150" t="s">
        <v>537</v>
      </c>
      <c r="F21" s="591">
        <v>49.58</v>
      </c>
      <c r="G21" s="716" t="s">
        <v>1555</v>
      </c>
      <c r="H21" s="150" t="s">
        <v>607</v>
      </c>
      <c r="I21" s="31"/>
    </row>
    <row r="22" spans="1:9" ht="15" customHeight="1">
      <c r="A22" s="66" t="s">
        <v>23</v>
      </c>
      <c r="B22" s="306" t="s">
        <v>208</v>
      </c>
      <c r="C22" s="307" t="s">
        <v>209</v>
      </c>
      <c r="D22" s="139" t="s">
        <v>210</v>
      </c>
      <c r="E22" s="150" t="s">
        <v>183</v>
      </c>
      <c r="F22" s="591">
        <v>49.71</v>
      </c>
      <c r="G22" s="716" t="s">
        <v>1555</v>
      </c>
      <c r="H22" s="150" t="s">
        <v>211</v>
      </c>
      <c r="I22" s="50"/>
    </row>
    <row r="23" spans="1:9" ht="15" customHeight="1">
      <c r="A23" s="66" t="s">
        <v>50</v>
      </c>
      <c r="B23" s="306" t="s">
        <v>212</v>
      </c>
      <c r="C23" s="307" t="s">
        <v>258</v>
      </c>
      <c r="D23" s="139" t="s">
        <v>259</v>
      </c>
      <c r="E23" s="362" t="s">
        <v>221</v>
      </c>
      <c r="F23" s="591">
        <v>50.14</v>
      </c>
      <c r="G23" s="716" t="s">
        <v>1554</v>
      </c>
      <c r="H23" s="685" t="s">
        <v>260</v>
      </c>
      <c r="I23" s="50"/>
    </row>
    <row r="24" spans="1:9" ht="15" customHeight="1">
      <c r="A24" s="66" t="s">
        <v>49</v>
      </c>
      <c r="B24" s="306" t="s">
        <v>502</v>
      </c>
      <c r="C24" s="307" t="s">
        <v>932</v>
      </c>
      <c r="D24" s="139" t="s">
        <v>931</v>
      </c>
      <c r="E24" s="150" t="s">
        <v>930</v>
      </c>
      <c r="F24" s="591">
        <v>50.19</v>
      </c>
      <c r="G24" s="716" t="s">
        <v>1554</v>
      </c>
      <c r="H24" s="150" t="s">
        <v>929</v>
      </c>
      <c r="I24" s="50"/>
    </row>
    <row r="25" spans="1:9" ht="15" customHeight="1">
      <c r="A25" s="66" t="s">
        <v>48</v>
      </c>
      <c r="B25" s="624" t="s">
        <v>1281</v>
      </c>
      <c r="C25" s="597" t="s">
        <v>1282</v>
      </c>
      <c r="D25" s="630" t="s">
        <v>1283</v>
      </c>
      <c r="E25" s="652" t="s">
        <v>1219</v>
      </c>
      <c r="F25" s="591">
        <v>50.26</v>
      </c>
      <c r="G25" s="716" t="s">
        <v>1554</v>
      </c>
      <c r="H25" s="652" t="s">
        <v>1209</v>
      </c>
      <c r="I25" s="50"/>
    </row>
    <row r="26" spans="1:9" ht="15" customHeight="1">
      <c r="A26" s="66" t="s">
        <v>47</v>
      </c>
      <c r="B26" s="292" t="s">
        <v>131</v>
      </c>
      <c r="C26" s="321" t="s">
        <v>132</v>
      </c>
      <c r="D26" s="293">
        <v>38610</v>
      </c>
      <c r="E26" s="352" t="s">
        <v>125</v>
      </c>
      <c r="F26" s="591">
        <v>50.35</v>
      </c>
      <c r="G26" s="716" t="s">
        <v>1554</v>
      </c>
      <c r="H26" s="322" t="s">
        <v>133</v>
      </c>
      <c r="I26" s="50"/>
    </row>
    <row r="27" spans="1:9" ht="15" customHeight="1">
      <c r="A27" s="66" t="s">
        <v>46</v>
      </c>
      <c r="B27" s="624" t="s">
        <v>1277</v>
      </c>
      <c r="C27" s="597" t="s">
        <v>1278</v>
      </c>
      <c r="D27" s="630">
        <v>38670</v>
      </c>
      <c r="E27" s="652" t="s">
        <v>1210</v>
      </c>
      <c r="F27" s="591">
        <v>51.6</v>
      </c>
      <c r="G27" s="716" t="s">
        <v>1554</v>
      </c>
      <c r="H27" s="652" t="s">
        <v>1244</v>
      </c>
      <c r="I27" s="50"/>
    </row>
    <row r="28" spans="1:9" s="53" customFormat="1" ht="15" customHeight="1">
      <c r="A28" s="66" t="s">
        <v>45</v>
      </c>
      <c r="B28" s="638" t="s">
        <v>362</v>
      </c>
      <c r="C28" s="639" t="s">
        <v>361</v>
      </c>
      <c r="D28" s="628">
        <v>38785</v>
      </c>
      <c r="E28" s="657" t="s">
        <v>356</v>
      </c>
      <c r="F28" s="591">
        <v>52.1</v>
      </c>
      <c r="G28" s="716" t="s">
        <v>1554</v>
      </c>
      <c r="H28" s="657" t="s">
        <v>358</v>
      </c>
      <c r="I28" s="75"/>
    </row>
    <row r="29" spans="1:9" s="53" customFormat="1" ht="15" customHeight="1">
      <c r="A29" s="66" t="s">
        <v>44</v>
      </c>
      <c r="B29" s="306" t="s">
        <v>817</v>
      </c>
      <c r="C29" s="307" t="s">
        <v>816</v>
      </c>
      <c r="D29" s="139" t="s">
        <v>815</v>
      </c>
      <c r="E29" s="150" t="s">
        <v>789</v>
      </c>
      <c r="F29" s="591">
        <v>52.83</v>
      </c>
      <c r="G29" s="716" t="s">
        <v>1554</v>
      </c>
      <c r="H29" s="150" t="s">
        <v>790</v>
      </c>
      <c r="I29" s="75"/>
    </row>
    <row r="30" spans="1:9" ht="15" customHeight="1">
      <c r="A30" s="66" t="s">
        <v>43</v>
      </c>
      <c r="B30" s="306" t="s">
        <v>178</v>
      </c>
      <c r="C30" s="307" t="s">
        <v>175</v>
      </c>
      <c r="D30" s="139" t="s">
        <v>176</v>
      </c>
      <c r="E30" s="150" t="s">
        <v>149</v>
      </c>
      <c r="F30" s="591">
        <v>53.96</v>
      </c>
      <c r="G30" s="738" t="s">
        <v>1548</v>
      </c>
      <c r="H30" s="150" t="s">
        <v>156</v>
      </c>
      <c r="I30" s="50"/>
    </row>
    <row r="31" spans="1:9" ht="15" customHeight="1">
      <c r="A31" s="66" t="s">
        <v>42</v>
      </c>
      <c r="B31" s="306" t="s">
        <v>179</v>
      </c>
      <c r="C31" s="307" t="s">
        <v>180</v>
      </c>
      <c r="D31" s="139" t="s">
        <v>181</v>
      </c>
      <c r="E31" s="150" t="s">
        <v>149</v>
      </c>
      <c r="F31" s="591">
        <v>56.15</v>
      </c>
      <c r="G31" s="738" t="s">
        <v>1548</v>
      </c>
      <c r="H31" s="150" t="s">
        <v>156</v>
      </c>
      <c r="I31" s="50"/>
    </row>
    <row r="32" spans="1:9" ht="15" customHeight="1">
      <c r="A32" s="66"/>
      <c r="B32" s="292" t="s">
        <v>1362</v>
      </c>
      <c r="C32" s="321" t="s">
        <v>1363</v>
      </c>
      <c r="D32" s="647" t="s">
        <v>1364</v>
      </c>
      <c r="E32" s="322" t="s">
        <v>831</v>
      </c>
      <c r="F32" s="591" t="s">
        <v>1495</v>
      </c>
      <c r="G32" s="716"/>
      <c r="H32" s="322" t="s">
        <v>1352</v>
      </c>
      <c r="I32" s="50"/>
    </row>
    <row r="33" spans="1:15" ht="18.75">
      <c r="A33" s="47"/>
      <c r="B33" s="62"/>
      <c r="C33" s="63"/>
      <c r="D33" s="51"/>
      <c r="E33" s="51"/>
      <c r="F33" s="50"/>
      <c r="G33" s="62"/>
      <c r="H33" s="62"/>
      <c r="I33" s="27"/>
      <c r="J33" s="53"/>
      <c r="K33" s="53"/>
      <c r="L33" s="53"/>
      <c r="M33" s="53"/>
      <c r="N33" s="53"/>
      <c r="O33" s="53"/>
    </row>
    <row r="34" spans="1:9" ht="15">
      <c r="A34" s="47"/>
      <c r="B34" s="62"/>
      <c r="C34" s="63"/>
      <c r="D34" s="51"/>
      <c r="E34" s="51"/>
      <c r="F34" s="50"/>
      <c r="G34" s="62"/>
      <c r="H34" s="62"/>
      <c r="I34" s="48"/>
    </row>
    <row r="35" spans="1:16" ht="15">
      <c r="A35" s="47"/>
      <c r="B35" s="62"/>
      <c r="C35" s="63"/>
      <c r="D35" s="51"/>
      <c r="E35" s="51"/>
      <c r="F35" s="50"/>
      <c r="G35" s="62"/>
      <c r="H35" s="62"/>
      <c r="I35" s="48"/>
      <c r="P35" s="9"/>
    </row>
    <row r="36" spans="1:9" ht="15">
      <c r="A36" s="47"/>
      <c r="B36" s="62"/>
      <c r="C36" s="63"/>
      <c r="D36" s="51"/>
      <c r="E36" s="51"/>
      <c r="F36" s="50"/>
      <c r="G36" s="62"/>
      <c r="H36" s="62"/>
      <c r="I36" s="48"/>
    </row>
    <row r="37" spans="1:9" ht="15">
      <c r="A37" s="48"/>
      <c r="B37" s="48"/>
      <c r="C37" s="48"/>
      <c r="D37" s="48"/>
      <c r="E37" s="48"/>
      <c r="F37" s="48"/>
      <c r="G37" s="47"/>
      <c r="H37" s="47"/>
      <c r="I37" s="48"/>
    </row>
    <row r="38" spans="1:15" ht="15.75">
      <c r="A38" s="47"/>
      <c r="B38" s="62"/>
      <c r="C38" s="63"/>
      <c r="D38" s="86"/>
      <c r="E38" s="51"/>
      <c r="F38" s="50"/>
      <c r="G38" s="62"/>
      <c r="H38" s="62"/>
      <c r="I38" s="48"/>
      <c r="J38" s="2"/>
      <c r="K38" s="2"/>
      <c r="L38" s="2"/>
      <c r="M38" s="2"/>
      <c r="N38" s="2"/>
      <c r="O38" s="2"/>
    </row>
    <row r="39" spans="1:9" ht="15.75">
      <c r="A39" s="47"/>
      <c r="B39" s="62"/>
      <c r="C39" s="63"/>
      <c r="D39" s="51"/>
      <c r="E39" s="51"/>
      <c r="F39" s="50"/>
      <c r="G39" s="62"/>
      <c r="H39" s="62"/>
      <c r="I39" s="27"/>
    </row>
    <row r="40" spans="1:9" ht="15.75">
      <c r="A40" s="32"/>
      <c r="B40" s="69"/>
      <c r="C40" s="69"/>
      <c r="D40" s="33"/>
      <c r="E40" s="33"/>
      <c r="F40" s="32"/>
      <c r="G40" s="32"/>
      <c r="H40" s="32"/>
      <c r="I40" s="27"/>
    </row>
    <row r="41" spans="1:9" ht="15">
      <c r="A41" s="47"/>
      <c r="B41" s="62"/>
      <c r="C41" s="63"/>
      <c r="D41" s="51"/>
      <c r="E41" s="51"/>
      <c r="F41" s="50"/>
      <c r="G41" s="62"/>
      <c r="H41" s="62"/>
      <c r="I41" s="48"/>
    </row>
    <row r="42" spans="1:9" ht="15">
      <c r="A42" s="47"/>
      <c r="B42" s="62"/>
      <c r="C42" s="63"/>
      <c r="D42" s="51"/>
      <c r="E42" s="51"/>
      <c r="F42" s="50"/>
      <c r="G42" s="62"/>
      <c r="H42" s="62"/>
      <c r="I42" s="48"/>
    </row>
    <row r="43" spans="1:9" ht="15">
      <c r="A43" s="47"/>
      <c r="B43" s="62"/>
      <c r="C43" s="63"/>
      <c r="D43" s="51"/>
      <c r="E43" s="51"/>
      <c r="F43" s="50"/>
      <c r="G43" s="62"/>
      <c r="H43" s="62"/>
      <c r="I43" s="48"/>
    </row>
    <row r="44" spans="1:9" ht="15">
      <c r="A44" s="47"/>
      <c r="B44" s="62"/>
      <c r="C44" s="63"/>
      <c r="D44" s="51"/>
      <c r="E44" s="51"/>
      <c r="F44" s="50"/>
      <c r="G44" s="62"/>
      <c r="H44" s="62"/>
      <c r="I44" s="48"/>
    </row>
    <row r="45" spans="1:9" ht="15">
      <c r="A45" s="48"/>
      <c r="B45" s="48"/>
      <c r="C45" s="48"/>
      <c r="D45" s="48"/>
      <c r="E45" s="48"/>
      <c r="F45" s="48"/>
      <c r="G45" s="47"/>
      <c r="H45" s="47"/>
      <c r="I45" s="48"/>
    </row>
    <row r="46" spans="1:9" ht="15">
      <c r="A46" s="47"/>
      <c r="B46" s="62"/>
      <c r="C46" s="63"/>
      <c r="D46" s="86"/>
      <c r="E46" s="51"/>
      <c r="F46" s="50"/>
      <c r="G46" s="62"/>
      <c r="H46" s="62"/>
      <c r="I46" s="46"/>
    </row>
    <row r="47" spans="1:9" ht="15">
      <c r="A47" s="47"/>
      <c r="B47" s="62"/>
      <c r="C47" s="63"/>
      <c r="D47" s="51"/>
      <c r="E47" s="51"/>
      <c r="F47" s="50"/>
      <c r="G47" s="62"/>
      <c r="H47" s="62"/>
      <c r="I47" s="46"/>
    </row>
    <row r="48" spans="1:9" ht="15">
      <c r="A48" s="32"/>
      <c r="B48" s="69"/>
      <c r="C48" s="69"/>
      <c r="D48" s="33"/>
      <c r="E48" s="33"/>
      <c r="F48" s="32"/>
      <c r="G48" s="32"/>
      <c r="H48" s="32"/>
      <c r="I48" s="46"/>
    </row>
    <row r="49" spans="1:9" ht="15">
      <c r="A49" s="47"/>
      <c r="B49" s="62"/>
      <c r="C49" s="63"/>
      <c r="D49" s="51"/>
      <c r="E49" s="51"/>
      <c r="F49" s="50"/>
      <c r="G49" s="62"/>
      <c r="H49" s="62"/>
      <c r="I49" s="46"/>
    </row>
    <row r="50" spans="1:9" ht="15">
      <c r="A50" s="47"/>
      <c r="B50" s="62"/>
      <c r="C50" s="63"/>
      <c r="D50" s="51"/>
      <c r="E50" s="51"/>
      <c r="F50" s="50"/>
      <c r="G50" s="62"/>
      <c r="H50" s="62"/>
      <c r="I50" s="46"/>
    </row>
    <row r="51" spans="1:9" ht="15">
      <c r="A51" s="47"/>
      <c r="B51" s="62"/>
      <c r="C51" s="63"/>
      <c r="D51" s="51"/>
      <c r="E51" s="51"/>
      <c r="F51" s="50"/>
      <c r="G51" s="62"/>
      <c r="H51" s="62"/>
      <c r="I51" s="46"/>
    </row>
    <row r="52" spans="1:9" ht="15">
      <c r="A52" s="47"/>
      <c r="B52" s="62"/>
      <c r="C52" s="63"/>
      <c r="D52" s="51"/>
      <c r="E52" s="51"/>
      <c r="F52" s="50"/>
      <c r="G52" s="62"/>
      <c r="H52" s="62"/>
      <c r="I52" s="46"/>
    </row>
    <row r="53" spans="1:9" ht="15">
      <c r="A53" s="47"/>
      <c r="B53" s="47"/>
      <c r="C53" s="46"/>
      <c r="D53" s="46"/>
      <c r="E53" s="48"/>
      <c r="F53" s="48"/>
      <c r="G53" s="47"/>
      <c r="H53" s="47"/>
      <c r="I53" s="46"/>
    </row>
    <row r="54" spans="1:9" ht="15">
      <c r="A54" s="47"/>
      <c r="B54" s="62"/>
      <c r="C54" s="63"/>
      <c r="D54" s="86"/>
      <c r="E54" s="51"/>
      <c r="F54" s="50"/>
      <c r="G54" s="62"/>
      <c r="H54" s="62"/>
      <c r="I54" s="46"/>
    </row>
    <row r="55" spans="1:9" ht="15">
      <c r="A55" s="47"/>
      <c r="B55" s="62"/>
      <c r="C55" s="63"/>
      <c r="D55" s="51"/>
      <c r="E55" s="51"/>
      <c r="F55" s="50"/>
      <c r="G55" s="62"/>
      <c r="H55" s="62"/>
      <c r="I55" s="46"/>
    </row>
    <row r="56" spans="1:9" ht="15">
      <c r="A56" s="32"/>
      <c r="B56" s="69"/>
      <c r="C56" s="69"/>
      <c r="D56" s="33"/>
      <c r="E56" s="33"/>
      <c r="F56" s="32"/>
      <c r="G56" s="32"/>
      <c r="H56" s="32"/>
      <c r="I56" s="46"/>
    </row>
    <row r="57" spans="1:9" ht="15">
      <c r="A57" s="47"/>
      <c r="B57" s="62"/>
      <c r="C57" s="63"/>
      <c r="D57" s="51"/>
      <c r="E57" s="51"/>
      <c r="F57" s="50"/>
      <c r="G57" s="62"/>
      <c r="H57" s="62"/>
      <c r="I57" s="46"/>
    </row>
    <row r="58" spans="1:9" ht="15">
      <c r="A58" s="47"/>
      <c r="B58" s="62"/>
      <c r="C58" s="63"/>
      <c r="D58" s="51"/>
      <c r="E58" s="51"/>
      <c r="F58" s="50"/>
      <c r="G58" s="62"/>
      <c r="H58" s="62"/>
      <c r="I58" s="46"/>
    </row>
    <row r="59" spans="1:9" ht="15">
      <c r="A59" s="47"/>
      <c r="B59" s="62"/>
      <c r="C59" s="63"/>
      <c r="D59" s="51"/>
      <c r="E59" s="51"/>
      <c r="F59" s="50"/>
      <c r="G59" s="62"/>
      <c r="H59" s="62"/>
      <c r="I59" s="46"/>
    </row>
    <row r="60" spans="1:9" ht="15">
      <c r="A60" s="47"/>
      <c r="B60" s="62"/>
      <c r="C60" s="63"/>
      <c r="D60" s="51"/>
      <c r="E60" s="51"/>
      <c r="F60" s="50"/>
      <c r="G60" s="62"/>
      <c r="H60" s="62"/>
      <c r="I60" s="46"/>
    </row>
    <row r="61" spans="1:9" ht="15">
      <c r="A61" s="47"/>
      <c r="B61" s="47"/>
      <c r="C61" s="46"/>
      <c r="D61" s="46"/>
      <c r="E61" s="48"/>
      <c r="F61" s="48"/>
      <c r="G61" s="47"/>
      <c r="H61" s="47"/>
      <c r="I61" s="46"/>
    </row>
    <row r="62" spans="1:9" ht="15">
      <c r="A62" s="47"/>
      <c r="B62" s="47"/>
      <c r="C62" s="46"/>
      <c r="D62" s="46"/>
      <c r="E62" s="48"/>
      <c r="F62" s="48"/>
      <c r="G62" s="47"/>
      <c r="H62" s="47"/>
      <c r="I62" s="46"/>
    </row>
    <row r="63" spans="1:9" ht="15">
      <c r="A63" s="47"/>
      <c r="B63" s="47"/>
      <c r="C63" s="46"/>
      <c r="D63" s="46"/>
      <c r="E63" s="48"/>
      <c r="F63" s="48"/>
      <c r="G63" s="47"/>
      <c r="H63" s="47"/>
      <c r="I63" s="46"/>
    </row>
    <row r="64" spans="1:9" ht="15">
      <c r="A64" s="47"/>
      <c r="B64" s="47"/>
      <c r="C64" s="46"/>
      <c r="D64" s="46"/>
      <c r="E64" s="48"/>
      <c r="F64" s="48"/>
      <c r="G64" s="47"/>
      <c r="H64" s="47"/>
      <c r="I64" s="46"/>
    </row>
    <row r="65" spans="1:9" ht="15">
      <c r="A65" s="47"/>
      <c r="B65" s="47"/>
      <c r="C65" s="46"/>
      <c r="D65" s="46"/>
      <c r="E65" s="48"/>
      <c r="F65" s="48"/>
      <c r="G65" s="47"/>
      <c r="H65" s="47"/>
      <c r="I65" s="46"/>
    </row>
    <row r="66" spans="1:9" ht="15">
      <c r="A66" s="47"/>
      <c r="B66" s="47"/>
      <c r="C66" s="46"/>
      <c r="D66" s="46"/>
      <c r="E66" s="48"/>
      <c r="F66" s="48"/>
      <c r="G66" s="47"/>
      <c r="H66" s="47"/>
      <c r="I66" s="46"/>
    </row>
    <row r="67" spans="1:9" ht="15">
      <c r="A67" s="47"/>
      <c r="B67" s="47"/>
      <c r="C67" s="46"/>
      <c r="D67" s="46"/>
      <c r="E67" s="48"/>
      <c r="F67" s="48"/>
      <c r="G67" s="47"/>
      <c r="H67" s="47"/>
      <c r="I67" s="46"/>
    </row>
    <row r="68" spans="1:9" ht="15">
      <c r="A68" s="47"/>
      <c r="B68" s="47"/>
      <c r="C68" s="46"/>
      <c r="D68" s="46"/>
      <c r="E68" s="48"/>
      <c r="F68" s="48"/>
      <c r="G68" s="47"/>
      <c r="H68" s="47"/>
      <c r="I68" s="46"/>
    </row>
    <row r="69" spans="2:9" ht="15">
      <c r="B69" s="47"/>
      <c r="C69" s="46"/>
      <c r="D69" s="46"/>
      <c r="E69" s="48"/>
      <c r="F69" s="48"/>
      <c r="G69" s="47"/>
      <c r="H69" s="47"/>
      <c r="I69" s="46"/>
    </row>
    <row r="70" spans="2:9" ht="15">
      <c r="B70" s="47"/>
      <c r="C70" s="46"/>
      <c r="D70" s="46"/>
      <c r="E70" s="48"/>
      <c r="F70" s="48"/>
      <c r="G70" s="47"/>
      <c r="H70" s="47"/>
      <c r="I70" s="46"/>
    </row>
    <row r="71" spans="2:9" ht="15">
      <c r="B71" s="47"/>
      <c r="C71" s="46"/>
      <c r="D71" s="46"/>
      <c r="E71" s="48"/>
      <c r="F71" s="48"/>
      <c r="G71" s="47"/>
      <c r="H71" s="47"/>
      <c r="I71" s="46"/>
    </row>
    <row r="72" spans="2:9" ht="15">
      <c r="B72" s="47"/>
      <c r="C72" s="46"/>
      <c r="D72" s="46"/>
      <c r="E72" s="48"/>
      <c r="F72" s="48"/>
      <c r="G72" s="47"/>
      <c r="H72" s="47"/>
      <c r="I72" s="46"/>
    </row>
    <row r="73" spans="2:9" ht="15">
      <c r="B73" s="47"/>
      <c r="C73" s="46"/>
      <c r="D73" s="46"/>
      <c r="E73" s="48"/>
      <c r="F73" s="48"/>
      <c r="G73" s="47"/>
      <c r="H73" s="47"/>
      <c r="I73" s="46"/>
    </row>
    <row r="74" spans="2:9" ht="15">
      <c r="B74" s="47"/>
      <c r="C74" s="46"/>
      <c r="D74" s="46"/>
      <c r="E74" s="48"/>
      <c r="F74" s="48"/>
      <c r="G74" s="47"/>
      <c r="H74" s="47"/>
      <c r="I74" s="46"/>
    </row>
    <row r="75" spans="2:9" ht="15">
      <c r="B75" s="47"/>
      <c r="C75" s="46"/>
      <c r="D75" s="46"/>
      <c r="E75" s="48"/>
      <c r="F75" s="48"/>
      <c r="G75" s="47"/>
      <c r="H75" s="47"/>
      <c r="I75" s="46"/>
    </row>
    <row r="76" spans="2:9" ht="15">
      <c r="B76" s="47"/>
      <c r="C76" s="46"/>
      <c r="D76" s="46"/>
      <c r="E76" s="48"/>
      <c r="F76" s="48"/>
      <c r="G76" s="47"/>
      <c r="H76" s="47"/>
      <c r="I76" s="46"/>
    </row>
    <row r="77" spans="2:9" ht="15">
      <c r="B77" s="47"/>
      <c r="C77" s="46"/>
      <c r="D77" s="46"/>
      <c r="E77" s="48"/>
      <c r="F77" s="48"/>
      <c r="G77" s="47"/>
      <c r="H77" s="47"/>
      <c r="I77" s="46"/>
    </row>
    <row r="78" spans="2:9" ht="15">
      <c r="B78" s="47"/>
      <c r="C78" s="46"/>
      <c r="D78" s="46"/>
      <c r="E78" s="48"/>
      <c r="F78" s="48"/>
      <c r="G78" s="47"/>
      <c r="H78" s="47"/>
      <c r="I78" s="46"/>
    </row>
    <row r="79" spans="2:9" ht="15">
      <c r="B79" s="47"/>
      <c r="C79" s="46"/>
      <c r="D79" s="46"/>
      <c r="E79" s="48"/>
      <c r="F79" s="48"/>
      <c r="G79" s="47"/>
      <c r="H79" s="47"/>
      <c r="I79" s="46"/>
    </row>
    <row r="80" spans="2:9" ht="15">
      <c r="B80" s="47"/>
      <c r="C80" s="46"/>
      <c r="D80" s="46"/>
      <c r="E80" s="48"/>
      <c r="F80" s="48"/>
      <c r="G80" s="47"/>
      <c r="H80" s="47"/>
      <c r="I80" s="46"/>
    </row>
    <row r="81" spans="2:9" ht="15">
      <c r="B81" s="47"/>
      <c r="C81" s="46"/>
      <c r="D81" s="46"/>
      <c r="E81" s="48"/>
      <c r="F81" s="48"/>
      <c r="G81" s="47"/>
      <c r="H81" s="47"/>
      <c r="I81" s="46"/>
    </row>
    <row r="82" spans="2:9" ht="15">
      <c r="B82" s="47"/>
      <c r="C82" s="46"/>
      <c r="D82" s="46"/>
      <c r="E82" s="48"/>
      <c r="F82" s="48"/>
      <c r="G82" s="47"/>
      <c r="H82" s="47"/>
      <c r="I82" s="46"/>
    </row>
    <row r="83" spans="2:9" ht="15">
      <c r="B83" s="47"/>
      <c r="C83" s="46"/>
      <c r="D83" s="46"/>
      <c r="E83" s="48"/>
      <c r="F83" s="48"/>
      <c r="G83" s="47"/>
      <c r="H83" s="47"/>
      <c r="I83" s="46"/>
    </row>
    <row r="84" spans="2:9" ht="15">
      <c r="B84" s="47"/>
      <c r="C84" s="46"/>
      <c r="D84" s="46"/>
      <c r="E84" s="48"/>
      <c r="F84" s="48"/>
      <c r="G84" s="47"/>
      <c r="H84" s="47"/>
      <c r="I84" s="46"/>
    </row>
    <row r="85" spans="2:9" ht="15">
      <c r="B85" s="47"/>
      <c r="C85" s="46"/>
      <c r="D85" s="46"/>
      <c r="E85" s="48"/>
      <c r="F85" s="48"/>
      <c r="G85" s="47"/>
      <c r="H85" s="47"/>
      <c r="I85" s="46"/>
    </row>
    <row r="86" spans="2:9" ht="15">
      <c r="B86" s="47"/>
      <c r="C86" s="46"/>
      <c r="D86" s="46"/>
      <c r="E86" s="48"/>
      <c r="F86" s="48"/>
      <c r="G86" s="47"/>
      <c r="H86" s="47"/>
      <c r="I86" s="46"/>
    </row>
    <row r="87" spans="2:9" ht="15">
      <c r="B87" s="47"/>
      <c r="C87" s="46"/>
      <c r="D87" s="46"/>
      <c r="E87" s="48"/>
      <c r="F87" s="48"/>
      <c r="G87" s="47"/>
      <c r="H87" s="47"/>
      <c r="I87" s="46"/>
    </row>
    <row r="88" spans="2:9" ht="15">
      <c r="B88" s="47"/>
      <c r="C88" s="46"/>
      <c r="D88" s="46"/>
      <c r="E88" s="48"/>
      <c r="F88" s="48"/>
      <c r="G88" s="47"/>
      <c r="H88" s="47"/>
      <c r="I88" s="46"/>
    </row>
    <row r="89" spans="2:9" ht="15">
      <c r="B89" s="47"/>
      <c r="C89" s="46"/>
      <c r="D89" s="46"/>
      <c r="E89" s="48"/>
      <c r="F89" s="48"/>
      <c r="G89" s="47"/>
      <c r="H89" s="47"/>
      <c r="I89" s="46"/>
    </row>
    <row r="90" spans="2:9" ht="15">
      <c r="B90" s="47"/>
      <c r="C90" s="46"/>
      <c r="D90" s="46"/>
      <c r="E90" s="48"/>
      <c r="F90" s="48"/>
      <c r="G90" s="47"/>
      <c r="H90" s="47"/>
      <c r="I90" s="46"/>
    </row>
    <row r="91" spans="2:9" ht="15">
      <c r="B91" s="47"/>
      <c r="C91" s="46"/>
      <c r="D91" s="46"/>
      <c r="E91" s="48"/>
      <c r="F91" s="48"/>
      <c r="G91" s="47"/>
      <c r="H91" s="47"/>
      <c r="I91" s="46"/>
    </row>
    <row r="92" spans="2:9" ht="15">
      <c r="B92" s="47"/>
      <c r="C92" s="46"/>
      <c r="D92" s="46"/>
      <c r="E92" s="48"/>
      <c r="F92" s="48"/>
      <c r="G92" s="47"/>
      <c r="H92" s="47"/>
      <c r="I92" s="46"/>
    </row>
    <row r="93" spans="2:9" ht="15">
      <c r="B93" s="47"/>
      <c r="C93" s="46"/>
      <c r="D93" s="46"/>
      <c r="E93" s="48"/>
      <c r="F93" s="48"/>
      <c r="G93" s="47"/>
      <c r="H93" s="47"/>
      <c r="I93" s="46"/>
    </row>
    <row r="94" spans="2:9" ht="15">
      <c r="B94" s="47"/>
      <c r="C94" s="46"/>
      <c r="D94" s="46"/>
      <c r="E94" s="48"/>
      <c r="F94" s="48"/>
      <c r="G94" s="47"/>
      <c r="H94" s="47"/>
      <c r="I94" s="46"/>
    </row>
    <row r="95" spans="2:9" ht="15">
      <c r="B95" s="47"/>
      <c r="C95" s="46"/>
      <c r="D95" s="46"/>
      <c r="E95" s="48"/>
      <c r="F95" s="48"/>
      <c r="G95" s="47"/>
      <c r="H95" s="47"/>
      <c r="I95" s="46"/>
    </row>
    <row r="96" spans="2:9" ht="15">
      <c r="B96" s="47"/>
      <c r="C96" s="46"/>
      <c r="D96" s="46"/>
      <c r="E96" s="48"/>
      <c r="F96" s="48"/>
      <c r="G96" s="47"/>
      <c r="H96" s="47"/>
      <c r="I96" s="46"/>
    </row>
    <row r="97" spans="2:9" ht="15">
      <c r="B97" s="47"/>
      <c r="C97" s="46"/>
      <c r="D97" s="46"/>
      <c r="E97" s="48"/>
      <c r="F97" s="48"/>
      <c r="G97" s="47"/>
      <c r="H97" s="47"/>
      <c r="I97" s="46"/>
    </row>
    <row r="98" spans="2:9" ht="15">
      <c r="B98" s="47"/>
      <c r="C98" s="46"/>
      <c r="D98" s="46"/>
      <c r="E98" s="48"/>
      <c r="F98" s="48"/>
      <c r="G98" s="47"/>
      <c r="H98" s="47"/>
      <c r="I98" s="46"/>
    </row>
    <row r="99" spans="2:9" ht="15">
      <c r="B99" s="47"/>
      <c r="C99" s="46"/>
      <c r="D99" s="46"/>
      <c r="E99" s="48"/>
      <c r="F99" s="48"/>
      <c r="G99" s="47"/>
      <c r="H99" s="47"/>
      <c r="I99" s="46"/>
    </row>
    <row r="100" spans="2:9" ht="15">
      <c r="B100" s="47"/>
      <c r="C100" s="46"/>
      <c r="D100" s="46"/>
      <c r="E100" s="48"/>
      <c r="F100" s="48"/>
      <c r="G100" s="47"/>
      <c r="H100" s="47"/>
      <c r="I100" s="46"/>
    </row>
    <row r="101" spans="2:9" ht="15">
      <c r="B101" s="47"/>
      <c r="C101" s="46"/>
      <c r="D101" s="46"/>
      <c r="E101" s="48"/>
      <c r="F101" s="48"/>
      <c r="G101" s="47"/>
      <c r="H101" s="47"/>
      <c r="I101" s="46"/>
    </row>
    <row r="102" spans="2:9" ht="15">
      <c r="B102" s="47"/>
      <c r="C102" s="46"/>
      <c r="D102" s="46"/>
      <c r="E102" s="48"/>
      <c r="F102" s="48"/>
      <c r="G102" s="47"/>
      <c r="H102" s="47"/>
      <c r="I102" s="46"/>
    </row>
    <row r="103" spans="2:9" ht="15">
      <c r="B103" s="47"/>
      <c r="C103" s="46"/>
      <c r="D103" s="46"/>
      <c r="E103" s="48"/>
      <c r="F103" s="48"/>
      <c r="G103" s="47"/>
      <c r="H103" s="47"/>
      <c r="I103" s="46"/>
    </row>
    <row r="104" spans="2:9" ht="15">
      <c r="B104" s="47"/>
      <c r="C104" s="46"/>
      <c r="D104" s="46"/>
      <c r="E104" s="48"/>
      <c r="F104" s="48"/>
      <c r="G104" s="47"/>
      <c r="H104" s="47"/>
      <c r="I104" s="46"/>
    </row>
    <row r="105" spans="2:9" ht="15">
      <c r="B105" s="47"/>
      <c r="C105" s="46"/>
      <c r="D105" s="46"/>
      <c r="E105" s="48"/>
      <c r="F105" s="48"/>
      <c r="G105" s="47"/>
      <c r="H105" s="47"/>
      <c r="I105" s="46"/>
    </row>
    <row r="106" spans="2:9" ht="15">
      <c r="B106" s="47"/>
      <c r="C106" s="46"/>
      <c r="D106" s="46"/>
      <c r="E106" s="48"/>
      <c r="F106" s="48"/>
      <c r="G106" s="47"/>
      <c r="H106" s="47"/>
      <c r="I106" s="46"/>
    </row>
    <row r="107" spans="2:9" ht="15">
      <c r="B107" s="47"/>
      <c r="C107" s="46"/>
      <c r="D107" s="46"/>
      <c r="E107" s="48"/>
      <c r="F107" s="48"/>
      <c r="G107" s="47"/>
      <c r="H107" s="47"/>
      <c r="I107" s="46"/>
    </row>
    <row r="108" spans="2:9" ht="15">
      <c r="B108" s="47"/>
      <c r="C108" s="46"/>
      <c r="D108" s="46"/>
      <c r="E108" s="48"/>
      <c r="F108" s="48"/>
      <c r="G108" s="47"/>
      <c r="H108" s="47"/>
      <c r="I108" s="46"/>
    </row>
    <row r="109" spans="2:9" ht="15">
      <c r="B109" s="47"/>
      <c r="C109" s="46"/>
      <c r="D109" s="46"/>
      <c r="E109" s="48"/>
      <c r="F109" s="48"/>
      <c r="G109" s="47"/>
      <c r="H109" s="47"/>
      <c r="I109" s="46"/>
    </row>
    <row r="110" spans="2:9" ht="15">
      <c r="B110" s="47"/>
      <c r="C110" s="46"/>
      <c r="D110" s="46"/>
      <c r="E110" s="48"/>
      <c r="F110" s="48"/>
      <c r="G110" s="47"/>
      <c r="H110" s="47"/>
      <c r="I110" s="46"/>
    </row>
    <row r="111" spans="2:9" ht="15">
      <c r="B111" s="47"/>
      <c r="C111" s="46"/>
      <c r="D111" s="46"/>
      <c r="E111" s="48"/>
      <c r="F111" s="48"/>
      <c r="G111" s="47"/>
      <c r="H111" s="47"/>
      <c r="I111" s="46"/>
    </row>
    <row r="112" spans="2:9" ht="15">
      <c r="B112" s="47"/>
      <c r="C112" s="46"/>
      <c r="D112" s="46"/>
      <c r="E112" s="48"/>
      <c r="F112" s="48"/>
      <c r="G112" s="47"/>
      <c r="H112" s="47"/>
      <c r="I112" s="46"/>
    </row>
    <row r="113" spans="2:9" ht="15">
      <c r="B113" s="47"/>
      <c r="C113" s="46"/>
      <c r="D113" s="46"/>
      <c r="E113" s="48"/>
      <c r="F113" s="48"/>
      <c r="G113" s="47"/>
      <c r="H113" s="47"/>
      <c r="I113" s="46"/>
    </row>
    <row r="114" spans="2:9" ht="15">
      <c r="B114" s="47"/>
      <c r="C114" s="46"/>
      <c r="D114" s="46"/>
      <c r="E114" s="48"/>
      <c r="F114" s="48"/>
      <c r="G114" s="47"/>
      <c r="H114" s="47"/>
      <c r="I114" s="46"/>
    </row>
    <row r="115" spans="2:9" ht="15">
      <c r="B115" s="47"/>
      <c r="C115" s="46"/>
      <c r="D115" s="46"/>
      <c r="E115" s="48"/>
      <c r="F115" s="48"/>
      <c r="G115" s="47"/>
      <c r="H115" s="47"/>
      <c r="I115" s="46"/>
    </row>
    <row r="116" spans="2:9" ht="15">
      <c r="B116" s="47"/>
      <c r="C116" s="46"/>
      <c r="D116" s="46"/>
      <c r="E116" s="48"/>
      <c r="F116" s="48"/>
      <c r="G116" s="47"/>
      <c r="H116" s="47"/>
      <c r="I116" s="46"/>
    </row>
    <row r="117" spans="2:9" ht="15">
      <c r="B117" s="47"/>
      <c r="C117" s="46"/>
      <c r="D117" s="46"/>
      <c r="E117" s="48"/>
      <c r="F117" s="48"/>
      <c r="G117" s="47"/>
      <c r="H117" s="47"/>
      <c r="I117" s="46"/>
    </row>
    <row r="118" spans="2:9" ht="15">
      <c r="B118" s="47"/>
      <c r="C118" s="46"/>
      <c r="D118" s="46"/>
      <c r="E118" s="48"/>
      <c r="F118" s="48"/>
      <c r="G118" s="47"/>
      <c r="H118" s="47"/>
      <c r="I118" s="46"/>
    </row>
    <row r="119" spans="2:9" ht="15">
      <c r="B119" s="47"/>
      <c r="C119" s="46"/>
      <c r="D119" s="46"/>
      <c r="E119" s="48"/>
      <c r="F119" s="48"/>
      <c r="G119" s="47"/>
      <c r="H119" s="47"/>
      <c r="I119" s="46"/>
    </row>
    <row r="120" spans="2:9" ht="15">
      <c r="B120" s="47"/>
      <c r="C120" s="46"/>
      <c r="D120" s="46"/>
      <c r="E120" s="48"/>
      <c r="F120" s="48"/>
      <c r="G120" s="47"/>
      <c r="H120" s="47"/>
      <c r="I120" s="46"/>
    </row>
    <row r="121" spans="2:9" ht="15">
      <c r="B121" s="47"/>
      <c r="C121" s="46"/>
      <c r="D121" s="46"/>
      <c r="E121" s="48"/>
      <c r="F121" s="48"/>
      <c r="G121" s="47"/>
      <c r="H121" s="47"/>
      <c r="I121" s="46"/>
    </row>
    <row r="122" spans="2:9" ht="15">
      <c r="B122" s="47"/>
      <c r="C122" s="46"/>
      <c r="D122" s="46"/>
      <c r="E122" s="48"/>
      <c r="F122" s="48"/>
      <c r="G122" s="47"/>
      <c r="H122" s="47"/>
      <c r="I122" s="46"/>
    </row>
    <row r="123" spans="2:9" ht="15">
      <c r="B123" s="47"/>
      <c r="C123" s="46"/>
      <c r="D123" s="46"/>
      <c r="E123" s="48"/>
      <c r="F123" s="48"/>
      <c r="G123" s="47"/>
      <c r="H123" s="47"/>
      <c r="I123" s="46"/>
    </row>
    <row r="124" spans="2:9" ht="15">
      <c r="B124" s="47"/>
      <c r="C124" s="46"/>
      <c r="D124" s="46"/>
      <c r="E124" s="48"/>
      <c r="F124" s="48"/>
      <c r="G124" s="47"/>
      <c r="H124" s="47"/>
      <c r="I124" s="46"/>
    </row>
    <row r="125" spans="2:9" ht="15">
      <c r="B125" s="47"/>
      <c r="C125" s="46"/>
      <c r="D125" s="46"/>
      <c r="E125" s="48"/>
      <c r="F125" s="48"/>
      <c r="G125" s="47"/>
      <c r="H125" s="47"/>
      <c r="I125" s="46"/>
    </row>
    <row r="126" spans="2:9" ht="15">
      <c r="B126" s="47"/>
      <c r="C126" s="46"/>
      <c r="D126" s="46"/>
      <c r="E126" s="48"/>
      <c r="F126" s="48"/>
      <c r="G126" s="47"/>
      <c r="H126" s="47"/>
      <c r="I126" s="46"/>
    </row>
    <row r="127" spans="2:9" ht="15">
      <c r="B127" s="47"/>
      <c r="C127" s="46"/>
      <c r="D127" s="46"/>
      <c r="E127" s="48"/>
      <c r="F127" s="48"/>
      <c r="G127" s="47"/>
      <c r="H127" s="47"/>
      <c r="I127" s="46"/>
    </row>
    <row r="128" spans="2:9" ht="15">
      <c r="B128" s="47"/>
      <c r="C128" s="46"/>
      <c r="D128" s="46"/>
      <c r="E128" s="48"/>
      <c r="F128" s="48"/>
      <c r="G128" s="47"/>
      <c r="H128" s="47"/>
      <c r="I128" s="46"/>
    </row>
    <row r="129" spans="2:9" ht="15">
      <c r="B129" s="47"/>
      <c r="C129" s="46"/>
      <c r="D129" s="46"/>
      <c r="E129" s="48"/>
      <c r="F129" s="48"/>
      <c r="G129" s="47"/>
      <c r="H129" s="47"/>
      <c r="I129" s="46"/>
    </row>
    <row r="130" spans="2:9" ht="15">
      <c r="B130" s="47"/>
      <c r="C130" s="46"/>
      <c r="D130" s="46"/>
      <c r="E130" s="48"/>
      <c r="F130" s="48"/>
      <c r="G130" s="47"/>
      <c r="H130" s="47"/>
      <c r="I130" s="46"/>
    </row>
    <row r="131" spans="2:9" ht="15">
      <c r="B131" s="47"/>
      <c r="C131" s="46"/>
      <c r="D131" s="46"/>
      <c r="E131" s="48"/>
      <c r="F131" s="48"/>
      <c r="G131" s="47"/>
      <c r="H131" s="47"/>
      <c r="I131" s="46"/>
    </row>
    <row r="132" spans="2:9" ht="15">
      <c r="B132" s="47"/>
      <c r="C132" s="46"/>
      <c r="D132" s="46"/>
      <c r="E132" s="48"/>
      <c r="F132" s="48"/>
      <c r="G132" s="47"/>
      <c r="H132" s="47"/>
      <c r="I132" s="46"/>
    </row>
    <row r="133" spans="2:9" ht="15">
      <c r="B133" s="47"/>
      <c r="C133" s="46"/>
      <c r="D133" s="46"/>
      <c r="E133" s="48"/>
      <c r="F133" s="48"/>
      <c r="G133" s="47"/>
      <c r="H133" s="47"/>
      <c r="I133" s="46"/>
    </row>
    <row r="134" spans="2:9" ht="15">
      <c r="B134" s="47"/>
      <c r="C134" s="46"/>
      <c r="D134" s="46"/>
      <c r="E134" s="48"/>
      <c r="F134" s="48"/>
      <c r="G134" s="47"/>
      <c r="H134" s="47"/>
      <c r="I134" s="46"/>
    </row>
    <row r="135" spans="2:9" ht="15">
      <c r="B135" s="47"/>
      <c r="C135" s="46"/>
      <c r="D135" s="46"/>
      <c r="E135" s="48"/>
      <c r="F135" s="48"/>
      <c r="G135" s="47"/>
      <c r="H135" s="47"/>
      <c r="I135" s="46"/>
    </row>
    <row r="136" spans="2:9" ht="15">
      <c r="B136" s="47"/>
      <c r="C136" s="46"/>
      <c r="D136" s="46"/>
      <c r="E136" s="48"/>
      <c r="F136" s="48"/>
      <c r="G136" s="47"/>
      <c r="H136" s="47"/>
      <c r="I136" s="46"/>
    </row>
    <row r="137" spans="2:9" ht="15">
      <c r="B137" s="47"/>
      <c r="C137" s="46"/>
      <c r="D137" s="46"/>
      <c r="E137" s="48"/>
      <c r="F137" s="48"/>
      <c r="G137" s="47"/>
      <c r="H137" s="47"/>
      <c r="I137" s="46"/>
    </row>
    <row r="138" spans="2:9" ht="15">
      <c r="B138" s="47"/>
      <c r="C138" s="46"/>
      <c r="D138" s="46"/>
      <c r="E138" s="48"/>
      <c r="F138" s="48"/>
      <c r="G138" s="47"/>
      <c r="H138" s="47"/>
      <c r="I138" s="46"/>
    </row>
    <row r="139" spans="2:9" ht="15">
      <c r="B139" s="47"/>
      <c r="C139" s="46"/>
      <c r="D139" s="46"/>
      <c r="E139" s="48"/>
      <c r="F139" s="48"/>
      <c r="G139" s="47"/>
      <c r="H139" s="47"/>
      <c r="I139" s="46"/>
    </row>
    <row r="140" spans="2:9" ht="15">
      <c r="B140" s="47"/>
      <c r="C140" s="46"/>
      <c r="D140" s="46"/>
      <c r="E140" s="48"/>
      <c r="F140" s="48"/>
      <c r="G140" s="47"/>
      <c r="H140" s="47"/>
      <c r="I140" s="46"/>
    </row>
    <row r="141" spans="2:9" ht="15">
      <c r="B141" s="47"/>
      <c r="C141" s="46"/>
      <c r="D141" s="46"/>
      <c r="E141" s="48"/>
      <c r="F141" s="48"/>
      <c r="G141" s="47"/>
      <c r="H141" s="47"/>
      <c r="I141" s="46"/>
    </row>
    <row r="142" spans="2:9" ht="15">
      <c r="B142" s="47"/>
      <c r="C142" s="46"/>
      <c r="D142" s="46"/>
      <c r="E142" s="48"/>
      <c r="F142" s="48"/>
      <c r="G142" s="47"/>
      <c r="H142" s="47"/>
      <c r="I142" s="46"/>
    </row>
    <row r="143" spans="2:9" ht="15">
      <c r="B143" s="47"/>
      <c r="C143" s="46"/>
      <c r="D143" s="46"/>
      <c r="E143" s="48"/>
      <c r="F143" s="48"/>
      <c r="G143" s="47"/>
      <c r="H143" s="47"/>
      <c r="I143" s="46"/>
    </row>
    <row r="144" spans="2:9" ht="15">
      <c r="B144" s="47"/>
      <c r="C144" s="46"/>
      <c r="D144" s="46"/>
      <c r="E144" s="48"/>
      <c r="F144" s="48"/>
      <c r="G144" s="47"/>
      <c r="H144" s="47"/>
      <c r="I144" s="46"/>
    </row>
    <row r="145" spans="2:9" ht="15">
      <c r="B145" s="47"/>
      <c r="C145" s="46"/>
      <c r="D145" s="46"/>
      <c r="E145" s="48"/>
      <c r="F145" s="48"/>
      <c r="G145" s="47"/>
      <c r="H145" s="47"/>
      <c r="I145" s="46"/>
    </row>
    <row r="146" spans="2:9" ht="15">
      <c r="B146" s="47"/>
      <c r="C146" s="46"/>
      <c r="D146" s="46"/>
      <c r="E146" s="48"/>
      <c r="F146" s="48"/>
      <c r="G146" s="47"/>
      <c r="H146" s="47"/>
      <c r="I146" s="46"/>
    </row>
    <row r="147" spans="2:9" ht="15">
      <c r="B147" s="47"/>
      <c r="C147" s="46"/>
      <c r="D147" s="46"/>
      <c r="E147" s="48"/>
      <c r="F147" s="48"/>
      <c r="G147" s="47"/>
      <c r="H147" s="47"/>
      <c r="I147" s="46"/>
    </row>
    <row r="148" spans="2:9" ht="15">
      <c r="B148" s="47"/>
      <c r="C148" s="46"/>
      <c r="D148" s="46"/>
      <c r="E148" s="48"/>
      <c r="F148" s="48"/>
      <c r="G148" s="47"/>
      <c r="H148" s="47"/>
      <c r="I148" s="46"/>
    </row>
    <row r="149" spans="2:9" ht="15">
      <c r="B149" s="47"/>
      <c r="C149" s="46"/>
      <c r="D149" s="46"/>
      <c r="E149" s="48"/>
      <c r="F149" s="48"/>
      <c r="G149" s="47"/>
      <c r="H149" s="47"/>
      <c r="I149" s="46"/>
    </row>
    <row r="150" spans="2:9" ht="15">
      <c r="B150" s="47"/>
      <c r="C150" s="46"/>
      <c r="D150" s="46"/>
      <c r="E150" s="48"/>
      <c r="F150" s="48"/>
      <c r="G150" s="47"/>
      <c r="H150" s="47"/>
      <c r="I150" s="46"/>
    </row>
    <row r="151" spans="2:9" ht="15">
      <c r="B151" s="47"/>
      <c r="C151" s="46"/>
      <c r="D151" s="46"/>
      <c r="E151" s="48"/>
      <c r="F151" s="48"/>
      <c r="G151" s="47"/>
      <c r="H151" s="47"/>
      <c r="I151" s="46"/>
    </row>
    <row r="152" spans="2:9" ht="15">
      <c r="B152" s="47"/>
      <c r="C152" s="46"/>
      <c r="D152" s="46"/>
      <c r="E152" s="48"/>
      <c r="F152" s="48"/>
      <c r="G152" s="47"/>
      <c r="H152" s="47"/>
      <c r="I152" s="46"/>
    </row>
    <row r="153" spans="2:9" ht="15">
      <c r="B153" s="47"/>
      <c r="C153" s="46"/>
      <c r="D153" s="46"/>
      <c r="E153" s="48"/>
      <c r="F153" s="48"/>
      <c r="G153" s="47"/>
      <c r="H153" s="47"/>
      <c r="I153" s="46"/>
    </row>
    <row r="154" spans="2:9" ht="15">
      <c r="B154" s="47"/>
      <c r="C154" s="46"/>
      <c r="D154" s="46"/>
      <c r="E154" s="48"/>
      <c r="F154" s="48"/>
      <c r="G154" s="47"/>
      <c r="H154" s="47"/>
      <c r="I154" s="46"/>
    </row>
    <row r="155" spans="2:9" ht="15">
      <c r="B155" s="47"/>
      <c r="C155" s="46"/>
      <c r="D155" s="46"/>
      <c r="E155" s="48"/>
      <c r="F155" s="48"/>
      <c r="G155" s="47"/>
      <c r="H155" s="47"/>
      <c r="I155" s="46"/>
    </row>
    <row r="156" spans="2:9" ht="15">
      <c r="B156" s="47"/>
      <c r="C156" s="46"/>
      <c r="D156" s="46"/>
      <c r="E156" s="48"/>
      <c r="F156" s="48"/>
      <c r="G156" s="47"/>
      <c r="H156" s="47"/>
      <c r="I156" s="46"/>
    </row>
    <row r="157" spans="2:9" ht="15">
      <c r="B157" s="47"/>
      <c r="C157" s="46"/>
      <c r="D157" s="46"/>
      <c r="E157" s="48"/>
      <c r="F157" s="48"/>
      <c r="G157" s="47"/>
      <c r="H157" s="47"/>
      <c r="I157" s="46"/>
    </row>
    <row r="158" spans="2:9" ht="15">
      <c r="B158" s="47"/>
      <c r="C158" s="46"/>
      <c r="D158" s="46"/>
      <c r="E158" s="48"/>
      <c r="F158" s="48"/>
      <c r="G158" s="47"/>
      <c r="H158" s="47"/>
      <c r="I158" s="46"/>
    </row>
    <row r="159" spans="2:9" ht="15">
      <c r="B159" s="47"/>
      <c r="C159" s="46"/>
      <c r="D159" s="46"/>
      <c r="E159" s="48"/>
      <c r="F159" s="48"/>
      <c r="G159" s="47"/>
      <c r="H159" s="47"/>
      <c r="I159" s="46"/>
    </row>
    <row r="160" spans="2:9" ht="15">
      <c r="B160" s="47"/>
      <c r="C160" s="46"/>
      <c r="D160" s="46"/>
      <c r="E160" s="48"/>
      <c r="F160" s="48"/>
      <c r="G160" s="47"/>
      <c r="H160" s="47"/>
      <c r="I160" s="46"/>
    </row>
    <row r="161" spans="2:9" ht="15">
      <c r="B161" s="47"/>
      <c r="C161" s="46"/>
      <c r="D161" s="46"/>
      <c r="E161" s="48"/>
      <c r="F161" s="48"/>
      <c r="G161" s="47"/>
      <c r="H161" s="47"/>
      <c r="I161" s="46"/>
    </row>
    <row r="162" spans="2:9" ht="15">
      <c r="B162" s="47"/>
      <c r="C162" s="46"/>
      <c r="D162" s="46"/>
      <c r="E162" s="48"/>
      <c r="F162" s="48"/>
      <c r="G162" s="47"/>
      <c r="H162" s="47"/>
      <c r="I162" s="46"/>
    </row>
    <row r="163" spans="2:9" ht="15">
      <c r="B163" s="47"/>
      <c r="C163" s="46"/>
      <c r="D163" s="46"/>
      <c r="E163" s="48"/>
      <c r="F163" s="48"/>
      <c r="G163" s="47"/>
      <c r="H163" s="47"/>
      <c r="I163" s="46"/>
    </row>
    <row r="164" spans="2:9" ht="15">
      <c r="B164" s="47"/>
      <c r="C164" s="46"/>
      <c r="D164" s="46"/>
      <c r="E164" s="48"/>
      <c r="F164" s="48"/>
      <c r="G164" s="47"/>
      <c r="H164" s="47"/>
      <c r="I164" s="46"/>
    </row>
    <row r="165" spans="2:9" ht="15">
      <c r="B165" s="47"/>
      <c r="C165" s="46"/>
      <c r="D165" s="46"/>
      <c r="E165" s="48"/>
      <c r="F165" s="48"/>
      <c r="G165" s="47"/>
      <c r="H165" s="47"/>
      <c r="I165" s="46"/>
    </row>
    <row r="166" spans="2:9" ht="15">
      <c r="B166" s="47"/>
      <c r="C166" s="46"/>
      <c r="D166" s="46"/>
      <c r="E166" s="48"/>
      <c r="F166" s="48"/>
      <c r="G166" s="47"/>
      <c r="H166" s="47"/>
      <c r="I166" s="46"/>
    </row>
    <row r="167" spans="2:9" ht="15">
      <c r="B167" s="47"/>
      <c r="C167" s="46"/>
      <c r="D167" s="46"/>
      <c r="E167" s="48"/>
      <c r="F167" s="48"/>
      <c r="G167" s="47"/>
      <c r="H167" s="47"/>
      <c r="I167" s="46"/>
    </row>
    <row r="168" spans="2:9" ht="15">
      <c r="B168" s="47"/>
      <c r="C168" s="46"/>
      <c r="D168" s="46"/>
      <c r="E168" s="48"/>
      <c r="F168" s="48"/>
      <c r="G168" s="47"/>
      <c r="H168" s="47"/>
      <c r="I168" s="46"/>
    </row>
    <row r="169" spans="2:9" ht="15">
      <c r="B169" s="47"/>
      <c r="C169" s="46"/>
      <c r="D169" s="46"/>
      <c r="E169" s="48"/>
      <c r="F169" s="48"/>
      <c r="G169" s="47"/>
      <c r="H169" s="47"/>
      <c r="I169" s="46"/>
    </row>
    <row r="170" spans="2:9" ht="15">
      <c r="B170" s="47"/>
      <c r="C170" s="46"/>
      <c r="D170" s="46"/>
      <c r="E170" s="48"/>
      <c r="F170" s="48"/>
      <c r="G170" s="47"/>
      <c r="H170" s="47"/>
      <c r="I170" s="46"/>
    </row>
    <row r="171" spans="2:9" ht="15">
      <c r="B171" s="47"/>
      <c r="C171" s="46"/>
      <c r="D171" s="46"/>
      <c r="E171" s="48"/>
      <c r="F171" s="48"/>
      <c r="G171" s="47"/>
      <c r="H171" s="47"/>
      <c r="I171" s="46"/>
    </row>
    <row r="172" spans="2:9" ht="15">
      <c r="B172" s="47"/>
      <c r="C172" s="46"/>
      <c r="D172" s="46"/>
      <c r="E172" s="48"/>
      <c r="F172" s="48"/>
      <c r="G172" s="47"/>
      <c r="H172" s="47"/>
      <c r="I172" s="46"/>
    </row>
    <row r="173" spans="2:9" ht="15">
      <c r="B173" s="47"/>
      <c r="C173" s="46"/>
      <c r="D173" s="46"/>
      <c r="E173" s="48"/>
      <c r="F173" s="48"/>
      <c r="G173" s="47"/>
      <c r="H173" s="47"/>
      <c r="I173" s="46"/>
    </row>
    <row r="174" spans="2:9" ht="15">
      <c r="B174" s="47"/>
      <c r="C174" s="46"/>
      <c r="D174" s="46"/>
      <c r="E174" s="48"/>
      <c r="F174" s="48"/>
      <c r="G174" s="47"/>
      <c r="H174" s="47"/>
      <c r="I174" s="46"/>
    </row>
    <row r="175" spans="2:9" ht="15">
      <c r="B175" s="47"/>
      <c r="C175" s="46"/>
      <c r="D175" s="46"/>
      <c r="E175" s="48"/>
      <c r="F175" s="48"/>
      <c r="G175" s="47"/>
      <c r="H175" s="47"/>
      <c r="I175" s="46"/>
    </row>
    <row r="176" spans="2:9" ht="15">
      <c r="B176" s="47"/>
      <c r="C176" s="46"/>
      <c r="D176" s="46"/>
      <c r="E176" s="48"/>
      <c r="F176" s="48"/>
      <c r="G176" s="47"/>
      <c r="H176" s="47"/>
      <c r="I176" s="46"/>
    </row>
    <row r="177" spans="2:9" ht="15">
      <c r="B177" s="47"/>
      <c r="C177" s="46"/>
      <c r="D177" s="46"/>
      <c r="E177" s="48"/>
      <c r="F177" s="48"/>
      <c r="G177" s="47"/>
      <c r="H177" s="47"/>
      <c r="I177" s="46"/>
    </row>
    <row r="178" spans="2:9" ht="15">
      <c r="B178" s="47"/>
      <c r="C178" s="46"/>
      <c r="D178" s="46"/>
      <c r="E178" s="48"/>
      <c r="F178" s="48"/>
      <c r="G178" s="47"/>
      <c r="H178" s="47"/>
      <c r="I178" s="46"/>
    </row>
    <row r="179" spans="2:9" ht="15">
      <c r="B179" s="47"/>
      <c r="C179" s="46"/>
      <c r="D179" s="46"/>
      <c r="E179" s="48"/>
      <c r="F179" s="48"/>
      <c r="G179" s="47"/>
      <c r="H179" s="47"/>
      <c r="I179" s="46"/>
    </row>
    <row r="180" spans="2:9" ht="15">
      <c r="B180" s="47"/>
      <c r="C180" s="46"/>
      <c r="D180" s="46"/>
      <c r="E180" s="48"/>
      <c r="F180" s="48"/>
      <c r="G180" s="47"/>
      <c r="H180" s="47"/>
      <c r="I180" s="46"/>
    </row>
    <row r="181" spans="2:9" ht="15">
      <c r="B181" s="47"/>
      <c r="C181" s="46"/>
      <c r="D181" s="46"/>
      <c r="E181" s="48"/>
      <c r="F181" s="48"/>
      <c r="G181" s="47"/>
      <c r="H181" s="47"/>
      <c r="I181" s="46"/>
    </row>
    <row r="182" spans="2:9" ht="15">
      <c r="B182" s="47"/>
      <c r="C182" s="46"/>
      <c r="D182" s="46"/>
      <c r="E182" s="48"/>
      <c r="F182" s="48"/>
      <c r="G182" s="47"/>
      <c r="H182" s="47"/>
      <c r="I182" s="46"/>
    </row>
    <row r="183" spans="2:9" ht="15">
      <c r="B183" s="47"/>
      <c r="C183" s="46"/>
      <c r="D183" s="46"/>
      <c r="E183" s="48"/>
      <c r="F183" s="48"/>
      <c r="G183" s="47"/>
      <c r="H183" s="47"/>
      <c r="I183" s="46"/>
    </row>
    <row r="184" spans="2:9" ht="15">
      <c r="B184" s="47"/>
      <c r="C184" s="46"/>
      <c r="D184" s="46"/>
      <c r="E184" s="48"/>
      <c r="F184" s="48"/>
      <c r="G184" s="47"/>
      <c r="H184" s="47"/>
      <c r="I184" s="4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Steponas Misiūnas</cp:lastModifiedBy>
  <cp:lastPrinted>2018-06-01T12:58:25Z</cp:lastPrinted>
  <dcterms:created xsi:type="dcterms:W3CDTF">2012-06-01T09:18:23Z</dcterms:created>
  <dcterms:modified xsi:type="dcterms:W3CDTF">2018-06-04T08:01:12Z</dcterms:modified>
  <cp:category/>
  <cp:version/>
  <cp:contentType/>
  <cp:contentStatus/>
</cp:coreProperties>
</file>