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tabRatio="923" activeTab="24"/>
  </bookViews>
  <sheets>
    <sheet name="60 M " sheetId="1" r:id="rId1"/>
    <sheet name="200 M" sheetId="2" r:id="rId2"/>
    <sheet name="500 M (G)" sheetId="3" r:id="rId3"/>
    <sheet name="60bb M" sheetId="4" r:id="rId4"/>
    <sheet name="Aukštis M" sheetId="5" r:id="rId5"/>
    <sheet name="Tolis M " sheetId="6" r:id="rId6"/>
    <sheet name="Rutulys M" sheetId="7" r:id="rId7"/>
    <sheet name="100 MJ-utės " sheetId="8" r:id="rId8"/>
    <sheet name="200 MJ-utės" sheetId="9" r:id="rId9"/>
    <sheet name="600 MJ-utės (G)" sheetId="10" r:id="rId10"/>
    <sheet name="60 bb MJ-utės (G)" sheetId="11" r:id="rId11"/>
    <sheet name="Aukštis MJ-utės" sheetId="12" r:id="rId12"/>
    <sheet name="Tolis MJ-utės" sheetId="13" r:id="rId13"/>
    <sheet name="Rutulys MJ-utės" sheetId="14" r:id="rId14"/>
    <sheet name="60 B " sheetId="15" r:id="rId15"/>
    <sheet name="200 B" sheetId="16" r:id="rId16"/>
    <sheet name="500 B (G)" sheetId="17" r:id="rId17"/>
    <sheet name="60bb B (G)" sheetId="18" r:id="rId18"/>
    <sheet name="Aukštis B" sheetId="19" r:id="rId19"/>
    <sheet name="Tolis B " sheetId="20" r:id="rId20"/>
    <sheet name="Rutulys B" sheetId="21" r:id="rId21"/>
    <sheet name="100 BJ-učiai" sheetId="22" r:id="rId22"/>
    <sheet name="200 BJ-učiai" sheetId="23" r:id="rId23"/>
    <sheet name="800 BJ-učiai (G)" sheetId="24" r:id="rId24"/>
    <sheet name="110 bb BJ-učiai" sheetId="25" r:id="rId25"/>
    <sheet name="Aukštis BJ-učiai" sheetId="26" r:id="rId26"/>
    <sheet name="Tolis BJ-učiai" sheetId="27" r:id="rId27"/>
    <sheet name="Rutulys BJ-učiai" sheetId="28" r:id="rId2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<sst xmlns="http://schemas.openxmlformats.org/spreadsheetml/2006/main" count="4024" uniqueCount="728">
  <si>
    <t>Panevėžys</t>
  </si>
  <si>
    <t>Vieta</t>
  </si>
  <si>
    <t>Vardas</t>
  </si>
  <si>
    <t>Pavardė</t>
  </si>
  <si>
    <t>Gim. data</t>
  </si>
  <si>
    <t>Miestas</t>
  </si>
  <si>
    <t>Rezultatas</t>
  </si>
  <si>
    <t>Taškai</t>
  </si>
  <si>
    <t>Treneriai</t>
  </si>
  <si>
    <t>1</t>
  </si>
  <si>
    <t>11</t>
  </si>
  <si>
    <t>2</t>
  </si>
  <si>
    <t>9</t>
  </si>
  <si>
    <t>3</t>
  </si>
  <si>
    <t>8</t>
  </si>
  <si>
    <t>4</t>
  </si>
  <si>
    <t>7</t>
  </si>
  <si>
    <t>5</t>
  </si>
  <si>
    <t>6</t>
  </si>
  <si>
    <t>Rez. p.b.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</si>
  <si>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</si>
  <si>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</si>
  <si>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</si>
  <si>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</si>
  <si>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</si>
  <si>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</si>
  <si>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</si>
  <si>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</si>
  <si>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</si>
  <si>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</si>
  <si>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</si>
  <si>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</si>
  <si>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</si>
  <si>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</si>
  <si>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</si>
  <si>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</si>
  <si>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</si>
  <si>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B</t>
  </si>
  <si>
    <t>Gim.data</t>
  </si>
  <si>
    <t>Treneris</t>
  </si>
  <si>
    <t>Rez.</t>
  </si>
  <si>
    <t>Bandymai</t>
  </si>
  <si>
    <t>Komanda</t>
  </si>
  <si>
    <t xml:space="preserve">            Bandymai</t>
  </si>
  <si>
    <t>1 bėgimas</t>
  </si>
  <si>
    <t>Rez.p.b.</t>
  </si>
  <si>
    <t>2 bėgimas</t>
  </si>
  <si>
    <t>4 bėgimas</t>
  </si>
  <si>
    <t>3 bėgimas</t>
  </si>
  <si>
    <t>5 bėgimas</t>
  </si>
  <si>
    <t>Marius</t>
  </si>
  <si>
    <t>Dominyka</t>
  </si>
  <si>
    <t>Gabija</t>
  </si>
  <si>
    <t>Gabrielė</t>
  </si>
  <si>
    <t>Kamilė</t>
  </si>
  <si>
    <t>Justas</t>
  </si>
  <si>
    <t>Dominykas</t>
  </si>
  <si>
    <t>Urtė</t>
  </si>
  <si>
    <t>Utena</t>
  </si>
  <si>
    <t>S. Strelcovas</t>
  </si>
  <si>
    <t>Kristupas</t>
  </si>
  <si>
    <t>3bėgimas</t>
  </si>
  <si>
    <t>Utenos ir Rokiškio etapas</t>
  </si>
  <si>
    <t>Kornelija</t>
  </si>
  <si>
    <t>Gerda</t>
  </si>
  <si>
    <t>Paulina</t>
  </si>
  <si>
    <t>Gvidas</t>
  </si>
  <si>
    <t>Nr.</t>
  </si>
  <si>
    <t>Kirkytė</t>
  </si>
  <si>
    <t>Žiogas</t>
  </si>
  <si>
    <t>Dovydas</t>
  </si>
  <si>
    <t>2004-05-13</t>
  </si>
  <si>
    <t>Gineitis</t>
  </si>
  <si>
    <t>2004-11-13</t>
  </si>
  <si>
    <t>Banys</t>
  </si>
  <si>
    <t>2004-09-27</t>
  </si>
  <si>
    <t>Ieva</t>
  </si>
  <si>
    <t>Biržų KKSC</t>
  </si>
  <si>
    <t>Takas</t>
  </si>
  <si>
    <t>Jaunučių ir vaikų lengvosios atletikos varžybų ,,Aukštaitijos taurė 2018"</t>
  </si>
  <si>
    <t>Rugilė</t>
  </si>
  <si>
    <t>Goda</t>
  </si>
  <si>
    <t>Skaistė</t>
  </si>
  <si>
    <t>Agnė</t>
  </si>
  <si>
    <t>Balčiūnaitė</t>
  </si>
  <si>
    <t>Beata</t>
  </si>
  <si>
    <t>Pavilionytė</t>
  </si>
  <si>
    <t>2004-09-19</t>
  </si>
  <si>
    <t>Karina</t>
  </si>
  <si>
    <t>Lapėnaitė</t>
  </si>
  <si>
    <t>2005-02-19</t>
  </si>
  <si>
    <t>2005-04-19</t>
  </si>
  <si>
    <t>Baltrūnaitė</t>
  </si>
  <si>
    <t>2006-03-04</t>
  </si>
  <si>
    <t>Paula</t>
  </si>
  <si>
    <t>Krisikėnaitė</t>
  </si>
  <si>
    <t>2006-06-02</t>
  </si>
  <si>
    <t>Gedvilaitė</t>
  </si>
  <si>
    <t>Sapatka</t>
  </si>
  <si>
    <t>Vakarė</t>
  </si>
  <si>
    <t>R.Šinkūnas</t>
  </si>
  <si>
    <t>Airūnė</t>
  </si>
  <si>
    <t>Šutaitė</t>
  </si>
  <si>
    <t>2004-07-05</t>
  </si>
  <si>
    <t>Stuglytė</t>
  </si>
  <si>
    <t>2004-11-06</t>
  </si>
  <si>
    <t>Busilaitė</t>
  </si>
  <si>
    <t>2005-01-09</t>
  </si>
  <si>
    <t>Saulė</t>
  </si>
  <si>
    <t>2005-04-16</t>
  </si>
  <si>
    <t>Austėja</t>
  </si>
  <si>
    <t>2005-</t>
  </si>
  <si>
    <t>Adrija</t>
  </si>
  <si>
    <t>Ronaldas</t>
  </si>
  <si>
    <t>V. Čereška</t>
  </si>
  <si>
    <t>Kviliūnas</t>
  </si>
  <si>
    <t>Meilus</t>
  </si>
  <si>
    <t>2005-01-27</t>
  </si>
  <si>
    <t>Eitvidas</t>
  </si>
  <si>
    <t>Turčinskas</t>
  </si>
  <si>
    <t>2005-09-05</t>
  </si>
  <si>
    <t>K.Sabalytė</t>
  </si>
  <si>
    <t xml:space="preserve">Panevėžys </t>
  </si>
  <si>
    <t>R. Smilgys</t>
  </si>
  <si>
    <t>Adomonytė</t>
  </si>
  <si>
    <t>Evita</t>
  </si>
  <si>
    <t>Bilevičiūtė</t>
  </si>
  <si>
    <t>Greta</t>
  </si>
  <si>
    <t>2004-09-08</t>
  </si>
  <si>
    <t>A. Dobregienė</t>
  </si>
  <si>
    <t>E. Barisienė</t>
  </si>
  <si>
    <t>Akvilė</t>
  </si>
  <si>
    <t>Evelina</t>
  </si>
  <si>
    <t>Miglė</t>
  </si>
  <si>
    <t>A. Sniečkus</t>
  </si>
  <si>
    <t>Ugnė</t>
  </si>
  <si>
    <t>Rasa</t>
  </si>
  <si>
    <t>Vertelkaitė</t>
  </si>
  <si>
    <t>2004-03-23</t>
  </si>
  <si>
    <t>Kasparas</t>
  </si>
  <si>
    <t>Bačianskas</t>
  </si>
  <si>
    <t>Nojus</t>
  </si>
  <si>
    <t>Stasiūnas</t>
  </si>
  <si>
    <t>V. Barvičiūtė</t>
  </si>
  <si>
    <t>2007-</t>
  </si>
  <si>
    <t>Tiškutė</t>
  </si>
  <si>
    <t>Luknė</t>
  </si>
  <si>
    <t>Brigita</t>
  </si>
  <si>
    <t>2006-06-11</t>
  </si>
  <si>
    <t>Vieštautaitė</t>
  </si>
  <si>
    <t>Rusnė</t>
  </si>
  <si>
    <t>Rūta</t>
  </si>
  <si>
    <t>2006-05-13</t>
  </si>
  <si>
    <t>Vaitkevičiūtė</t>
  </si>
  <si>
    <t>Beatričė</t>
  </si>
  <si>
    <t>Žadeikaitė</t>
  </si>
  <si>
    <t>2006-11-06</t>
  </si>
  <si>
    <t>Mangirdas</t>
  </si>
  <si>
    <t>Ragauskas</t>
  </si>
  <si>
    <t>2008-03-07</t>
  </si>
  <si>
    <t>Laurynas</t>
  </si>
  <si>
    <t>Mikas</t>
  </si>
  <si>
    <t>Makušinas</t>
  </si>
  <si>
    <t>2005-01-05</t>
  </si>
  <si>
    <t>E.Žilys</t>
  </si>
  <si>
    <t>Pasvalys</t>
  </si>
  <si>
    <t>2004-06-22</t>
  </si>
  <si>
    <t>Kuodytė</t>
  </si>
  <si>
    <t>Vytautė</t>
  </si>
  <si>
    <t>Tirilytė</t>
  </si>
  <si>
    <t>Z. Balčiauskas</t>
  </si>
  <si>
    <t>K. Mačėnas</t>
  </si>
  <si>
    <t>Erika</t>
  </si>
  <si>
    <t>Juknevičiūtė</t>
  </si>
  <si>
    <t>Jurgita</t>
  </si>
  <si>
    <t>Karolina</t>
  </si>
  <si>
    <t>Austė</t>
  </si>
  <si>
    <t>Kuizinaitė</t>
  </si>
  <si>
    <t>Savickaitė</t>
  </si>
  <si>
    <t>Rokas</t>
  </si>
  <si>
    <t>Vošteris</t>
  </si>
  <si>
    <t>Lukas</t>
  </si>
  <si>
    <t>Palilionis</t>
  </si>
  <si>
    <t>Titas</t>
  </si>
  <si>
    <t>2005-06-15</t>
  </si>
  <si>
    <t>Krištopaitytė</t>
  </si>
  <si>
    <t>Baltušytė</t>
  </si>
  <si>
    <t>Deimantė</t>
  </si>
  <si>
    <t>Laimutis</t>
  </si>
  <si>
    <t>Katkevičius</t>
  </si>
  <si>
    <t>2005-02-11</t>
  </si>
  <si>
    <t>Naglis</t>
  </si>
  <si>
    <t>Čirvinskas</t>
  </si>
  <si>
    <t>2007-03-07</t>
  </si>
  <si>
    <t>Kėdainiai</t>
  </si>
  <si>
    <t>R.Sakalauskienė</t>
  </si>
  <si>
    <t>Martyna</t>
  </si>
  <si>
    <t>N.Daugėlienė</t>
  </si>
  <si>
    <t>Šauva</t>
  </si>
  <si>
    <t>Sungailaitė</t>
  </si>
  <si>
    <t>Kestenytė</t>
  </si>
  <si>
    <t>Benita</t>
  </si>
  <si>
    <t>V.Kiaulakis</t>
  </si>
  <si>
    <t>Šeduikytė</t>
  </si>
  <si>
    <t>2005-11-15</t>
  </si>
  <si>
    <t>Dirsytė</t>
  </si>
  <si>
    <t>Končiūtė</t>
  </si>
  <si>
    <t>Viltė</t>
  </si>
  <si>
    <t>Airidas</t>
  </si>
  <si>
    <t>Jakštys</t>
  </si>
  <si>
    <t>Ąžuolas</t>
  </si>
  <si>
    <t>Narkevičius</t>
  </si>
  <si>
    <t>Adas</t>
  </si>
  <si>
    <t>Dambrauskas</t>
  </si>
  <si>
    <t>2005-06-01</t>
  </si>
  <si>
    <t>Mantas</t>
  </si>
  <si>
    <t>Motiejus</t>
  </si>
  <si>
    <t>Šidlauskas</t>
  </si>
  <si>
    <t>Taujanskas</t>
  </si>
  <si>
    <t>I. Zabulienė</t>
  </si>
  <si>
    <t>Petrylaitė</t>
  </si>
  <si>
    <t>Danielė</t>
  </si>
  <si>
    <t>200m  bėgimas mergaitėms  (2005 m.g. ir jaunesnėms)</t>
  </si>
  <si>
    <t>500m  bėgimas mergaitėms  (2005 m.g. ir jaunesnėms)</t>
  </si>
  <si>
    <t>Šuolis į aukštį  mergaitėms  (2005 m.g. ir jaunesnėms)</t>
  </si>
  <si>
    <t>Šuolis į tolį  mergaitėms  (2005 m.g. ir jaunesnėms)</t>
  </si>
  <si>
    <t>Rutulio stūmimas (2 kg.)  mergaitėms  (2005 m.g. ir jaunesnėms)</t>
  </si>
  <si>
    <t>Šuolis į tolį  jaunučiams   (2003-2004 m.g.)</t>
  </si>
  <si>
    <t>Utenos DSC</t>
  </si>
  <si>
    <t>2005-05-30</t>
  </si>
  <si>
    <t>Matelytė</t>
  </si>
  <si>
    <t>Rytis</t>
  </si>
  <si>
    <t>Malakauskas</t>
  </si>
  <si>
    <t>J. Kirilovienė</t>
  </si>
  <si>
    <t>Matas</t>
  </si>
  <si>
    <t>Šerkšniovas</t>
  </si>
  <si>
    <t>Dijokaitė</t>
  </si>
  <si>
    <t>Darija</t>
  </si>
  <si>
    <t>Nedas</t>
  </si>
  <si>
    <t>Emilija</t>
  </si>
  <si>
    <t>Gustas</t>
  </si>
  <si>
    <t>M.Saliamonas</t>
  </si>
  <si>
    <t>2004-01-03</t>
  </si>
  <si>
    <t>Vansevičius</t>
  </si>
  <si>
    <t>Klimas</t>
  </si>
  <si>
    <t>2006-10-30</t>
  </si>
  <si>
    <t>Maigys</t>
  </si>
  <si>
    <t>2005-12-25</t>
  </si>
  <si>
    <t>Bikutė</t>
  </si>
  <si>
    <t>V. Zarankienė</t>
  </si>
  <si>
    <t>Liepa</t>
  </si>
  <si>
    <t>V. Bagamolovas</t>
  </si>
  <si>
    <t xml:space="preserve">Arnas </t>
  </si>
  <si>
    <t>2004-05-02</t>
  </si>
  <si>
    <t>Kučas</t>
  </si>
  <si>
    <t>2004-12-17</t>
  </si>
  <si>
    <t>2006-08-07</t>
  </si>
  <si>
    <t>Janarauskas</t>
  </si>
  <si>
    <t>2006-11-30</t>
  </si>
  <si>
    <t>Ignas</t>
  </si>
  <si>
    <t>Lukšys</t>
  </si>
  <si>
    <t>2009-10-26</t>
  </si>
  <si>
    <t>Tamašiūnaitė</t>
  </si>
  <si>
    <t>2008-04-23</t>
  </si>
  <si>
    <t>Milena</t>
  </si>
  <si>
    <t>Radževičiūtė</t>
  </si>
  <si>
    <t>Ineta</t>
  </si>
  <si>
    <t>Jasutytė</t>
  </si>
  <si>
    <t>2005-07-01</t>
  </si>
  <si>
    <t>2004-04-10</t>
  </si>
  <si>
    <t>Enrikas</t>
  </si>
  <si>
    <t>Vainutis</t>
  </si>
  <si>
    <t xml:space="preserve">Erikas </t>
  </si>
  <si>
    <t>Baltrimas</t>
  </si>
  <si>
    <t>Paulius</t>
  </si>
  <si>
    <t>Kasparavičius</t>
  </si>
  <si>
    <t>Z.Peleckiene</t>
  </si>
  <si>
    <t xml:space="preserve">Rugilė </t>
  </si>
  <si>
    <t>Šimkevičiūtė</t>
  </si>
  <si>
    <t>Štašaitytė</t>
  </si>
  <si>
    <t>Grigoravičiūtė</t>
  </si>
  <si>
    <t>Lukrecija</t>
  </si>
  <si>
    <t>Jonikaitė</t>
  </si>
  <si>
    <t>Svolkinaitė</t>
  </si>
  <si>
    <t>Ūla</t>
  </si>
  <si>
    <t>Vanckavičiūtė</t>
  </si>
  <si>
    <t>Šimkutė</t>
  </si>
  <si>
    <t>Mickevičius</t>
  </si>
  <si>
    <t>Ugnius</t>
  </si>
  <si>
    <t>Unika</t>
  </si>
  <si>
    <t>Čechanavičiūtė</t>
  </si>
  <si>
    <t>Nėjutė</t>
  </si>
  <si>
    <t xml:space="preserve">Ugnė </t>
  </si>
  <si>
    <t>2005-1118</t>
  </si>
  <si>
    <t>Jaunučių ir vaikų lengvosios atletikos varžybų ,,Aukštaitijos taurė 2019"</t>
  </si>
  <si>
    <t>Kupiškio ir Pasvalio etapas</t>
  </si>
  <si>
    <t>Biržai</t>
  </si>
  <si>
    <t>Eilė</t>
  </si>
  <si>
    <t>Staniulytė</t>
  </si>
  <si>
    <t>Rinkūnas</t>
  </si>
  <si>
    <t>Kubiliūtė</t>
  </si>
  <si>
    <t>Gritėnaitė</t>
  </si>
  <si>
    <t xml:space="preserve">Areta </t>
  </si>
  <si>
    <t>2004-02-11</t>
  </si>
  <si>
    <t>Modestas</t>
  </si>
  <si>
    <t>Kumštis</t>
  </si>
  <si>
    <t xml:space="preserve">Armandas </t>
  </si>
  <si>
    <t>Čepokas</t>
  </si>
  <si>
    <t>2005-08-02</t>
  </si>
  <si>
    <t>Tamulevičius</t>
  </si>
  <si>
    <t>2005-01-25</t>
  </si>
  <si>
    <t>Denas</t>
  </si>
  <si>
    <t>Šarkiūnas</t>
  </si>
  <si>
    <t>2005-04-27</t>
  </si>
  <si>
    <t>Brukštutė</t>
  </si>
  <si>
    <t>2005-09-03</t>
  </si>
  <si>
    <t>Audrius</t>
  </si>
  <si>
    <t>Trečiokas</t>
  </si>
  <si>
    <t>2005-07-07</t>
  </si>
  <si>
    <t>Šlėkta</t>
  </si>
  <si>
    <t>2004-03-02</t>
  </si>
  <si>
    <t>Smalskis</t>
  </si>
  <si>
    <t>2006-08-21</t>
  </si>
  <si>
    <t>Smiltė</t>
  </si>
  <si>
    <t>Seleliūnaitė</t>
  </si>
  <si>
    <t>2007-12-03</t>
  </si>
  <si>
    <t>Vilimas</t>
  </si>
  <si>
    <t>2007-02-19</t>
  </si>
  <si>
    <t>Ausma</t>
  </si>
  <si>
    <t>Kinelytė</t>
  </si>
  <si>
    <t>2007-12-23</t>
  </si>
  <si>
    <t>Varekojytė</t>
  </si>
  <si>
    <t>Dinara</t>
  </si>
  <si>
    <t>Šataitė</t>
  </si>
  <si>
    <t>Gumbelevičiūtė</t>
  </si>
  <si>
    <t>Tuomaitė</t>
  </si>
  <si>
    <t>2006-08-12</t>
  </si>
  <si>
    <t>Danieliūtė</t>
  </si>
  <si>
    <t>2006-02-22</t>
  </si>
  <si>
    <t>Faustas</t>
  </si>
  <si>
    <t>Iminavičius</t>
  </si>
  <si>
    <t>2007-12-20</t>
  </si>
  <si>
    <t>2007-05-24</t>
  </si>
  <si>
    <t>Darijus</t>
  </si>
  <si>
    <t>Smailis</t>
  </si>
  <si>
    <t>2008-10-24</t>
  </si>
  <si>
    <t>M. Saliamonas</t>
  </si>
  <si>
    <t>2005-12-27</t>
  </si>
  <si>
    <t>2007-11-21</t>
  </si>
  <si>
    <t>Norkūnas</t>
  </si>
  <si>
    <t>2006-06-07</t>
  </si>
  <si>
    <t>2006-11-20</t>
  </si>
  <si>
    <t>Biveinytė</t>
  </si>
  <si>
    <t>2006-05-21</t>
  </si>
  <si>
    <t>Edvinas</t>
  </si>
  <si>
    <t>Sirutis</t>
  </si>
  <si>
    <t>2006-09-12</t>
  </si>
  <si>
    <t>Bartaševičius</t>
  </si>
  <si>
    <t>2005-04-21</t>
  </si>
  <si>
    <t>Žvinys</t>
  </si>
  <si>
    <t>2005-08-31</t>
  </si>
  <si>
    <t>2006-04-29</t>
  </si>
  <si>
    <t>2005-09-29</t>
  </si>
  <si>
    <t>Veršulytė</t>
  </si>
  <si>
    <t>2006-05-12</t>
  </si>
  <si>
    <t>Iveta</t>
  </si>
  <si>
    <t>Graužinytė</t>
  </si>
  <si>
    <t>2006-01-09</t>
  </si>
  <si>
    <t>2006-11-01</t>
  </si>
  <si>
    <t>Giedraitis</t>
  </si>
  <si>
    <t>2007-07-07</t>
  </si>
  <si>
    <t>Aželytė</t>
  </si>
  <si>
    <t>2006-08-27</t>
  </si>
  <si>
    <t>Zakarka</t>
  </si>
  <si>
    <t>2006</t>
  </si>
  <si>
    <t>Grėta</t>
  </si>
  <si>
    <t>Pelanytė</t>
  </si>
  <si>
    <t>2005-06-26</t>
  </si>
  <si>
    <t>Šerkšniova</t>
  </si>
  <si>
    <t>2005-06-29</t>
  </si>
  <si>
    <t>Gustė</t>
  </si>
  <si>
    <t>Druteikaitė</t>
  </si>
  <si>
    <t>2005-11-28</t>
  </si>
  <si>
    <t>Beitaitė</t>
  </si>
  <si>
    <t>2004</t>
  </si>
  <si>
    <t>2007-03-01</t>
  </si>
  <si>
    <t>Vita</t>
  </si>
  <si>
    <t>Urbelytė</t>
  </si>
  <si>
    <t>2007-02-11</t>
  </si>
  <si>
    <t>Rimkūnaitė</t>
  </si>
  <si>
    <t>2006-09-01</t>
  </si>
  <si>
    <t>Poviliūnaitė</t>
  </si>
  <si>
    <t>2008-10-08</t>
  </si>
  <si>
    <t>Elena</t>
  </si>
  <si>
    <t>Urbonavičiūtė</t>
  </si>
  <si>
    <t>2007-10-03</t>
  </si>
  <si>
    <t>Eva</t>
  </si>
  <si>
    <t>Rasimavičiūtė</t>
  </si>
  <si>
    <t>2007-12-05</t>
  </si>
  <si>
    <t xml:space="preserve">Evelina </t>
  </si>
  <si>
    <t>Kaškelytė</t>
  </si>
  <si>
    <t>2007-12-31</t>
  </si>
  <si>
    <t>Ivanauskaitė</t>
  </si>
  <si>
    <t>2006-11-07</t>
  </si>
  <si>
    <t>Aura</t>
  </si>
  <si>
    <t>Kurklietytė</t>
  </si>
  <si>
    <t>2006-12-12</t>
  </si>
  <si>
    <t>Šukytė</t>
  </si>
  <si>
    <t>2006-05-19</t>
  </si>
  <si>
    <t xml:space="preserve">Kostas </t>
  </si>
  <si>
    <t>Kunickas</t>
  </si>
  <si>
    <t>Krypulevičiūtė</t>
  </si>
  <si>
    <t>2004-10-29</t>
  </si>
  <si>
    <t>2005-05-21</t>
  </si>
  <si>
    <t>Dauparaitė</t>
  </si>
  <si>
    <t>2004-05-17</t>
  </si>
  <si>
    <t>Enrika</t>
  </si>
  <si>
    <t>Rauduvytė</t>
  </si>
  <si>
    <t>2005-11-</t>
  </si>
  <si>
    <t>Krištaponytė</t>
  </si>
  <si>
    <t>2004-</t>
  </si>
  <si>
    <t>Kudulytė</t>
  </si>
  <si>
    <t>Gytis</t>
  </si>
  <si>
    <t>Kudulis</t>
  </si>
  <si>
    <t>Matuza</t>
  </si>
  <si>
    <t>2004-02-07</t>
  </si>
  <si>
    <t>2004-07-01</t>
  </si>
  <si>
    <t>2004-01-20</t>
  </si>
  <si>
    <t>Panevėžys, Rokiškis</t>
  </si>
  <si>
    <t>R.Jakubauskas, V.Čereška</t>
  </si>
  <si>
    <t>Danielius</t>
  </si>
  <si>
    <t>2004-05-21</t>
  </si>
  <si>
    <t>R.Jakubauskas</t>
  </si>
  <si>
    <t>Kruopaitė</t>
  </si>
  <si>
    <t>2009-05-17</t>
  </si>
  <si>
    <t>Kupiškio KKSC</t>
  </si>
  <si>
    <t>Balčiūnas</t>
  </si>
  <si>
    <t>2008-03-28</t>
  </si>
  <si>
    <t xml:space="preserve">Elija </t>
  </si>
  <si>
    <t>Petuchovaitė</t>
  </si>
  <si>
    <t>2007-07-13</t>
  </si>
  <si>
    <t xml:space="preserve">Emilija </t>
  </si>
  <si>
    <t>2004-11-20</t>
  </si>
  <si>
    <t>Evaldas</t>
  </si>
  <si>
    <t>Čiūdaras</t>
  </si>
  <si>
    <t>2006-08-19</t>
  </si>
  <si>
    <t>B.Laurinaitis</t>
  </si>
  <si>
    <t>Bajarūnaitė</t>
  </si>
  <si>
    <t>Jaugelavičiūtė</t>
  </si>
  <si>
    <t>Raminta</t>
  </si>
  <si>
    <t>Nuobaraitė</t>
  </si>
  <si>
    <t>Galvidytė</t>
  </si>
  <si>
    <t>Čiūraitė</t>
  </si>
  <si>
    <t>2006-01-11</t>
  </si>
  <si>
    <t>Marčiulionytė</t>
  </si>
  <si>
    <t>2006-04-15</t>
  </si>
  <si>
    <t>Budvitis</t>
  </si>
  <si>
    <t>R. Šinkūnas</t>
  </si>
  <si>
    <t>Domantas</t>
  </si>
  <si>
    <t>Matiukaitė</t>
  </si>
  <si>
    <t>2006-01-23</t>
  </si>
  <si>
    <t>Grincevičiūtė</t>
  </si>
  <si>
    <t>2006-03-14</t>
  </si>
  <si>
    <t>Bačkė</t>
  </si>
  <si>
    <t>2006-05-20</t>
  </si>
  <si>
    <t>Rokiškis</t>
  </si>
  <si>
    <t>Kupiškis</t>
  </si>
  <si>
    <t>Astijus</t>
  </si>
  <si>
    <t>Ribokas</t>
  </si>
  <si>
    <t>Arijus</t>
  </si>
  <si>
    <t>Kanepeckaitė</t>
  </si>
  <si>
    <t>2005-05-02</t>
  </si>
  <si>
    <t>Norvilė</t>
  </si>
  <si>
    <t>Šulskytė</t>
  </si>
  <si>
    <t>Petrušaitis</t>
  </si>
  <si>
    <t>2005-06-17</t>
  </si>
  <si>
    <t>Norvilas</t>
  </si>
  <si>
    <t>2005-10-12</t>
  </si>
  <si>
    <t>Simas</t>
  </si>
  <si>
    <t>Blazonis</t>
  </si>
  <si>
    <t>2005-05-01</t>
  </si>
  <si>
    <t>Juzėnas</t>
  </si>
  <si>
    <t>2005-07-26</t>
  </si>
  <si>
    <t>100m bėgimas  jaunutėms   (2004-2005 m.g.)</t>
  </si>
  <si>
    <t>200m bėgimas jaunutėms   (2004-2005 m.g.)</t>
  </si>
  <si>
    <t>600m bėgimas  jaunutėms   (2004-2005 m.g.)</t>
  </si>
  <si>
    <t>Rutulio stūmimas (3 kg.)  jaunutėms   (2004-2005 m.g.)</t>
  </si>
  <si>
    <t>Šuolis į tolį  jaunutėms   (2004-2005 m.g.)</t>
  </si>
  <si>
    <t>2006-08-22</t>
  </si>
  <si>
    <t>2006-04-26</t>
  </si>
  <si>
    <t>Jurgelytė</t>
  </si>
  <si>
    <t>Bėliakaitė</t>
  </si>
  <si>
    <t>2008-09-22</t>
  </si>
  <si>
    <t>Švėgždaitė</t>
  </si>
  <si>
    <t>2010-11-20</t>
  </si>
  <si>
    <t>Neida</t>
  </si>
  <si>
    <t>Majauskaitė</t>
  </si>
  <si>
    <t>2010-11-13</t>
  </si>
  <si>
    <t>Povilonytė</t>
  </si>
  <si>
    <t>Rauckytė</t>
  </si>
  <si>
    <t>2008-10-09</t>
  </si>
  <si>
    <t>Vanesa</t>
  </si>
  <si>
    <t>Martinaitytė</t>
  </si>
  <si>
    <t>2006-11-27</t>
  </si>
  <si>
    <t>Pačeriaukštė</t>
  </si>
  <si>
    <t>A.Viduolis</t>
  </si>
  <si>
    <t>Marija</t>
  </si>
  <si>
    <t>Bajorunaitė</t>
  </si>
  <si>
    <t>Pačešiūnaitė</t>
  </si>
  <si>
    <t>Domas</t>
  </si>
  <si>
    <t>Serapinas</t>
  </si>
  <si>
    <t>2007-09-06</t>
  </si>
  <si>
    <t>Tajus</t>
  </si>
  <si>
    <t>Kubiliūnas</t>
  </si>
  <si>
    <t>Liutauras</t>
  </si>
  <si>
    <t>Petrauskas</t>
  </si>
  <si>
    <t>Vilčinskas</t>
  </si>
  <si>
    <t>Rundėnas</t>
  </si>
  <si>
    <t>Oskaras</t>
  </si>
  <si>
    <t>Radzevičius</t>
  </si>
  <si>
    <t>Vaidas</t>
  </si>
  <si>
    <t>Šinkūnas</t>
  </si>
  <si>
    <t>Ulenskas</t>
  </si>
  <si>
    <t>Tilius</t>
  </si>
  <si>
    <t>Pelanis</t>
  </si>
  <si>
    <t>2005-07-21</t>
  </si>
  <si>
    <t>Ž.Kačinskas</t>
  </si>
  <si>
    <t>Ažuolas</t>
  </si>
  <si>
    <t>Gasiūnas</t>
  </si>
  <si>
    <t>2005-10-31</t>
  </si>
  <si>
    <t>100m bėgimas  jaunučiams   (2004-2005 m.g.)</t>
  </si>
  <si>
    <t>200m bėgimas   jaunučiams   (2004-2005 m.g.)</t>
  </si>
  <si>
    <t>800m bėgimas  jaunučiams   (2004-2005 m.g.)</t>
  </si>
  <si>
    <t>Rutulio stūmimas (4 kg.)  jaunučiams   (2004-2005 m.g.)</t>
  </si>
  <si>
    <t>60m bėgimas berniukams  (2006 m.g. ir jaunesniems)</t>
  </si>
  <si>
    <t>200m bėgimas  berniukams  (2006 m.g. ir jaunesniems)</t>
  </si>
  <si>
    <t>500m bėgimas  berniukams  (2006 m.g. ir jaunesniems)</t>
  </si>
  <si>
    <t>Šuolis į aukštį  berniukams  (2006 m.g. ir jaunesniems)</t>
  </si>
  <si>
    <t>Šuolis į tolį  berniukams  (2006 m.g. ir jaunesniems)</t>
  </si>
  <si>
    <t>Rutulio stūmimas (3 kg.)  berniukams  (2006 m.g. ir jaunesniems)</t>
  </si>
  <si>
    <t>60m barjerinis bėgimas mergaitėms  (2006 m.g. ir jaunesnėms)(11.75; 7.50; 0.762)</t>
  </si>
  <si>
    <t xml:space="preserve">60m barjerinis bėgimas berniukams  (2005 m.g. ir jaunesniems) (11.75; 7.50; 0.762) </t>
  </si>
  <si>
    <t xml:space="preserve">60 m mergaitėms  (2006 m.g. ir jaunesnėms) </t>
  </si>
  <si>
    <t>28</t>
  </si>
  <si>
    <t>Vaitaitytė</t>
  </si>
  <si>
    <t>29</t>
  </si>
  <si>
    <t>2010-</t>
  </si>
  <si>
    <t>V.Rimavičienė</t>
  </si>
  <si>
    <t>Pipiraitė</t>
  </si>
  <si>
    <t>30</t>
  </si>
  <si>
    <t>Šamšonaitė</t>
  </si>
  <si>
    <t>2006-</t>
  </si>
  <si>
    <t>Narkus</t>
  </si>
  <si>
    <t>60 b/b m barjerinis bėgimas  jaunučiams   (2004-2005 m.g.) (13.00; 8.25; 0.84)</t>
  </si>
  <si>
    <t>B/K</t>
  </si>
  <si>
    <t>Darius</t>
  </si>
  <si>
    <t>Valaitis</t>
  </si>
  <si>
    <t>Rolandas</t>
  </si>
  <si>
    <t>Tichonovičius</t>
  </si>
  <si>
    <t>S.Strelcovas</t>
  </si>
  <si>
    <t>2002-</t>
  </si>
  <si>
    <t>Krisiukėnas</t>
  </si>
  <si>
    <t>Nikodemas</t>
  </si>
  <si>
    <t>Navickas</t>
  </si>
  <si>
    <t>Šuolis į aukštį  jaunučiams (2004-2005 m.g.)</t>
  </si>
  <si>
    <t>Šuolis į aukštį  mergaitėms  (2004-2005 m.g.)</t>
  </si>
  <si>
    <t>Ratkevičiūtė</t>
  </si>
  <si>
    <t>6 bėgimas</t>
  </si>
  <si>
    <t>2009-</t>
  </si>
  <si>
    <t>I.Zabulienė</t>
  </si>
  <si>
    <t>Gediminas</t>
  </si>
  <si>
    <t>Kulbis</t>
  </si>
  <si>
    <t>L.Kėželienė</t>
  </si>
  <si>
    <t xml:space="preserve">60m barjerinis bėgimas  mergaitėms  (2004-2005 m.g. ) (12.00; 7.75; 0.762) </t>
  </si>
  <si>
    <t>DNF</t>
  </si>
  <si>
    <t>DNS</t>
  </si>
  <si>
    <t>12,11</t>
  </si>
  <si>
    <t>12,71</t>
  </si>
  <si>
    <t>13,47</t>
  </si>
  <si>
    <t>14,28</t>
  </si>
  <si>
    <t>15,09</t>
  </si>
  <si>
    <t>15,91</t>
  </si>
  <si>
    <t>13,11</t>
  </si>
  <si>
    <t>13,30</t>
  </si>
  <si>
    <t>14,01</t>
  </si>
  <si>
    <t>14,54</t>
  </si>
  <si>
    <t>14,77</t>
  </si>
  <si>
    <t>15,43</t>
  </si>
  <si>
    <t>15,97</t>
  </si>
  <si>
    <t>12,56</t>
  </si>
  <si>
    <t>13,63</t>
  </si>
  <si>
    <t>14,59</t>
  </si>
  <si>
    <t>14,75</t>
  </si>
  <si>
    <t>16,13</t>
  </si>
  <si>
    <t>12,42</t>
  </si>
  <si>
    <t>12,72</t>
  </si>
  <si>
    <t>12,87</t>
  </si>
  <si>
    <t>13,08</t>
  </si>
  <si>
    <t>14,66</t>
  </si>
  <si>
    <t>10.63</t>
  </si>
  <si>
    <t>9,14</t>
  </si>
  <si>
    <t>9,38</t>
  </si>
  <si>
    <t>9,59</t>
  </si>
  <si>
    <t>10,33</t>
  </si>
  <si>
    <t>10,65</t>
  </si>
  <si>
    <t>9,52</t>
  </si>
  <si>
    <t>9,99</t>
  </si>
  <si>
    <t>10,05</t>
  </si>
  <si>
    <t>finalas</t>
  </si>
  <si>
    <t>8,26</t>
  </si>
  <si>
    <t>8,72</t>
  </si>
  <si>
    <t>9,75</t>
  </si>
  <si>
    <t>10,01</t>
  </si>
  <si>
    <t>11,63</t>
  </si>
  <si>
    <t>FINALAS</t>
  </si>
  <si>
    <t>NDS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</si>
  <si>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</si>
  <si>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</si>
  <si>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</si>
  <si>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</si>
  <si>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</si>
  <si>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</si>
  <si>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</si>
  <si>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</si>
  <si>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</si>
  <si>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</si>
  <si>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</si>
  <si>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</si>
  <si>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AIra</t>
  </si>
  <si>
    <t>8,35</t>
  </si>
  <si>
    <t>10,26</t>
  </si>
  <si>
    <t>8,99</t>
  </si>
  <si>
    <t>8,94</t>
  </si>
  <si>
    <t>8,76</t>
  </si>
  <si>
    <t>9,34</t>
  </si>
  <si>
    <t>9,36</t>
  </si>
  <si>
    <t>13,09</t>
  </si>
  <si>
    <t>12,55</t>
  </si>
  <si>
    <t>12,16</t>
  </si>
  <si>
    <t>12,47</t>
  </si>
  <si>
    <t>12,80</t>
  </si>
  <si>
    <t>12,98</t>
  </si>
  <si>
    <t>Finalas</t>
  </si>
  <si>
    <t>15,18</t>
  </si>
  <si>
    <t>14,39</t>
  </si>
  <si>
    <t>13,54</t>
  </si>
  <si>
    <t>13,76</t>
  </si>
  <si>
    <t>14,97</t>
  </si>
  <si>
    <t>14,87</t>
  </si>
  <si>
    <t>14,74</t>
  </si>
  <si>
    <t>Aira</t>
  </si>
  <si>
    <t>33.53</t>
  </si>
  <si>
    <t>Taskai</t>
  </si>
  <si>
    <t>1,00</t>
  </si>
  <si>
    <t>1,05</t>
  </si>
  <si>
    <t>1,10</t>
  </si>
  <si>
    <t>1,15</t>
  </si>
  <si>
    <t>1,20</t>
  </si>
  <si>
    <t>1,25</t>
  </si>
  <si>
    <t>1,30</t>
  </si>
  <si>
    <t>1,35</t>
  </si>
  <si>
    <t>1,40</t>
  </si>
  <si>
    <t>XXX</t>
  </si>
  <si>
    <t>O</t>
  </si>
  <si>
    <t>XX O</t>
  </si>
  <si>
    <t>2008-07-04</t>
  </si>
  <si>
    <t>Toma</t>
  </si>
  <si>
    <t>Šniokaitė</t>
  </si>
  <si>
    <t>Z.Peleckiėnė</t>
  </si>
  <si>
    <t>x</t>
  </si>
  <si>
    <t>NM</t>
  </si>
  <si>
    <t>9,70</t>
  </si>
  <si>
    <t>10,08</t>
  </si>
  <si>
    <t>9,01</t>
  </si>
  <si>
    <t>9,48</t>
  </si>
  <si>
    <t>9,30</t>
  </si>
  <si>
    <t>7,34</t>
  </si>
  <si>
    <t>7,35</t>
  </si>
  <si>
    <t>8,40</t>
  </si>
  <si>
    <t>8,50</t>
  </si>
  <si>
    <t>8,02</t>
  </si>
  <si>
    <t>7,60</t>
  </si>
  <si>
    <t>7,90</t>
  </si>
  <si>
    <t>8,24</t>
  </si>
  <si>
    <t>8,30</t>
  </si>
  <si>
    <t>9,35</t>
  </si>
  <si>
    <t>9,20</t>
  </si>
  <si>
    <t>9,02</t>
  </si>
  <si>
    <t>7,30</t>
  </si>
  <si>
    <t>7,15</t>
  </si>
  <si>
    <t>8,04</t>
  </si>
  <si>
    <t>7,74</t>
  </si>
  <si>
    <t>7,54</t>
  </si>
  <si>
    <t>7,45</t>
  </si>
  <si>
    <t>4,70</t>
  </si>
  <si>
    <t>6,78</t>
  </si>
  <si>
    <t>6,10</t>
  </si>
  <si>
    <t>6,38</t>
  </si>
  <si>
    <t>5,94</t>
  </si>
  <si>
    <t>6,30</t>
  </si>
  <si>
    <t>1,45</t>
  </si>
  <si>
    <t>1,50</t>
  </si>
  <si>
    <t>1,55</t>
  </si>
  <si>
    <t>X O</t>
  </si>
  <si>
    <t>XX −</t>
  </si>
  <si>
    <t>XX−</t>
  </si>
  <si>
    <t>8,5</t>
  </si>
  <si>
    <t>Šteinbergaitė</t>
  </si>
  <si>
    <t>10,63</t>
  </si>
  <si>
    <t>X</t>
  </si>
  <si>
    <t>XO</t>
  </si>
  <si>
    <t xml:space="preserve">1 </t>
  </si>
  <si>
    <t>4,60</t>
  </si>
  <si>
    <t>4,35</t>
  </si>
  <si>
    <t>4,28</t>
  </si>
  <si>
    <t>5,04</t>
  </si>
  <si>
    <t>Krisikėnas</t>
  </si>
  <si>
    <t>1,60</t>
  </si>
  <si>
    <t>XXO</t>
  </si>
  <si>
    <t>R.Smilgys</t>
  </si>
  <si>
    <t>Deividas</t>
  </si>
  <si>
    <t>Impolis</t>
  </si>
  <si>
    <t>Eligijus</t>
  </si>
  <si>
    <t>Tekutis</t>
  </si>
  <si>
    <t>Redas</t>
  </si>
  <si>
    <t>Rudelis</t>
  </si>
  <si>
    <t>Aronas</t>
  </si>
  <si>
    <t>Vaškevičius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</si>
</sst>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_-* #,##0\ _L_t_-;\-* #,##0\ _L_t_-;_-* &quot;-&quot;??\ _L_t_-;_-@_-"/>
    <numFmt numFmtId="182" formatCode="#,##0_ ;\-#,##0\ "/>
    <numFmt numFmtId="183" formatCode="[$-427]yyyy\ &quot;m.&quot;\ mmmm\ d\ &quot;d.&quot;"/>
    <numFmt numFmtId="184" formatCode="yyyy\-mm\-dd;@"/>
    <numFmt numFmtId="185" formatCode="yyyy/mm/dd;@"/>
    <numFmt numFmtId="186" formatCode="[$€-2]\ ###,000_);[Red]\([$€-2]\ ###,000\)"/>
    <numFmt numFmtId="187" formatCode="d/mm/yyyy;@"/>
    <numFmt numFmtId="188" formatCode="mmm/yyyy"/>
    <numFmt numFmtId="189" formatCode="m:ss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hh:mm;@"/>
    <numFmt numFmtId="195" formatCode="[$-427]yyyy\ &quot;m&quot;\.\ mmmm\ d\ &quot;d&quot;\.\,\ dddd"/>
    <numFmt numFmtId="196" formatCode="yyyy\-mm\-dd"/>
    <numFmt numFmtId="197" formatCode="0.000"/>
    <numFmt numFmtId="198" formatCode="0.0000"/>
    <numFmt numFmtId="199" formatCode="[$-409]dddd\,\ mmmm\ d\,\ yyyy"/>
    <numFmt numFmtId="200" formatCode="[$-409]h:mm:ss\ AM/PM"/>
  </numFmts>
  <fonts count="67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sz val="14"/>
      <name val="Calibri"/>
      <family val="2"/>
    </font>
    <font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3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4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4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4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45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4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6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6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4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6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6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6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6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7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8" fillId="45" borderId="1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" fillId="46" borderId="2" applyNumberFormat="0" applyAlignment="0" applyProtection="0"/>
    <xf numFmtId="0" fontId="49" fillId="47" borderId="3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0" fontId="5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6" fillId="13" borderId="2" applyNumberFormat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9" fontId="45" fillId="0" borderId="0" applyFont="0" applyFill="0" applyBorder="0" applyAlignment="0" applyProtection="0"/>
    <xf numFmtId="0" fontId="58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59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53" borderId="10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60" fillId="45" borderId="12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63" fillId="0" borderId="0" applyNumberFormat="0" applyFill="0" applyBorder="0" applyAlignment="0" applyProtection="0"/>
  </cellStyleXfs>
  <cellXfs count="416">
    <xf numFmtId="0" fontId="0" fillId="0" borderId="0" xfId="0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/>
    </xf>
    <xf numFmtId="0" fontId="10" fillId="0" borderId="15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right"/>
    </xf>
    <xf numFmtId="0" fontId="11" fillId="0" borderId="0" xfId="373" applyFont="1" applyAlignment="1">
      <alignment horizontal="left"/>
      <protection/>
    </xf>
    <xf numFmtId="0" fontId="10" fillId="0" borderId="0" xfId="373" applyFont="1" applyAlignment="1">
      <alignment horizontal="right"/>
      <protection/>
    </xf>
    <xf numFmtId="0" fontId="10" fillId="0" borderId="0" xfId="373" applyFont="1" applyAlignment="1">
      <alignment horizontal="center"/>
      <protection/>
    </xf>
    <xf numFmtId="0" fontId="10" fillId="0" borderId="0" xfId="373" applyFont="1" applyAlignment="1">
      <alignment horizontal="left"/>
      <protection/>
    </xf>
    <xf numFmtId="0" fontId="11" fillId="0" borderId="0" xfId="373" applyFont="1" applyAlignment="1">
      <alignment horizontal="center"/>
      <protection/>
    </xf>
    <xf numFmtId="49" fontId="10" fillId="0" borderId="0" xfId="373" applyNumberFormat="1" applyFont="1" applyBorder="1" applyAlignment="1">
      <alignment horizontal="center"/>
      <protection/>
    </xf>
    <xf numFmtId="0" fontId="10" fillId="0" borderId="0" xfId="0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0" xfId="376" applyFont="1" applyAlignment="1">
      <alignment horizontal="left"/>
      <protection/>
    </xf>
    <xf numFmtId="0" fontId="10" fillId="0" borderId="0" xfId="376" applyFont="1" applyAlignment="1">
      <alignment horizontal="right"/>
      <protection/>
    </xf>
    <xf numFmtId="0" fontId="11" fillId="0" borderId="0" xfId="376" applyFont="1" applyAlignment="1">
      <alignment horizontal="center"/>
      <protection/>
    </xf>
    <xf numFmtId="49" fontId="10" fillId="0" borderId="0" xfId="376" applyNumberFormat="1" applyFont="1" applyAlignment="1">
      <alignment horizontal="center"/>
      <protection/>
    </xf>
    <xf numFmtId="0" fontId="11" fillId="0" borderId="0" xfId="378" applyFont="1" applyAlignment="1">
      <alignment horizontal="left"/>
      <protection/>
    </xf>
    <xf numFmtId="0" fontId="10" fillId="0" borderId="0" xfId="378" applyFont="1" applyAlignment="1">
      <alignment horizontal="right"/>
      <protection/>
    </xf>
    <xf numFmtId="0" fontId="11" fillId="0" borderId="0" xfId="378" applyFont="1" applyAlignment="1">
      <alignment horizontal="center"/>
      <protection/>
    </xf>
    <xf numFmtId="0" fontId="10" fillId="0" borderId="0" xfId="378" applyFont="1" applyAlignment="1">
      <alignment horizontal="left"/>
      <protection/>
    </xf>
    <xf numFmtId="49" fontId="10" fillId="0" borderId="0" xfId="378" applyNumberFormat="1" applyFont="1">
      <alignment/>
      <protection/>
    </xf>
    <xf numFmtId="0" fontId="11" fillId="0" borderId="0" xfId="378" applyFont="1" applyAlignment="1">
      <alignment/>
      <protection/>
    </xf>
    <xf numFmtId="0" fontId="10" fillId="0" borderId="0" xfId="378" applyFont="1" applyAlignment="1">
      <alignment horizontal="center"/>
      <protection/>
    </xf>
    <xf numFmtId="0" fontId="14" fillId="0" borderId="0" xfId="0" applyFont="1" applyAlignment="1">
      <alignment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/>
    </xf>
    <xf numFmtId="0" fontId="15" fillId="0" borderId="19" xfId="0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0" fontId="15" fillId="0" borderId="18" xfId="0" applyFont="1" applyBorder="1" applyAlignment="1">
      <alignment horizontal="left"/>
    </xf>
    <xf numFmtId="0" fontId="15" fillId="0" borderId="16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6" xfId="0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15" fillId="0" borderId="19" xfId="373" applyFont="1" applyBorder="1" applyAlignment="1">
      <alignment horizontal="left"/>
      <protection/>
    </xf>
    <xf numFmtId="0" fontId="15" fillId="0" borderId="16" xfId="373" applyFont="1" applyBorder="1" applyAlignment="1">
      <alignment horizontal="right"/>
      <protection/>
    </xf>
    <xf numFmtId="0" fontId="15" fillId="0" borderId="18" xfId="373" applyFont="1" applyBorder="1" applyAlignment="1">
      <alignment/>
      <protection/>
    </xf>
    <xf numFmtId="0" fontId="15" fillId="0" borderId="19" xfId="373" applyFont="1" applyBorder="1" applyAlignment="1">
      <alignment horizontal="center"/>
      <protection/>
    </xf>
    <xf numFmtId="0" fontId="11" fillId="0" borderId="18" xfId="0" applyFont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2" fontId="11" fillId="0" borderId="1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9" fontId="15" fillId="0" borderId="19" xfId="373" applyNumberFormat="1" applyFont="1" applyBorder="1">
      <alignment/>
      <protection/>
    </xf>
    <xf numFmtId="49" fontId="10" fillId="0" borderId="19" xfId="373" applyNumberFormat="1" applyFont="1" applyBorder="1" applyAlignment="1">
      <alignment horizontal="center"/>
      <protection/>
    </xf>
    <xf numFmtId="0" fontId="10" fillId="0" borderId="19" xfId="0" applyFont="1" applyBorder="1" applyAlignment="1">
      <alignment horizontal="left"/>
    </xf>
    <xf numFmtId="2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184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9" fontId="11" fillId="0" borderId="0" xfId="373" applyNumberFormat="1" applyFont="1" applyFill="1" applyBorder="1" applyAlignment="1">
      <alignment horizontal="center"/>
      <protection/>
    </xf>
    <xf numFmtId="0" fontId="18" fillId="0" borderId="0" xfId="0" applyFont="1" applyBorder="1" applyAlignment="1">
      <alignment horizontal="left"/>
    </xf>
    <xf numFmtId="49" fontId="15" fillId="0" borderId="0" xfId="373" applyNumberFormat="1" applyFont="1" applyBorder="1">
      <alignment/>
      <protection/>
    </xf>
    <xf numFmtId="0" fontId="12" fillId="0" borderId="0" xfId="0" applyFont="1" applyBorder="1" applyAlignment="1">
      <alignment/>
    </xf>
    <xf numFmtId="0" fontId="15" fillId="0" borderId="19" xfId="378" applyFont="1" applyBorder="1" applyAlignment="1">
      <alignment horizontal="left"/>
      <protection/>
    </xf>
    <xf numFmtId="0" fontId="15" fillId="0" borderId="16" xfId="378" applyFont="1" applyBorder="1" applyAlignment="1">
      <alignment horizontal="right"/>
      <protection/>
    </xf>
    <xf numFmtId="0" fontId="15" fillId="0" borderId="18" xfId="378" applyFont="1" applyBorder="1" applyAlignment="1">
      <alignment/>
      <protection/>
    </xf>
    <xf numFmtId="0" fontId="15" fillId="0" borderId="19" xfId="378" applyFont="1" applyBorder="1" applyAlignment="1">
      <alignment horizontal="center"/>
      <protection/>
    </xf>
    <xf numFmtId="49" fontId="15" fillId="0" borderId="19" xfId="378" applyNumberFormat="1" applyFont="1" applyBorder="1">
      <alignment/>
      <protection/>
    </xf>
    <xf numFmtId="49" fontId="10" fillId="0" borderId="19" xfId="378" applyNumberFormat="1" applyFont="1" applyBorder="1" applyAlignment="1">
      <alignment horizontal="center"/>
      <protection/>
    </xf>
    <xf numFmtId="49" fontId="11" fillId="0" borderId="20" xfId="0" applyNumberFormat="1" applyFont="1" applyBorder="1" applyAlignment="1">
      <alignment/>
    </xf>
    <xf numFmtId="2" fontId="11" fillId="0" borderId="19" xfId="370" applyNumberFormat="1" applyFont="1" applyFill="1" applyBorder="1" applyAlignment="1">
      <alignment horizontal="center"/>
      <protection/>
    </xf>
    <xf numFmtId="0" fontId="10" fillId="0" borderId="16" xfId="0" applyFont="1" applyFill="1" applyBorder="1" applyAlignment="1">
      <alignment horizontal="right"/>
    </xf>
    <xf numFmtId="49" fontId="20" fillId="0" borderId="21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5" fillId="0" borderId="17" xfId="0" applyFont="1" applyBorder="1" applyAlignment="1">
      <alignment horizontal="right"/>
    </xf>
    <xf numFmtId="0" fontId="15" fillId="0" borderId="18" xfId="0" applyFont="1" applyBorder="1" applyAlignment="1">
      <alignment/>
    </xf>
    <xf numFmtId="49" fontId="15" fillId="0" borderId="18" xfId="0" applyNumberFormat="1" applyFont="1" applyBorder="1" applyAlignment="1">
      <alignment/>
    </xf>
    <xf numFmtId="49" fontId="15" fillId="0" borderId="19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 horizontal="right"/>
    </xf>
    <xf numFmtId="0" fontId="11" fillId="0" borderId="15" xfId="0" applyFont="1" applyBorder="1" applyAlignment="1">
      <alignment/>
    </xf>
    <xf numFmtId="49" fontId="20" fillId="0" borderId="23" xfId="0" applyNumberFormat="1" applyFont="1" applyBorder="1" applyAlignment="1">
      <alignment/>
    </xf>
    <xf numFmtId="0" fontId="15" fillId="0" borderId="18" xfId="0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4" xfId="0" applyFont="1" applyBorder="1" applyAlignment="1">
      <alignment horizontal="right"/>
    </xf>
    <xf numFmtId="0" fontId="15" fillId="0" borderId="25" xfId="0" applyFont="1" applyBorder="1" applyAlignment="1">
      <alignment/>
    </xf>
    <xf numFmtId="49" fontId="10" fillId="0" borderId="2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5" fillId="0" borderId="17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0" fontId="11" fillId="0" borderId="19" xfId="373" applyFont="1" applyBorder="1" applyAlignment="1">
      <alignment horizontal="center"/>
      <protection/>
    </xf>
    <xf numFmtId="0" fontId="12" fillId="0" borderId="19" xfId="0" applyFont="1" applyFill="1" applyBorder="1" applyAlignment="1">
      <alignment horizontal="left"/>
    </xf>
    <xf numFmtId="49" fontId="15" fillId="0" borderId="16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378" applyFont="1" applyAlignment="1">
      <alignment horizontal="left"/>
      <protection/>
    </xf>
    <xf numFmtId="0" fontId="19" fillId="0" borderId="19" xfId="378" applyFont="1" applyBorder="1" applyAlignment="1">
      <alignment horizontal="left"/>
      <protection/>
    </xf>
    <xf numFmtId="0" fontId="12" fillId="0" borderId="19" xfId="0" applyFont="1" applyBorder="1" applyAlignment="1">
      <alignment/>
    </xf>
    <xf numFmtId="49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0" fillId="0" borderId="16" xfId="378" applyNumberFormat="1" applyFont="1" applyBorder="1" applyAlignment="1">
      <alignment horizontal="center"/>
      <protection/>
    </xf>
    <xf numFmtId="0" fontId="15" fillId="0" borderId="16" xfId="378" applyFont="1" applyBorder="1" applyAlignment="1">
      <alignment horizontal="center"/>
      <protection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14" fontId="11" fillId="0" borderId="0" xfId="0" applyNumberFormat="1" applyFont="1" applyAlignment="1">
      <alignment horizontal="right"/>
    </xf>
    <xf numFmtId="0" fontId="23" fillId="0" borderId="19" xfId="373" applyFont="1" applyBorder="1" applyAlignment="1">
      <alignment horizontal="center"/>
      <protection/>
    </xf>
    <xf numFmtId="0" fontId="22" fillId="0" borderId="0" xfId="0" applyFont="1" applyAlignment="1">
      <alignment horizontal="center"/>
    </xf>
    <xf numFmtId="49" fontId="20" fillId="0" borderId="0" xfId="0" applyNumberFormat="1" applyFont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64" fillId="55" borderId="16" xfId="0" applyFont="1" applyFill="1" applyBorder="1" applyAlignment="1">
      <alignment horizontal="right"/>
    </xf>
    <xf numFmtId="0" fontId="65" fillId="55" borderId="18" xfId="0" applyFont="1" applyFill="1" applyBorder="1" applyAlignment="1">
      <alignment/>
    </xf>
    <xf numFmtId="0" fontId="10" fillId="55" borderId="16" xfId="0" applyFont="1" applyFill="1" applyBorder="1" applyAlignment="1">
      <alignment horizontal="right"/>
    </xf>
    <xf numFmtId="0" fontId="11" fillId="55" borderId="18" xfId="0" applyFont="1" applyFill="1" applyBorder="1" applyAlignment="1">
      <alignment/>
    </xf>
    <xf numFmtId="0" fontId="10" fillId="0" borderId="16" xfId="380" applyFont="1" applyFill="1" applyBorder="1" applyAlignment="1">
      <alignment horizontal="right"/>
      <protection/>
    </xf>
    <xf numFmtId="0" fontId="24" fillId="0" borderId="0" xfId="0" applyFont="1" applyAlignment="1">
      <alignment/>
    </xf>
    <xf numFmtId="0" fontId="10" fillId="0" borderId="19" xfId="0" applyFont="1" applyBorder="1" applyAlignment="1">
      <alignment horizontal="left"/>
    </xf>
    <xf numFmtId="0" fontId="20" fillId="0" borderId="0" xfId="378" applyFont="1" applyAlignment="1">
      <alignment horizontal="left"/>
      <protection/>
    </xf>
    <xf numFmtId="0" fontId="23" fillId="0" borderId="19" xfId="378" applyFont="1" applyBorder="1" applyAlignment="1">
      <alignment horizontal="left"/>
      <protection/>
    </xf>
    <xf numFmtId="0" fontId="20" fillId="0" borderId="19" xfId="0" applyFont="1" applyFill="1" applyBorder="1" applyAlignment="1">
      <alignment horizontal="left"/>
    </xf>
    <xf numFmtId="0" fontId="66" fillId="55" borderId="19" xfId="0" applyFont="1" applyFill="1" applyBorder="1" applyAlignment="1">
      <alignment horizontal="left"/>
    </xf>
    <xf numFmtId="0" fontId="11" fillId="0" borderId="19" xfId="378" applyFont="1" applyBorder="1" applyAlignment="1">
      <alignment horizontal="left"/>
      <protection/>
    </xf>
    <xf numFmtId="0" fontId="17" fillId="0" borderId="19" xfId="0" applyFont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49" fontId="10" fillId="0" borderId="19" xfId="380" applyNumberFormat="1" applyFont="1" applyFill="1" applyBorder="1" applyAlignment="1">
      <alignment horizontal="center"/>
      <protection/>
    </xf>
    <xf numFmtId="0" fontId="20" fillId="0" borderId="0" xfId="373" applyFont="1" applyAlignment="1">
      <alignment horizontal="center"/>
      <protection/>
    </xf>
    <xf numFmtId="184" fontId="20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84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19" xfId="373" applyFont="1" applyBorder="1" applyAlignment="1">
      <alignment horizontal="center"/>
      <protection/>
    </xf>
    <xf numFmtId="0" fontId="12" fillId="0" borderId="19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23" fillId="0" borderId="19" xfId="373" applyNumberFormat="1" applyFont="1" applyBorder="1" applyAlignment="1">
      <alignment horizontal="left" vertical="center"/>
      <protection/>
    </xf>
    <xf numFmtId="0" fontId="20" fillId="0" borderId="19" xfId="0" applyFont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9" fontId="20" fillId="0" borderId="0" xfId="373" applyNumberFormat="1" applyFont="1" applyFill="1" applyBorder="1" applyAlignment="1">
      <alignment horizontal="left" vertical="center"/>
      <protection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1" fillId="0" borderId="18" xfId="373" applyFont="1" applyBorder="1" applyAlignment="1">
      <alignment horizontal="left"/>
      <protection/>
    </xf>
    <xf numFmtId="0" fontId="20" fillId="0" borderId="0" xfId="376" applyFont="1" applyAlignment="1">
      <alignment horizontal="center"/>
      <protection/>
    </xf>
    <xf numFmtId="0" fontId="20" fillId="0" borderId="0" xfId="0" applyFont="1" applyAlignment="1">
      <alignment horizontal="left"/>
    </xf>
    <xf numFmtId="0" fontId="20" fillId="0" borderId="0" xfId="376" applyFont="1" applyAlignment="1">
      <alignment horizontal="left"/>
      <protection/>
    </xf>
    <xf numFmtId="0" fontId="22" fillId="0" borderId="0" xfId="0" applyFont="1" applyAlignment="1">
      <alignment horizontal="left"/>
    </xf>
    <xf numFmtId="0" fontId="23" fillId="0" borderId="19" xfId="373" applyFont="1" applyBorder="1" applyAlignment="1">
      <alignment horizontal="left"/>
      <protection/>
    </xf>
    <xf numFmtId="14" fontId="20" fillId="0" borderId="19" xfId="376" applyNumberFormat="1" applyFont="1" applyBorder="1" applyAlignment="1">
      <alignment horizontal="left"/>
      <protection/>
    </xf>
    <xf numFmtId="0" fontId="20" fillId="0" borderId="0" xfId="378" applyFont="1" applyAlignment="1">
      <alignment horizontal="center"/>
      <protection/>
    </xf>
    <xf numFmtId="0" fontId="23" fillId="0" borderId="19" xfId="378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378" applyFont="1" applyAlignment="1">
      <alignment/>
      <protection/>
    </xf>
    <xf numFmtId="0" fontId="22" fillId="0" borderId="0" xfId="0" applyFont="1" applyAlignment="1">
      <alignment/>
    </xf>
    <xf numFmtId="0" fontId="23" fillId="0" borderId="19" xfId="378" applyFont="1" applyBorder="1" applyAlignment="1">
      <alignment/>
      <protection/>
    </xf>
    <xf numFmtId="49" fontId="23" fillId="0" borderId="19" xfId="378" applyNumberFormat="1" applyFont="1" applyBorder="1" applyAlignment="1">
      <alignment horizontal="left"/>
      <protection/>
    </xf>
    <xf numFmtId="0" fontId="23" fillId="0" borderId="19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9" fillId="0" borderId="19" xfId="0" applyFont="1" applyBorder="1" applyAlignment="1">
      <alignment horizontal="left"/>
    </xf>
    <xf numFmtId="49" fontId="20" fillId="0" borderId="0" xfId="0" applyNumberFormat="1" applyFont="1" applyAlignment="1">
      <alignment/>
    </xf>
    <xf numFmtId="49" fontId="23" fillId="0" borderId="0" xfId="0" applyNumberFormat="1" applyFont="1" applyAlignment="1">
      <alignment horizontal="right"/>
    </xf>
    <xf numFmtId="49" fontId="23" fillId="0" borderId="19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9" fillId="0" borderId="24" xfId="0" applyFont="1" applyBorder="1" applyAlignment="1">
      <alignment horizontal="left"/>
    </xf>
    <xf numFmtId="49" fontId="23" fillId="0" borderId="24" xfId="0" applyNumberFormat="1" applyFont="1" applyBorder="1" applyAlignment="1">
      <alignment/>
    </xf>
    <xf numFmtId="0" fontId="11" fillId="0" borderId="19" xfId="0" applyFont="1" applyFill="1" applyBorder="1" applyAlignment="1">
      <alignment/>
    </xf>
    <xf numFmtId="0" fontId="15" fillId="0" borderId="18" xfId="378" applyFont="1" applyBorder="1" applyAlignment="1">
      <alignment horizontal="left"/>
      <protection/>
    </xf>
    <xf numFmtId="184" fontId="20" fillId="0" borderId="19" xfId="0" applyNumberFormat="1" applyFont="1" applyBorder="1" applyAlignment="1" quotePrefix="1">
      <alignment horizontal="center"/>
    </xf>
    <xf numFmtId="0" fontId="12" fillId="0" borderId="0" xfId="376" applyFont="1" applyAlignment="1">
      <alignment horizontal="left"/>
      <protection/>
    </xf>
    <xf numFmtId="0" fontId="19" fillId="0" borderId="19" xfId="373" applyFont="1" applyBorder="1" applyAlignment="1">
      <alignment horizontal="left"/>
      <protection/>
    </xf>
    <xf numFmtId="49" fontId="12" fillId="0" borderId="0" xfId="376" applyNumberFormat="1" applyFont="1" applyAlignment="1">
      <alignment horizontal="center"/>
      <protection/>
    </xf>
    <xf numFmtId="49" fontId="19" fillId="0" borderId="24" xfId="373" applyNumberFormat="1" applyFont="1" applyBorder="1">
      <alignment/>
      <protection/>
    </xf>
    <xf numFmtId="49" fontId="20" fillId="0" borderId="0" xfId="378" applyNumberFormat="1" applyFont="1">
      <alignment/>
      <protection/>
    </xf>
    <xf numFmtId="49" fontId="23" fillId="0" borderId="19" xfId="378" applyNumberFormat="1" applyFont="1" applyBorder="1">
      <alignment/>
      <protection/>
    </xf>
    <xf numFmtId="0" fontId="15" fillId="0" borderId="14" xfId="373" applyFont="1" applyBorder="1" applyAlignment="1">
      <alignment horizontal="right"/>
      <protection/>
    </xf>
    <xf numFmtId="0" fontId="15" fillId="0" borderId="25" xfId="373" applyFont="1" applyBorder="1" applyAlignment="1">
      <alignment/>
      <protection/>
    </xf>
    <xf numFmtId="0" fontId="23" fillId="0" borderId="24" xfId="373" applyFont="1" applyBorder="1" applyAlignment="1">
      <alignment horizontal="center"/>
      <protection/>
    </xf>
    <xf numFmtId="0" fontId="15" fillId="0" borderId="24" xfId="373" applyFont="1" applyBorder="1" applyAlignment="1">
      <alignment horizontal="center"/>
      <protection/>
    </xf>
    <xf numFmtId="0" fontId="19" fillId="0" borderId="24" xfId="373" applyFont="1" applyBorder="1" applyAlignment="1">
      <alignment horizontal="center"/>
      <protection/>
    </xf>
    <xf numFmtId="0" fontId="20" fillId="0" borderId="0" xfId="0" applyFont="1" applyAlignment="1">
      <alignment horizontal="right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9" fontId="23" fillId="0" borderId="24" xfId="373" applyNumberFormat="1" applyFont="1" applyBorder="1" applyAlignment="1">
      <alignment vertical="center"/>
      <protection/>
    </xf>
    <xf numFmtId="0" fontId="13" fillId="0" borderId="0" xfId="0" applyFont="1" applyAlignment="1">
      <alignment horizontal="left"/>
    </xf>
    <xf numFmtId="49" fontId="10" fillId="0" borderId="0" xfId="376" applyNumberFormat="1" applyFont="1" applyAlignment="1">
      <alignment horizontal="left"/>
      <protection/>
    </xf>
    <xf numFmtId="49" fontId="20" fillId="0" borderId="0" xfId="378" applyNumberFormat="1" applyFont="1" applyAlignment="1">
      <alignment horizontal="left"/>
      <protection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19" xfId="373" applyFont="1" applyBorder="1" applyAlignment="1">
      <alignment horizontal="center"/>
      <protection/>
    </xf>
    <xf numFmtId="0" fontId="20" fillId="0" borderId="0" xfId="373" applyFont="1" applyAlignment="1">
      <alignment horizontal="left"/>
      <protection/>
    </xf>
    <xf numFmtId="49" fontId="66" fillId="55" borderId="18" xfId="0" applyNumberFormat="1" applyFont="1" applyFill="1" applyBorder="1" applyAlignment="1">
      <alignment horizontal="center"/>
    </xf>
    <xf numFmtId="0" fontId="23" fillId="0" borderId="0" xfId="373" applyFont="1" applyAlignment="1">
      <alignment horizontal="left"/>
      <protection/>
    </xf>
    <xf numFmtId="0" fontId="20" fillId="0" borderId="0" xfId="0" applyFont="1" applyAlignment="1">
      <alignment horizontal="left"/>
    </xf>
    <xf numFmtId="49" fontId="23" fillId="0" borderId="19" xfId="373" applyNumberFormat="1" applyFont="1" applyBorder="1" applyAlignment="1">
      <alignment horizontal="left"/>
      <protection/>
    </xf>
    <xf numFmtId="0" fontId="66" fillId="55" borderId="19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6" fillId="0" borderId="0" xfId="0" applyFont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49" fontId="20" fillId="0" borderId="15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8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23" fillId="0" borderId="19" xfId="0" applyFont="1" applyBorder="1" applyAlignment="1">
      <alignment/>
    </xf>
    <xf numFmtId="49" fontId="23" fillId="0" borderId="18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6" fillId="0" borderId="0" xfId="0" applyFont="1" applyAlignment="1">
      <alignment/>
    </xf>
    <xf numFmtId="49" fontId="20" fillId="0" borderId="0" xfId="0" applyNumberFormat="1" applyFont="1" applyBorder="1" applyAlignment="1">
      <alignment horizontal="center"/>
    </xf>
    <xf numFmtId="49" fontId="23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24" fillId="0" borderId="0" xfId="0" applyFont="1" applyAlignment="1">
      <alignment horizontal="left"/>
    </xf>
    <xf numFmtId="0" fontId="11" fillId="0" borderId="19" xfId="373" applyFont="1" applyBorder="1" applyAlignment="1">
      <alignment horizontal="left"/>
      <protection/>
    </xf>
    <xf numFmtId="0" fontId="20" fillId="0" borderId="21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1" fillId="0" borderId="18" xfId="0" applyFont="1" applyBorder="1" applyAlignment="1">
      <alignment horizontal="left"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9" xfId="337" applyFont="1" applyBorder="1" applyAlignment="1">
      <alignment horizontal="left"/>
      <protection/>
    </xf>
    <xf numFmtId="0" fontId="10" fillId="0" borderId="16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0" fontId="10" fillId="0" borderId="19" xfId="337" applyFont="1" applyBorder="1" applyAlignment="1">
      <alignment horizontal="left"/>
      <protection/>
    </xf>
    <xf numFmtId="0" fontId="10" fillId="55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0" fontId="10" fillId="55" borderId="19" xfId="0" applyFont="1" applyFill="1" applyBorder="1" applyAlignment="1">
      <alignment wrapText="1"/>
    </xf>
    <xf numFmtId="184" fontId="10" fillId="0" borderId="19" xfId="0" applyNumberFormat="1" applyFont="1" applyFill="1" applyBorder="1" applyAlignment="1">
      <alignment horizontal="center"/>
    </xf>
    <xf numFmtId="184" fontId="10" fillId="55" borderId="19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0" fontId="11" fillId="0" borderId="18" xfId="0" applyFont="1" applyFill="1" applyBorder="1" applyAlignment="1">
      <alignment/>
    </xf>
    <xf numFmtId="14" fontId="10" fillId="0" borderId="19" xfId="0" applyNumberFormat="1" applyFont="1" applyBorder="1" applyAlignment="1">
      <alignment horizontal="center"/>
    </xf>
    <xf numFmtId="0" fontId="11" fillId="0" borderId="18" xfId="380" applyFont="1" applyFill="1" applyBorder="1" applyAlignment="1">
      <alignment horizontal="left"/>
      <protection/>
    </xf>
    <xf numFmtId="0" fontId="20" fillId="0" borderId="26" xfId="0" applyFont="1" applyBorder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184" fontId="10" fillId="0" borderId="27" xfId="0" applyNumberFormat="1" applyFont="1" applyFill="1" applyBorder="1" applyAlignment="1">
      <alignment horizontal="left"/>
    </xf>
    <xf numFmtId="0" fontId="10" fillId="0" borderId="28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19" xfId="0" applyFont="1" applyBorder="1" applyAlignment="1">
      <alignment/>
    </xf>
    <xf numFmtId="0" fontId="28" fillId="0" borderId="0" xfId="0" applyFont="1" applyAlignment="1">
      <alignment/>
    </xf>
    <xf numFmtId="49" fontId="10" fillId="0" borderId="19" xfId="335" applyNumberFormat="1" applyFont="1" applyBorder="1" applyAlignment="1">
      <alignment horizontal="left"/>
      <protection/>
    </xf>
    <xf numFmtId="0" fontId="0" fillId="0" borderId="0" xfId="0" applyAlignment="1">
      <alignment horizontal="right"/>
    </xf>
    <xf numFmtId="0" fontId="20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2" fontId="10" fillId="0" borderId="19" xfId="370" applyNumberFormat="1" applyFont="1" applyFill="1" applyBorder="1" applyAlignment="1">
      <alignment horizontal="center"/>
      <protection/>
    </xf>
    <xf numFmtId="0" fontId="29" fillId="0" borderId="19" xfId="0" applyFont="1" applyBorder="1" applyAlignment="1">
      <alignment horizontal="center"/>
    </xf>
    <xf numFmtId="2" fontId="29" fillId="0" borderId="19" xfId="370" applyNumberFormat="1" applyFont="1" applyFill="1" applyBorder="1" applyAlignment="1">
      <alignment horizontal="center"/>
      <protection/>
    </xf>
    <xf numFmtId="0" fontId="10" fillId="0" borderId="19" xfId="0" applyFont="1" applyFill="1" applyBorder="1" applyAlignment="1">
      <alignment horizontal="center"/>
    </xf>
    <xf numFmtId="184" fontId="10" fillId="0" borderId="18" xfId="0" applyNumberFormat="1" applyFont="1" applyFill="1" applyBorder="1" applyAlignment="1">
      <alignment horizontal="left"/>
    </xf>
    <xf numFmtId="49" fontId="10" fillId="0" borderId="27" xfId="0" applyNumberFormat="1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9" xfId="337" applyFont="1" applyFill="1" applyBorder="1" applyAlignment="1">
      <alignment horizontal="center"/>
      <protection/>
    </xf>
    <xf numFmtId="2" fontId="17" fillId="0" borderId="19" xfId="371" applyNumberFormat="1" applyFont="1" applyFill="1" applyBorder="1" applyAlignment="1">
      <alignment horizontal="center"/>
      <protection/>
    </xf>
    <xf numFmtId="189" fontId="10" fillId="0" borderId="19" xfId="337" applyNumberFormat="1" applyFont="1" applyBorder="1" applyAlignment="1">
      <alignment horizontal="center"/>
      <protection/>
    </xf>
    <xf numFmtId="0" fontId="15" fillId="0" borderId="14" xfId="0" applyFont="1" applyFill="1" applyBorder="1" applyAlignment="1">
      <alignment horizontal="right" vertical="center"/>
    </xf>
    <xf numFmtId="0" fontId="15" fillId="0" borderId="25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/>
    </xf>
    <xf numFmtId="184" fontId="10" fillId="55" borderId="18" xfId="0" applyNumberFormat="1" applyFont="1" applyFill="1" applyBorder="1" applyAlignment="1">
      <alignment horizontal="center"/>
    </xf>
    <xf numFmtId="49" fontId="10" fillId="0" borderId="16" xfId="373" applyNumberFormat="1" applyFont="1" applyBorder="1" applyAlignment="1">
      <alignment horizontal="center"/>
      <protection/>
    </xf>
    <xf numFmtId="184" fontId="10" fillId="0" borderId="18" xfId="0" applyNumberFormat="1" applyFont="1" applyBorder="1" applyAlignment="1">
      <alignment horizontal="center"/>
    </xf>
    <xf numFmtId="49" fontId="23" fillId="0" borderId="0" xfId="0" applyNumberFormat="1" applyFont="1" applyAlignment="1">
      <alignment horizontal="right" vertical="center"/>
    </xf>
    <xf numFmtId="0" fontId="15" fillId="0" borderId="14" xfId="378" applyFont="1" applyBorder="1" applyAlignment="1">
      <alignment horizontal="right"/>
      <protection/>
    </xf>
    <xf numFmtId="0" fontId="15" fillId="0" borderId="25" xfId="378" applyFont="1" applyBorder="1" applyAlignment="1">
      <alignment/>
      <protection/>
    </xf>
    <xf numFmtId="49" fontId="15" fillId="0" borderId="19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84" fontId="20" fillId="0" borderId="18" xfId="0" applyNumberFormat="1" applyFont="1" applyFill="1" applyBorder="1" applyAlignment="1">
      <alignment horizontal="center"/>
    </xf>
    <xf numFmtId="0" fontId="15" fillId="0" borderId="25" xfId="378" applyFont="1" applyBorder="1" applyAlignment="1">
      <alignment horizontal="left"/>
      <protection/>
    </xf>
    <xf numFmtId="49" fontId="10" fillId="0" borderId="18" xfId="380" applyNumberFormat="1" applyFont="1" applyFill="1" applyBorder="1" applyAlignment="1">
      <alignment horizontal="center"/>
      <protection/>
    </xf>
    <xf numFmtId="185" fontId="66" fillId="55" borderId="18" xfId="0" applyNumberFormat="1" applyFont="1" applyFill="1" applyBorder="1" applyAlignment="1">
      <alignment horizontal="center"/>
    </xf>
    <xf numFmtId="0" fontId="17" fillId="0" borderId="16" xfId="373" applyFont="1" applyBorder="1" applyAlignment="1">
      <alignment horizontal="center"/>
      <protection/>
    </xf>
    <xf numFmtId="184" fontId="20" fillId="0" borderId="30" xfId="0" applyNumberFormat="1" applyFont="1" applyBorder="1" applyAlignment="1">
      <alignment horizontal="center"/>
    </xf>
    <xf numFmtId="184" fontId="20" fillId="0" borderId="31" xfId="0" applyNumberFormat="1" applyFont="1" applyBorder="1" applyAlignment="1">
      <alignment horizontal="center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10" fillId="0" borderId="16" xfId="373" applyFont="1" applyBorder="1" applyAlignment="1">
      <alignment horizontal="center"/>
      <protection/>
    </xf>
    <xf numFmtId="184" fontId="10" fillId="0" borderId="18" xfId="0" applyNumberFormat="1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10" fillId="0" borderId="16" xfId="380" applyFont="1" applyFill="1" applyBorder="1" applyAlignment="1">
      <alignment horizontal="right"/>
      <protection/>
    </xf>
    <xf numFmtId="0" fontId="11" fillId="0" borderId="18" xfId="380" applyFont="1" applyFill="1" applyBorder="1" applyAlignment="1">
      <alignment horizontal="left"/>
      <protection/>
    </xf>
    <xf numFmtId="185" fontId="10" fillId="0" borderId="19" xfId="380" applyNumberFormat="1" applyFont="1" applyFill="1" applyBorder="1" applyAlignment="1">
      <alignment horizontal="center"/>
      <protection/>
    </xf>
    <xf numFmtId="0" fontId="10" fillId="0" borderId="19" xfId="378" applyNumberFormat="1" applyFont="1" applyBorder="1" applyAlignment="1">
      <alignment horizontal="center"/>
      <protection/>
    </xf>
    <xf numFmtId="0" fontId="10" fillId="0" borderId="16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left"/>
    </xf>
    <xf numFmtId="0" fontId="20" fillId="0" borderId="18" xfId="0" applyNumberFormat="1" applyFont="1" applyFill="1" applyBorder="1" applyAlignment="1">
      <alignment horizontal="center"/>
    </xf>
    <xf numFmtId="0" fontId="15" fillId="0" borderId="24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right"/>
    </xf>
    <xf numFmtId="0" fontId="15" fillId="0" borderId="25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center"/>
    </xf>
    <xf numFmtId="0" fontId="66" fillId="55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6" fillId="55" borderId="0" xfId="0" applyFont="1" applyFill="1" applyBorder="1" applyAlignment="1">
      <alignment horizontal="left" wrapText="1"/>
    </xf>
    <xf numFmtId="0" fontId="64" fillId="55" borderId="15" xfId="0" applyFont="1" applyFill="1" applyBorder="1" applyAlignment="1">
      <alignment horizontal="right"/>
    </xf>
    <xf numFmtId="0" fontId="65" fillId="55" borderId="15" xfId="0" applyFont="1" applyFill="1" applyBorder="1" applyAlignment="1">
      <alignment/>
    </xf>
    <xf numFmtId="185" fontId="66" fillId="55" borderId="15" xfId="0" applyNumberFormat="1" applyFont="1" applyFill="1" applyBorder="1" applyAlignment="1">
      <alignment horizontal="center"/>
    </xf>
    <xf numFmtId="0" fontId="10" fillId="0" borderId="19" xfId="0" applyNumberFormat="1" applyFont="1" applyBorder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14" fontId="10" fillId="0" borderId="24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3" fillId="0" borderId="19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5" fillId="0" borderId="16" xfId="373" applyFont="1" applyBorder="1" applyAlignment="1">
      <alignment horizontal="left"/>
      <protection/>
    </xf>
    <xf numFmtId="0" fontId="23" fillId="0" borderId="18" xfId="373" applyFont="1" applyBorder="1" applyAlignment="1">
      <alignment horizontal="center"/>
      <protection/>
    </xf>
    <xf numFmtId="0" fontId="11" fillId="0" borderId="18" xfId="373" applyFont="1" applyBorder="1" applyAlignment="1">
      <alignment horizontal="center"/>
      <protection/>
    </xf>
    <xf numFmtId="0" fontId="15" fillId="0" borderId="1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184" fontId="20" fillId="0" borderId="18" xfId="0" applyNumberFormat="1" applyFont="1" applyBorder="1" applyAlignment="1">
      <alignment horizontal="center"/>
    </xf>
    <xf numFmtId="49" fontId="10" fillId="0" borderId="31" xfId="380" applyNumberFormat="1" applyFont="1" applyFill="1" applyBorder="1" applyAlignment="1">
      <alignment horizontal="center"/>
      <protection/>
    </xf>
    <xf numFmtId="0" fontId="10" fillId="0" borderId="32" xfId="337" applyFont="1" applyBorder="1" applyAlignment="1">
      <alignment horizontal="left"/>
      <protection/>
    </xf>
    <xf numFmtId="0" fontId="20" fillId="0" borderId="19" xfId="0" applyFont="1" applyBorder="1" applyAlignment="1">
      <alignment horizontal="left"/>
    </xf>
    <xf numFmtId="0" fontId="10" fillId="0" borderId="33" xfId="0" applyFont="1" applyFill="1" applyBorder="1" applyAlignment="1">
      <alignment/>
    </xf>
    <xf numFmtId="2" fontId="10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184" fontId="20" fillId="0" borderId="0" xfId="0" applyNumberFormat="1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1" fillId="0" borderId="19" xfId="0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184" fontId="10" fillId="0" borderId="19" xfId="380" applyNumberFormat="1" applyFont="1" applyFill="1" applyBorder="1" applyAlignment="1">
      <alignment horizontal="center"/>
      <protection/>
    </xf>
    <xf numFmtId="2" fontId="11" fillId="0" borderId="19" xfId="371" applyNumberFormat="1" applyFont="1" applyFill="1" applyBorder="1" applyAlignment="1">
      <alignment horizontal="center"/>
      <protection/>
    </xf>
    <xf numFmtId="49" fontId="10" fillId="0" borderId="20" xfId="0" applyNumberFormat="1" applyFont="1" applyBorder="1" applyAlignment="1">
      <alignment horizontal="center"/>
    </xf>
    <xf numFmtId="184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2" fontId="10" fillId="0" borderId="19" xfId="371" applyNumberFormat="1" applyFont="1" applyFill="1" applyBorder="1" applyAlignment="1">
      <alignment horizontal="center"/>
      <protection/>
    </xf>
    <xf numFmtId="0" fontId="17" fillId="0" borderId="24" xfId="0" applyFont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/>
    </xf>
    <xf numFmtId="184" fontId="10" fillId="0" borderId="19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21" fillId="0" borderId="24" xfId="0" applyFont="1" applyBorder="1" applyAlignment="1">
      <alignment/>
    </xf>
    <xf numFmtId="0" fontId="17" fillId="0" borderId="0" xfId="0" applyFont="1" applyAlignment="1">
      <alignment/>
    </xf>
    <xf numFmtId="14" fontId="10" fillId="0" borderId="19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5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5" fillId="0" borderId="0" xfId="0" applyNumberFormat="1" applyFont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</cellXfs>
  <cellStyles count="383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1 5" xfId="22"/>
    <cellStyle name="20% - Accent1 5 2" xfId="23"/>
    <cellStyle name="20% - Accent1 6" xfId="24"/>
    <cellStyle name="20% - Accent1 6 2" xfId="25"/>
    <cellStyle name="20% - Accent2" xfId="26"/>
    <cellStyle name="20% - Accent2 2" xfId="27"/>
    <cellStyle name="20% - Accent2 2 2" xfId="28"/>
    <cellStyle name="20% - Accent2 3" xfId="29"/>
    <cellStyle name="20% - Accent2 3 2" xfId="30"/>
    <cellStyle name="20% - Accent2 4" xfId="31"/>
    <cellStyle name="20% - Accent2 4 2" xfId="32"/>
    <cellStyle name="20% - Accent2 5" xfId="33"/>
    <cellStyle name="20% - Accent2 5 2" xfId="34"/>
    <cellStyle name="20% - Accent2 6" xfId="35"/>
    <cellStyle name="20% - Accent2 6 2" xfId="36"/>
    <cellStyle name="20% - Accent3" xfId="37"/>
    <cellStyle name="20% - Accent3 2" xfId="38"/>
    <cellStyle name="20% - Accent3 2 2" xfId="39"/>
    <cellStyle name="20% - Accent3 3" xfId="40"/>
    <cellStyle name="20% - Accent3 3 2" xfId="41"/>
    <cellStyle name="20% - Accent3 4" xfId="42"/>
    <cellStyle name="20% - Accent3 4 2" xfId="43"/>
    <cellStyle name="20% - Accent3 5" xfId="44"/>
    <cellStyle name="20% - Accent3 5 2" xfId="45"/>
    <cellStyle name="20% - Accent3 6" xfId="46"/>
    <cellStyle name="20% - Accent3 6 2" xfId="47"/>
    <cellStyle name="20% - Accent4" xfId="48"/>
    <cellStyle name="20% - Accent4 2" xfId="49"/>
    <cellStyle name="20% - Accent4 2 2" xfId="50"/>
    <cellStyle name="20% - Accent4 3" xfId="51"/>
    <cellStyle name="20% - Accent4 3 2" xfId="52"/>
    <cellStyle name="20% - Accent4 4" xfId="53"/>
    <cellStyle name="20% - Accent4 4 2" xfId="54"/>
    <cellStyle name="20% - Accent4 5" xfId="55"/>
    <cellStyle name="20% - Accent4 5 2" xfId="56"/>
    <cellStyle name="20% - Accent4 6" xfId="57"/>
    <cellStyle name="20% - Accent4 6 2" xfId="58"/>
    <cellStyle name="20% - Accent5" xfId="59"/>
    <cellStyle name="20% - Accent5 2" xfId="60"/>
    <cellStyle name="20% - Accent5 2 2" xfId="61"/>
    <cellStyle name="20% - Accent5 3" xfId="62"/>
    <cellStyle name="20% - Accent5 3 2" xfId="63"/>
    <cellStyle name="20% - Accent5 4" xfId="64"/>
    <cellStyle name="20% - Accent5 4 2" xfId="65"/>
    <cellStyle name="20% - Accent5 5" xfId="66"/>
    <cellStyle name="20% - Accent5 5 2" xfId="67"/>
    <cellStyle name="20% - Accent5 6" xfId="68"/>
    <cellStyle name="20% - Accent5 6 2" xfId="69"/>
    <cellStyle name="20% - Accent6" xfId="70"/>
    <cellStyle name="20% - Accent6 2" xfId="71"/>
    <cellStyle name="20% - Accent6 2 2" xfId="72"/>
    <cellStyle name="20% - Accent6 3" xfId="73"/>
    <cellStyle name="20% - Accent6 3 2" xfId="74"/>
    <cellStyle name="20% - Accent6 4" xfId="75"/>
    <cellStyle name="20% - Accent6 4 2" xfId="76"/>
    <cellStyle name="20% - Accent6 5" xfId="77"/>
    <cellStyle name="20% - Accent6 5 2" xfId="78"/>
    <cellStyle name="20% - Accent6 6" xfId="79"/>
    <cellStyle name="20% - Accent6 6 2" xfId="80"/>
    <cellStyle name="40% - Accent1" xfId="81"/>
    <cellStyle name="40% - Accent1 2" xfId="82"/>
    <cellStyle name="40% - Accent1 2 2" xfId="83"/>
    <cellStyle name="40% - Accent1 3" xfId="84"/>
    <cellStyle name="40% - Accent1 3 2" xfId="85"/>
    <cellStyle name="40% - Accent1 4" xfId="86"/>
    <cellStyle name="40% - Accent1 4 2" xfId="87"/>
    <cellStyle name="40% - Accent1 5" xfId="88"/>
    <cellStyle name="40% - Accent1 5 2" xfId="89"/>
    <cellStyle name="40% - Accent1 6" xfId="90"/>
    <cellStyle name="40% - Accent1 6 2" xfId="91"/>
    <cellStyle name="40% - Accent2" xfId="92"/>
    <cellStyle name="40% - Accent2 2" xfId="93"/>
    <cellStyle name="40% - Accent2 2 2" xfId="94"/>
    <cellStyle name="40% - Accent2 3" xfId="95"/>
    <cellStyle name="40% - Accent2 3 2" xfId="96"/>
    <cellStyle name="40% - Accent2 4" xfId="97"/>
    <cellStyle name="40% - Accent2 4 2" xfId="98"/>
    <cellStyle name="40% - Accent2 5" xfId="99"/>
    <cellStyle name="40% - Accent2 5 2" xfId="100"/>
    <cellStyle name="40% - Accent2 6" xfId="101"/>
    <cellStyle name="40% - Accent2 6 2" xfId="102"/>
    <cellStyle name="40% - Accent3" xfId="103"/>
    <cellStyle name="40% - Accent3 2" xfId="104"/>
    <cellStyle name="40% - Accent3 2 2" xfId="105"/>
    <cellStyle name="40% - Accent3 3" xfId="106"/>
    <cellStyle name="40% - Accent3 3 2" xfId="107"/>
    <cellStyle name="40% - Accent3 4" xfId="108"/>
    <cellStyle name="40% - Accent3 4 2" xfId="109"/>
    <cellStyle name="40% - Accent3 5" xfId="110"/>
    <cellStyle name="40% - Accent3 5 2" xfId="111"/>
    <cellStyle name="40% - Accent3 6" xfId="112"/>
    <cellStyle name="40% - Accent3 6 2" xfId="113"/>
    <cellStyle name="40% - Accent4" xfId="114"/>
    <cellStyle name="40% - Accent4 2" xfId="115"/>
    <cellStyle name="40% - Accent4 2 2" xfId="116"/>
    <cellStyle name="40% - Accent4 3" xfId="117"/>
    <cellStyle name="40% - Accent4 3 2" xfId="118"/>
    <cellStyle name="40% - Accent4 4" xfId="119"/>
    <cellStyle name="40% - Accent4 4 2" xfId="120"/>
    <cellStyle name="40% - Accent4 5" xfId="121"/>
    <cellStyle name="40% - Accent4 5 2" xfId="122"/>
    <cellStyle name="40% - Accent4 6" xfId="123"/>
    <cellStyle name="40% - Accent4 6 2" xfId="124"/>
    <cellStyle name="40% - Accent5" xfId="125"/>
    <cellStyle name="40% - Accent5 2" xfId="126"/>
    <cellStyle name="40% - Accent5 2 2" xfId="127"/>
    <cellStyle name="40% - Accent5 3" xfId="128"/>
    <cellStyle name="40% - Accent5 3 2" xfId="129"/>
    <cellStyle name="40% - Accent5 4" xfId="130"/>
    <cellStyle name="40% - Accent5 4 2" xfId="131"/>
    <cellStyle name="40% - Accent5 5" xfId="132"/>
    <cellStyle name="40% - Accent5 5 2" xfId="133"/>
    <cellStyle name="40% - Accent5 6" xfId="134"/>
    <cellStyle name="40% - Accent5 6 2" xfId="135"/>
    <cellStyle name="40% - Accent6" xfId="136"/>
    <cellStyle name="40% - Accent6 2" xfId="137"/>
    <cellStyle name="40% - Accent6 2 2" xfId="138"/>
    <cellStyle name="40% - Accent6 3" xfId="139"/>
    <cellStyle name="40% - Accent6 3 2" xfId="140"/>
    <cellStyle name="40% - Accent6 4" xfId="141"/>
    <cellStyle name="40% - Accent6 4 2" xfId="142"/>
    <cellStyle name="40% - Accent6 5" xfId="143"/>
    <cellStyle name="40% - Accent6 5 2" xfId="144"/>
    <cellStyle name="40% - Accent6 6" xfId="145"/>
    <cellStyle name="40% - Accent6 6 2" xfId="146"/>
    <cellStyle name="60% - Accent1" xfId="147"/>
    <cellStyle name="60% - Accent1 2" xfId="148"/>
    <cellStyle name="60% - Accent1 2 2" xfId="149"/>
    <cellStyle name="60% - Accent1 3" xfId="150"/>
    <cellStyle name="60% - Accent1 3 2" xfId="151"/>
    <cellStyle name="60% - Accent1 4" xfId="152"/>
    <cellStyle name="60% - Accent1 4 2" xfId="153"/>
    <cellStyle name="60% - Accent1 5" xfId="154"/>
    <cellStyle name="60% - Accent1 5 2" xfId="155"/>
    <cellStyle name="60% - Accent1 6" xfId="156"/>
    <cellStyle name="60% - Accent1 6 2" xfId="157"/>
    <cellStyle name="60% - Accent2" xfId="158"/>
    <cellStyle name="60% - Accent2 2" xfId="159"/>
    <cellStyle name="60% - Accent2 2 2" xfId="160"/>
    <cellStyle name="60% - Accent2 3" xfId="161"/>
    <cellStyle name="60% - Accent2 3 2" xfId="162"/>
    <cellStyle name="60% - Accent2 4" xfId="163"/>
    <cellStyle name="60% - Accent2 4 2" xfId="164"/>
    <cellStyle name="60% - Accent2 5" xfId="165"/>
    <cellStyle name="60% - Accent2 5 2" xfId="166"/>
    <cellStyle name="60% - Accent2 6" xfId="167"/>
    <cellStyle name="60% - Accent2 6 2" xfId="168"/>
    <cellStyle name="60% - Accent3" xfId="169"/>
    <cellStyle name="60% - Accent3 2" xfId="170"/>
    <cellStyle name="60% - Accent3 2 2" xfId="171"/>
    <cellStyle name="60% - Accent3 3" xfId="172"/>
    <cellStyle name="60% - Accent3 3 2" xfId="173"/>
    <cellStyle name="60% - Accent3 4" xfId="174"/>
    <cellStyle name="60% - Accent3 4 2" xfId="175"/>
    <cellStyle name="60% - Accent3 5" xfId="176"/>
    <cellStyle name="60% - Accent3 5 2" xfId="177"/>
    <cellStyle name="60% - Accent3 6" xfId="178"/>
    <cellStyle name="60% - Accent3 6 2" xfId="179"/>
    <cellStyle name="60% - Accent4" xfId="180"/>
    <cellStyle name="60% - Accent4 2" xfId="181"/>
    <cellStyle name="60% - Accent4 2 2" xfId="182"/>
    <cellStyle name="60% - Accent4 3" xfId="183"/>
    <cellStyle name="60% - Accent4 3 2" xfId="184"/>
    <cellStyle name="60% - Accent4 4" xfId="185"/>
    <cellStyle name="60% - Accent4 4 2" xfId="186"/>
    <cellStyle name="60% - Accent4 5" xfId="187"/>
    <cellStyle name="60% - Accent4 5 2" xfId="188"/>
    <cellStyle name="60% - Accent4 6" xfId="189"/>
    <cellStyle name="60% - Accent4 6 2" xfId="190"/>
    <cellStyle name="60% - Accent5" xfId="191"/>
    <cellStyle name="60% - Accent5 2" xfId="192"/>
    <cellStyle name="60% - Accent5 2 2" xfId="193"/>
    <cellStyle name="60% - Accent5 3" xfId="194"/>
    <cellStyle name="60% - Accent5 3 2" xfId="195"/>
    <cellStyle name="60% - Accent5 4" xfId="196"/>
    <cellStyle name="60% - Accent5 4 2" xfId="197"/>
    <cellStyle name="60% - Accent5 5" xfId="198"/>
    <cellStyle name="60% - Accent5 5 2" xfId="199"/>
    <cellStyle name="60% - Accent5 6" xfId="200"/>
    <cellStyle name="60% - Accent5 6 2" xfId="201"/>
    <cellStyle name="60% - Accent6" xfId="202"/>
    <cellStyle name="60% - Accent6 2" xfId="203"/>
    <cellStyle name="60% - Accent6 2 2" xfId="204"/>
    <cellStyle name="60% - Accent6 3" xfId="205"/>
    <cellStyle name="60% - Accent6 3 2" xfId="206"/>
    <cellStyle name="60% - Accent6 4" xfId="207"/>
    <cellStyle name="60% - Accent6 4 2" xfId="208"/>
    <cellStyle name="60% - Accent6 5" xfId="209"/>
    <cellStyle name="60% - Accent6 5 2" xfId="210"/>
    <cellStyle name="60% - Accent6 6" xfId="211"/>
    <cellStyle name="60% - Accent6 6 2" xfId="212"/>
    <cellStyle name="Accent1" xfId="213"/>
    <cellStyle name="Accent1 2" xfId="214"/>
    <cellStyle name="Accent1 2 2" xfId="215"/>
    <cellStyle name="Accent1 3" xfId="216"/>
    <cellStyle name="Accent1 3 2" xfId="217"/>
    <cellStyle name="Accent1 4" xfId="218"/>
    <cellStyle name="Accent1 4 2" xfId="219"/>
    <cellStyle name="Accent1 5" xfId="220"/>
    <cellStyle name="Accent1 5 2" xfId="221"/>
    <cellStyle name="Accent1 6" xfId="222"/>
    <cellStyle name="Accent1 6 2" xfId="223"/>
    <cellStyle name="Accent2" xfId="224"/>
    <cellStyle name="Accent2 2" xfId="225"/>
    <cellStyle name="Accent2 2 2" xfId="226"/>
    <cellStyle name="Accent2 3" xfId="227"/>
    <cellStyle name="Accent2 3 2" xfId="228"/>
    <cellStyle name="Accent2 4" xfId="229"/>
    <cellStyle name="Accent2 4 2" xfId="230"/>
    <cellStyle name="Accent2 5" xfId="231"/>
    <cellStyle name="Accent2 5 2" xfId="232"/>
    <cellStyle name="Accent2 6" xfId="233"/>
    <cellStyle name="Accent2 6 2" xfId="234"/>
    <cellStyle name="Accent3" xfId="235"/>
    <cellStyle name="Accent3 2" xfId="236"/>
    <cellStyle name="Accent3 2 2" xfId="237"/>
    <cellStyle name="Accent3 3" xfId="238"/>
    <cellStyle name="Accent3 3 2" xfId="239"/>
    <cellStyle name="Accent3 4" xfId="240"/>
    <cellStyle name="Accent3 4 2" xfId="241"/>
    <cellStyle name="Accent3 5" xfId="242"/>
    <cellStyle name="Accent3 5 2" xfId="243"/>
    <cellStyle name="Accent3 6" xfId="244"/>
    <cellStyle name="Accent3 6 2" xfId="245"/>
    <cellStyle name="Accent4" xfId="246"/>
    <cellStyle name="Accent4 2" xfId="247"/>
    <cellStyle name="Accent4 2 2" xfId="248"/>
    <cellStyle name="Accent4 3" xfId="249"/>
    <cellStyle name="Accent4 3 2" xfId="250"/>
    <cellStyle name="Accent4 4" xfId="251"/>
    <cellStyle name="Accent4 4 2" xfId="252"/>
    <cellStyle name="Accent4 5" xfId="253"/>
    <cellStyle name="Accent4 5 2" xfId="254"/>
    <cellStyle name="Accent4 6" xfId="255"/>
    <cellStyle name="Accent4 6 2" xfId="256"/>
    <cellStyle name="Accent5" xfId="257"/>
    <cellStyle name="Accent5 2" xfId="258"/>
    <cellStyle name="Accent5 2 2" xfId="259"/>
    <cellStyle name="Accent5 3" xfId="260"/>
    <cellStyle name="Accent5 3 2" xfId="261"/>
    <cellStyle name="Accent5 4" xfId="262"/>
    <cellStyle name="Accent5 4 2" xfId="263"/>
    <cellStyle name="Accent5 5" xfId="264"/>
    <cellStyle name="Accent5 5 2" xfId="265"/>
    <cellStyle name="Accent5 6" xfId="266"/>
    <cellStyle name="Accent5 6 2" xfId="267"/>
    <cellStyle name="Accent6" xfId="268"/>
    <cellStyle name="Accent6 2" xfId="269"/>
    <cellStyle name="Accent6 2 2" xfId="270"/>
    <cellStyle name="Accent6 3" xfId="271"/>
    <cellStyle name="Accent6 3 2" xfId="272"/>
    <cellStyle name="Accent6 4" xfId="273"/>
    <cellStyle name="Accent6 4 2" xfId="274"/>
    <cellStyle name="Accent6 5" xfId="275"/>
    <cellStyle name="Accent6 5 2" xfId="276"/>
    <cellStyle name="Accent6 6" xfId="277"/>
    <cellStyle name="Accent6 6 2" xfId="278"/>
    <cellStyle name="Bad" xfId="279"/>
    <cellStyle name="Bad 2" xfId="280"/>
    <cellStyle name="Bad 2 2" xfId="281"/>
    <cellStyle name="Bad 3" xfId="282"/>
    <cellStyle name="Bad 3 2" xfId="283"/>
    <cellStyle name="Bad 4" xfId="284"/>
    <cellStyle name="Bad 4 2" xfId="285"/>
    <cellStyle name="Bad 5" xfId="286"/>
    <cellStyle name="Bad 5 2" xfId="287"/>
    <cellStyle name="Bad 6" xfId="288"/>
    <cellStyle name="Bad 6 2" xfId="289"/>
    <cellStyle name="Calculation" xfId="290"/>
    <cellStyle name="Calculation 2" xfId="291"/>
    <cellStyle name="Calculation 2 2" xfId="292"/>
    <cellStyle name="Calculation 3" xfId="293"/>
    <cellStyle name="Calculation 3 2" xfId="294"/>
    <cellStyle name="Calculation 4" xfId="295"/>
    <cellStyle name="Calculation 4 2" xfId="296"/>
    <cellStyle name="Calculation 5" xfId="297"/>
    <cellStyle name="Calculation 5 2" xfId="298"/>
    <cellStyle name="Calculation 6" xfId="299"/>
    <cellStyle name="Calculation 6 2" xfId="300"/>
    <cellStyle name="Check Cell" xfId="301"/>
    <cellStyle name="Check Cell 2" xfId="302"/>
    <cellStyle name="Check Cell 2 2" xfId="303"/>
    <cellStyle name="Check Cell 3" xfId="304"/>
    <cellStyle name="Check Cell 3 2" xfId="305"/>
    <cellStyle name="Check Cell 4" xfId="306"/>
    <cellStyle name="Check Cell 4 2" xfId="307"/>
    <cellStyle name="Check Cell 5" xfId="308"/>
    <cellStyle name="Check Cell 5 2" xfId="309"/>
    <cellStyle name="Check Cell 6" xfId="310"/>
    <cellStyle name="Check Cell 6 2" xfId="311"/>
    <cellStyle name="Comma" xfId="312"/>
    <cellStyle name="Comma [0]" xfId="313"/>
    <cellStyle name="Currency" xfId="314"/>
    <cellStyle name="Currency [0]" xfId="315"/>
    <cellStyle name="Explanatory Text" xfId="316"/>
    <cellStyle name="Followed Hyperlink" xfId="317"/>
    <cellStyle name="Good" xfId="318"/>
    <cellStyle name="Heading 1" xfId="319"/>
    <cellStyle name="Heading 2" xfId="320"/>
    <cellStyle name="Heading 3" xfId="321"/>
    <cellStyle name="Heading 4" xfId="322"/>
    <cellStyle name="Hyperlink" xfId="323"/>
    <cellStyle name="Input" xfId="324"/>
    <cellStyle name="Input 2" xfId="325"/>
    <cellStyle name="Input 2 2" xfId="326"/>
    <cellStyle name="Input 3" xfId="327"/>
    <cellStyle name="Input 3 2" xfId="328"/>
    <cellStyle name="Input 4" xfId="329"/>
    <cellStyle name="Input 4 2" xfId="330"/>
    <cellStyle name="Input 5" xfId="331"/>
    <cellStyle name="Input 5 2" xfId="332"/>
    <cellStyle name="Input 6" xfId="333"/>
    <cellStyle name="Input 6 2" xfId="334"/>
    <cellStyle name="Įprastas 2" xfId="335"/>
    <cellStyle name="Įprastas 3" xfId="336"/>
    <cellStyle name="Įprastas 4" xfId="337"/>
    <cellStyle name="Įprastas 5" xfId="338"/>
    <cellStyle name="Įprastas 8" xfId="339"/>
    <cellStyle name="Įprastas 9" xfId="340"/>
    <cellStyle name="Kablelis 2" xfId="341"/>
    <cellStyle name="Linked Cell" xfId="342"/>
    <cellStyle name="Linked Cell 2" xfId="343"/>
    <cellStyle name="Linked Cell 2 2" xfId="344"/>
    <cellStyle name="Linked Cell 3" xfId="345"/>
    <cellStyle name="Linked Cell 3 2" xfId="346"/>
    <cellStyle name="Linked Cell 4" xfId="347"/>
    <cellStyle name="Linked Cell 4 2" xfId="348"/>
    <cellStyle name="Linked Cell 5" xfId="349"/>
    <cellStyle name="Linked Cell 5 2" xfId="350"/>
    <cellStyle name="Linked Cell 6" xfId="351"/>
    <cellStyle name="Linked Cell 6 2" xfId="352"/>
    <cellStyle name="Neutral" xfId="353"/>
    <cellStyle name="Neutral 2" xfId="354"/>
    <cellStyle name="Neutral 2 2" xfId="355"/>
    <cellStyle name="Neutral 3" xfId="356"/>
    <cellStyle name="Neutral 3 2" xfId="357"/>
    <cellStyle name="Neutral 4" xfId="358"/>
    <cellStyle name="Neutral 4 2" xfId="359"/>
    <cellStyle name="Neutral 5" xfId="360"/>
    <cellStyle name="Neutral 5 2" xfId="361"/>
    <cellStyle name="Neutral 6" xfId="362"/>
    <cellStyle name="Neutral 6 2" xfId="363"/>
    <cellStyle name="Normal 10" xfId="364"/>
    <cellStyle name="Normal 2" xfId="365"/>
    <cellStyle name="Normal 2 2 10" xfId="366"/>
    <cellStyle name="Normal 2 3" xfId="367"/>
    <cellStyle name="Normal 2_20151106a" xfId="368"/>
    <cellStyle name="Normal 3" xfId="369"/>
    <cellStyle name="Normal 3_tolis M" xfId="370"/>
    <cellStyle name="Normal 3_tolis M 2" xfId="371"/>
    <cellStyle name="Normal 4" xfId="372"/>
    <cellStyle name="Normal 4_20151106a" xfId="373"/>
    <cellStyle name="Normal 5" xfId="374"/>
    <cellStyle name="Normal 5 2" xfId="375"/>
    <cellStyle name="Normal 5_20151106a" xfId="376"/>
    <cellStyle name="Normal 6" xfId="377"/>
    <cellStyle name="Normal 6_20151106a" xfId="378"/>
    <cellStyle name="Normal 7" xfId="379"/>
    <cellStyle name="Normal_60Vj" xfId="380"/>
    <cellStyle name="Note" xfId="381"/>
    <cellStyle name="Note 2" xfId="382"/>
    <cellStyle name="Note 2 2" xfId="383"/>
    <cellStyle name="Note 3" xfId="384"/>
    <cellStyle name="Note 3 2" xfId="385"/>
    <cellStyle name="Note 4" xfId="386"/>
    <cellStyle name="Note 4 2" xfId="387"/>
    <cellStyle name="Note 5" xfId="388"/>
    <cellStyle name="Note 5 2" xfId="389"/>
    <cellStyle name="Note 6" xfId="390"/>
    <cellStyle name="Note 6 2" xfId="391"/>
    <cellStyle name="Output" xfId="392"/>
    <cellStyle name="Percent" xfId="393"/>
    <cellStyle name="Title" xfId="394"/>
    <cellStyle name="Total" xfId="395"/>
    <cellStyle name="Warning Text" xfId="39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55"/>
  <sheetViews>
    <sheetView zoomScalePageLayoutView="0" workbookViewId="0" topLeftCell="A98">
      <selection activeCell="J109" sqref="J109"/>
    </sheetView>
  </sheetViews>
  <sheetFormatPr defaultColWidth="8.8515625" defaultRowHeight="15"/>
  <cols>
    <col min="1" max="1" width="6.421875" style="39" customWidth="1"/>
    <col min="2" max="2" width="9.421875" style="39" customWidth="1"/>
    <col min="3" max="3" width="15.140625" style="39" customWidth="1"/>
    <col min="4" max="4" width="11.28125" style="139" customWidth="1"/>
    <col min="5" max="5" width="13.28125" style="132" customWidth="1"/>
    <col min="6" max="8" width="8.7109375" style="39" customWidth="1"/>
    <col min="9" max="9" width="20.00390625" style="233" customWidth="1"/>
    <col min="10" max="10" width="23.421875" style="39" customWidth="1"/>
    <col min="11" max="16384" width="8.8515625" style="39" customWidth="1"/>
  </cols>
  <sheetData>
    <row r="1" spans="1:9" ht="18.75">
      <c r="A1" s="1" t="s">
        <v>294</v>
      </c>
      <c r="B1" s="2"/>
      <c r="C1" s="3"/>
      <c r="D1" s="4"/>
      <c r="E1" s="5"/>
      <c r="F1" s="6"/>
      <c r="G1" s="4"/>
      <c r="H1" s="4"/>
      <c r="I1" s="7"/>
    </row>
    <row r="2" spans="1:9" ht="18.75">
      <c r="A2" s="1" t="s">
        <v>295</v>
      </c>
      <c r="B2" s="2"/>
      <c r="C2" s="3"/>
      <c r="D2" s="4"/>
      <c r="E2" s="5"/>
      <c r="F2" s="6"/>
      <c r="G2" s="4"/>
      <c r="H2" s="4"/>
      <c r="I2" s="7"/>
    </row>
    <row r="3" spans="1:9" ht="18.75">
      <c r="A3" s="1"/>
      <c r="B3" s="2"/>
      <c r="C3" s="3"/>
      <c r="D3" s="4"/>
      <c r="E3" s="5"/>
      <c r="F3" s="6"/>
      <c r="G3" s="4"/>
      <c r="H3" s="4"/>
      <c r="I3" s="137">
        <v>43595</v>
      </c>
    </row>
    <row r="4" spans="1:9" ht="18.75">
      <c r="A4" s="18"/>
      <c r="B4" s="5"/>
      <c r="D4" s="3"/>
      <c r="E4" s="4"/>
      <c r="F4" s="4"/>
      <c r="G4" s="4"/>
      <c r="H4" s="4"/>
      <c r="I4" s="19" t="s">
        <v>296</v>
      </c>
    </row>
    <row r="5" spans="1:10" ht="15">
      <c r="A5" s="20" t="s">
        <v>542</v>
      </c>
      <c r="B5" s="21"/>
      <c r="C5" s="22"/>
      <c r="D5" s="159"/>
      <c r="E5" s="230"/>
      <c r="F5" s="23"/>
      <c r="G5" s="24"/>
      <c r="H5" s="24"/>
      <c r="I5" s="232"/>
      <c r="J5" s="24"/>
    </row>
    <row r="6" spans="1:4" ht="9" customHeight="1">
      <c r="A6" s="406"/>
      <c r="B6" s="406"/>
      <c r="C6" s="406"/>
      <c r="D6" s="406"/>
    </row>
    <row r="7" spans="1:4" ht="15">
      <c r="A7" s="405" t="s">
        <v>44</v>
      </c>
      <c r="B7" s="405"/>
      <c r="C7" s="405"/>
      <c r="D7" s="405"/>
    </row>
    <row r="8" spans="1:9" ht="15">
      <c r="A8" s="54" t="s">
        <v>78</v>
      </c>
      <c r="B8" s="55" t="s">
        <v>2</v>
      </c>
      <c r="C8" s="56" t="s">
        <v>3</v>
      </c>
      <c r="D8" s="138" t="s">
        <v>4</v>
      </c>
      <c r="E8" s="187" t="s">
        <v>5</v>
      </c>
      <c r="F8" s="57" t="s">
        <v>19</v>
      </c>
      <c r="G8" s="47" t="s">
        <v>7</v>
      </c>
      <c r="H8" s="47"/>
      <c r="I8" s="234" t="s">
        <v>8</v>
      </c>
    </row>
    <row r="9" spans="1:10" ht="15">
      <c r="A9" s="64" t="s">
        <v>9</v>
      </c>
      <c r="B9" s="144" t="s">
        <v>393</v>
      </c>
      <c r="C9" s="145" t="s">
        <v>394</v>
      </c>
      <c r="D9" s="231" t="s">
        <v>395</v>
      </c>
      <c r="E9" s="154" t="s">
        <v>122</v>
      </c>
      <c r="F9" s="66"/>
      <c r="G9" s="69"/>
      <c r="H9" s="69"/>
      <c r="I9" s="235" t="s">
        <v>123</v>
      </c>
      <c r="J9" s="68"/>
    </row>
    <row r="10" spans="1:10" ht="15">
      <c r="A10" s="64" t="s">
        <v>11</v>
      </c>
      <c r="B10" s="144" t="s">
        <v>472</v>
      </c>
      <c r="C10" s="145" t="s">
        <v>473</v>
      </c>
      <c r="D10" s="329">
        <v>39061</v>
      </c>
      <c r="E10" s="154" t="s">
        <v>466</v>
      </c>
      <c r="F10" s="66"/>
      <c r="G10" s="69"/>
      <c r="H10" s="69"/>
      <c r="I10" s="235" t="s">
        <v>219</v>
      </c>
      <c r="J10" s="68"/>
    </row>
    <row r="11" spans="1:10" ht="15">
      <c r="A11" s="64" t="s">
        <v>13</v>
      </c>
      <c r="B11" s="144" t="s">
        <v>76</v>
      </c>
      <c r="C11" s="145" t="s">
        <v>149</v>
      </c>
      <c r="D11" s="329" t="s">
        <v>148</v>
      </c>
      <c r="E11" s="154" t="s">
        <v>122</v>
      </c>
      <c r="F11" s="66">
        <v>9.24</v>
      </c>
      <c r="G11" s="69"/>
      <c r="H11" s="69"/>
      <c r="I11" s="235" t="s">
        <v>130</v>
      </c>
      <c r="J11" s="68"/>
    </row>
    <row r="12" spans="1:10" ht="15">
      <c r="A12" s="64" t="s">
        <v>15</v>
      </c>
      <c r="B12" s="144" t="s">
        <v>110</v>
      </c>
      <c r="C12" s="145" t="s">
        <v>283</v>
      </c>
      <c r="D12" s="329">
        <v>39689</v>
      </c>
      <c r="E12" s="154" t="s">
        <v>194</v>
      </c>
      <c r="F12" s="66">
        <v>9.78</v>
      </c>
      <c r="G12" s="69"/>
      <c r="H12" s="69"/>
      <c r="I12" s="235" t="s">
        <v>195</v>
      </c>
      <c r="J12" s="68"/>
    </row>
    <row r="13" spans="1:10" ht="15">
      <c r="A13" s="64" t="s">
        <v>17</v>
      </c>
      <c r="B13" s="144" t="s">
        <v>150</v>
      </c>
      <c r="C13" s="145" t="s">
        <v>230</v>
      </c>
      <c r="D13" s="231" t="s">
        <v>348</v>
      </c>
      <c r="E13" s="154" t="s">
        <v>58</v>
      </c>
      <c r="F13" s="66"/>
      <c r="G13" s="69"/>
      <c r="H13" s="69"/>
      <c r="I13" s="235" t="s">
        <v>346</v>
      </c>
      <c r="J13" s="68"/>
    </row>
    <row r="14" spans="1:10" ht="15">
      <c r="A14" s="64" t="s">
        <v>18</v>
      </c>
      <c r="B14" s="144" t="s">
        <v>94</v>
      </c>
      <c r="C14" s="145" t="s">
        <v>95</v>
      </c>
      <c r="D14" s="231" t="s">
        <v>488</v>
      </c>
      <c r="E14" s="154" t="s">
        <v>77</v>
      </c>
      <c r="F14" s="66">
        <v>9.48</v>
      </c>
      <c r="G14" s="69"/>
      <c r="H14" s="69"/>
      <c r="I14" s="235" t="s">
        <v>59</v>
      </c>
      <c r="J14" s="68"/>
    </row>
    <row r="15" spans="1:10" ht="15">
      <c r="A15" s="64" t="s">
        <v>16</v>
      </c>
      <c r="B15" s="144" t="s">
        <v>277</v>
      </c>
      <c r="C15" s="145" t="s">
        <v>402</v>
      </c>
      <c r="D15" s="231" t="s">
        <v>403</v>
      </c>
      <c r="E15" s="154" t="s">
        <v>122</v>
      </c>
      <c r="F15" s="66">
        <v>10.08</v>
      </c>
      <c r="G15" s="69"/>
      <c r="H15" s="69"/>
      <c r="I15" s="235" t="s">
        <v>129</v>
      </c>
      <c r="J15" s="68"/>
    </row>
    <row r="16" spans="1:10" ht="15">
      <c r="A16" s="64" t="s">
        <v>14</v>
      </c>
      <c r="B16" s="144" t="s">
        <v>52</v>
      </c>
      <c r="C16" s="145" t="s">
        <v>92</v>
      </c>
      <c r="D16" s="231" t="s">
        <v>93</v>
      </c>
      <c r="E16" s="154" t="s">
        <v>77</v>
      </c>
      <c r="F16" s="66">
        <v>9.41</v>
      </c>
      <c r="G16" s="69"/>
      <c r="H16" s="69"/>
      <c r="I16" s="235" t="s">
        <v>59</v>
      </c>
      <c r="J16" s="68"/>
    </row>
    <row r="17" spans="1:10" ht="15">
      <c r="A17" s="25"/>
      <c r="B17" s="26"/>
      <c r="C17" s="71"/>
      <c r="D17" s="161"/>
      <c r="E17" s="203"/>
      <c r="F17" s="72"/>
      <c r="G17" s="72"/>
      <c r="H17" s="72"/>
      <c r="I17" s="236"/>
      <c r="J17" s="72"/>
    </row>
    <row r="18" spans="1:4" ht="15">
      <c r="A18" s="405" t="s">
        <v>46</v>
      </c>
      <c r="B18" s="405"/>
      <c r="C18" s="405"/>
      <c r="D18" s="405"/>
    </row>
    <row r="19" spans="1:9" ht="15">
      <c r="A19" s="54" t="s">
        <v>78</v>
      </c>
      <c r="B19" s="55" t="s">
        <v>2</v>
      </c>
      <c r="C19" s="56" t="s">
        <v>3</v>
      </c>
      <c r="D19" s="138" t="s">
        <v>4</v>
      </c>
      <c r="E19" s="187" t="s">
        <v>5</v>
      </c>
      <c r="F19" s="57" t="s">
        <v>19</v>
      </c>
      <c r="G19" s="47" t="s">
        <v>7</v>
      </c>
      <c r="H19" s="47"/>
      <c r="I19" s="234" t="s">
        <v>8</v>
      </c>
    </row>
    <row r="20" spans="1:10" ht="15">
      <c r="A20" s="64" t="s">
        <v>9</v>
      </c>
      <c r="B20" s="144" t="s">
        <v>135</v>
      </c>
      <c r="C20" s="145" t="s">
        <v>363</v>
      </c>
      <c r="D20" s="231" t="s">
        <v>364</v>
      </c>
      <c r="E20" s="154" t="s">
        <v>58</v>
      </c>
      <c r="F20" s="66"/>
      <c r="G20" s="69"/>
      <c r="H20" s="69"/>
      <c r="I20" s="235" t="s">
        <v>233</v>
      </c>
      <c r="J20" s="68"/>
    </row>
    <row r="21" spans="1:10" ht="15">
      <c r="A21" s="64" t="s">
        <v>11</v>
      </c>
      <c r="B21" s="144" t="s">
        <v>53</v>
      </c>
      <c r="C21" s="145" t="s">
        <v>335</v>
      </c>
      <c r="D21" s="231" t="s">
        <v>336</v>
      </c>
      <c r="E21" s="154" t="s">
        <v>165</v>
      </c>
      <c r="F21" s="66">
        <v>9.28</v>
      </c>
      <c r="G21" s="69"/>
      <c r="H21" s="69"/>
      <c r="I21" s="235" t="s">
        <v>164</v>
      </c>
      <c r="J21" s="68"/>
    </row>
    <row r="22" spans="1:10" ht="15">
      <c r="A22" s="64" t="s">
        <v>13</v>
      </c>
      <c r="B22" s="144" t="s">
        <v>52</v>
      </c>
      <c r="C22" s="145" t="s">
        <v>389</v>
      </c>
      <c r="D22" s="231" t="s">
        <v>390</v>
      </c>
      <c r="E22" s="154" t="s">
        <v>122</v>
      </c>
      <c r="F22" s="66">
        <v>9.74</v>
      </c>
      <c r="G22" s="69"/>
      <c r="H22" s="69"/>
      <c r="I22" s="235" t="s">
        <v>123</v>
      </c>
      <c r="J22" s="68"/>
    </row>
    <row r="23" spans="1:10" ht="15">
      <c r="A23" s="64" t="s">
        <v>15</v>
      </c>
      <c r="B23" s="144" t="s">
        <v>52</v>
      </c>
      <c r="C23" s="145" t="s">
        <v>331</v>
      </c>
      <c r="D23" s="329">
        <v>39284</v>
      </c>
      <c r="E23" s="154" t="s">
        <v>165</v>
      </c>
      <c r="F23" s="66"/>
      <c r="G23" s="69"/>
      <c r="H23" s="69"/>
      <c r="I23" s="235" t="s">
        <v>171</v>
      </c>
      <c r="J23" s="68"/>
    </row>
    <row r="24" spans="1:10" ht="15">
      <c r="A24" s="64" t="s">
        <v>17</v>
      </c>
      <c r="B24" s="144" t="s">
        <v>328</v>
      </c>
      <c r="C24" s="145" t="s">
        <v>329</v>
      </c>
      <c r="D24" s="231" t="s">
        <v>330</v>
      </c>
      <c r="E24" s="154" t="s">
        <v>165</v>
      </c>
      <c r="F24" s="66">
        <v>10.25</v>
      </c>
      <c r="G24" s="69"/>
      <c r="H24" s="69"/>
      <c r="I24" s="235" t="s">
        <v>170</v>
      </c>
      <c r="J24" s="68"/>
    </row>
    <row r="25" spans="1:10" ht="15">
      <c r="A25" s="64" t="s">
        <v>18</v>
      </c>
      <c r="B25" s="144" t="s">
        <v>365</v>
      </c>
      <c r="C25" s="145" t="s">
        <v>366</v>
      </c>
      <c r="D25" s="231" t="s">
        <v>367</v>
      </c>
      <c r="E25" s="154" t="s">
        <v>58</v>
      </c>
      <c r="F25" s="66"/>
      <c r="G25" s="69"/>
      <c r="H25" s="69"/>
      <c r="I25" s="235" t="s">
        <v>233</v>
      </c>
      <c r="J25" s="68"/>
    </row>
    <row r="26" spans="1:10" ht="15">
      <c r="A26" s="64" t="s">
        <v>16</v>
      </c>
      <c r="B26" s="144" t="s">
        <v>132</v>
      </c>
      <c r="C26" s="145" t="s">
        <v>447</v>
      </c>
      <c r="D26" s="329">
        <v>38919</v>
      </c>
      <c r="E26" s="154" t="s">
        <v>194</v>
      </c>
      <c r="F26" s="66">
        <v>9.54</v>
      </c>
      <c r="G26" s="69"/>
      <c r="H26" s="69"/>
      <c r="I26" s="235" t="s">
        <v>195</v>
      </c>
      <c r="J26" s="68"/>
    </row>
    <row r="27" spans="1:10" ht="15">
      <c r="A27" s="64" t="s">
        <v>14</v>
      </c>
      <c r="B27" s="144" t="s">
        <v>85</v>
      </c>
      <c r="C27" s="145" t="s">
        <v>407</v>
      </c>
      <c r="D27" s="329" t="s">
        <v>408</v>
      </c>
      <c r="E27" s="154" t="s">
        <v>122</v>
      </c>
      <c r="F27" s="66">
        <v>10.06</v>
      </c>
      <c r="G27" s="69"/>
      <c r="H27" s="69"/>
      <c r="I27" s="235" t="s">
        <v>129</v>
      </c>
      <c r="J27" s="68"/>
    </row>
    <row r="28" spans="1:10" ht="15">
      <c r="A28" s="25"/>
      <c r="B28" s="354"/>
      <c r="C28" s="355"/>
      <c r="D28" s="356"/>
      <c r="E28" s="351"/>
      <c r="F28" s="78"/>
      <c r="G28" s="352"/>
      <c r="H28" s="352"/>
      <c r="I28" s="353"/>
      <c r="J28" s="72"/>
    </row>
    <row r="29" spans="1:10" ht="15">
      <c r="A29" s="407" t="s">
        <v>48</v>
      </c>
      <c r="B29" s="407"/>
      <c r="C29" s="407"/>
      <c r="D29" s="407"/>
      <c r="J29" s="72"/>
    </row>
    <row r="30" spans="1:9" ht="15">
      <c r="A30" s="54" t="s">
        <v>78</v>
      </c>
      <c r="B30" s="55" t="s">
        <v>2</v>
      </c>
      <c r="C30" s="56" t="s">
        <v>3</v>
      </c>
      <c r="D30" s="138" t="s">
        <v>4</v>
      </c>
      <c r="E30" s="187" t="s">
        <v>5</v>
      </c>
      <c r="F30" s="57" t="s">
        <v>19</v>
      </c>
      <c r="G30" s="47" t="s">
        <v>7</v>
      </c>
      <c r="H30" s="47"/>
      <c r="I30" s="234" t="s">
        <v>8</v>
      </c>
    </row>
    <row r="31" spans="1:9" ht="15">
      <c r="A31" s="64" t="s">
        <v>9</v>
      </c>
      <c r="B31" s="144"/>
      <c r="C31" s="145"/>
      <c r="D31" s="231"/>
      <c r="E31" s="154"/>
      <c r="F31" s="66"/>
      <c r="G31" s="69"/>
      <c r="H31" s="69"/>
      <c r="I31" s="235"/>
    </row>
    <row r="32" spans="1:10" ht="15">
      <c r="A32" s="64" t="s">
        <v>11</v>
      </c>
      <c r="B32" s="144" t="s">
        <v>146</v>
      </c>
      <c r="C32" s="145" t="s">
        <v>145</v>
      </c>
      <c r="D32" s="329" t="s">
        <v>385</v>
      </c>
      <c r="E32" s="154" t="s">
        <v>122</v>
      </c>
      <c r="F32" s="66">
        <v>10.01</v>
      </c>
      <c r="G32" s="69"/>
      <c r="H32" s="69"/>
      <c r="I32" s="235" t="s">
        <v>130</v>
      </c>
      <c r="J32" s="68"/>
    </row>
    <row r="33" spans="1:10" ht="15">
      <c r="A33" s="64" t="s">
        <v>13</v>
      </c>
      <c r="B33" s="144" t="s">
        <v>82</v>
      </c>
      <c r="C33" s="145" t="s">
        <v>286</v>
      </c>
      <c r="D33" s="329">
        <v>39600</v>
      </c>
      <c r="E33" s="154" t="s">
        <v>194</v>
      </c>
      <c r="F33" s="66">
        <v>10.49</v>
      </c>
      <c r="G33" s="69"/>
      <c r="H33" s="69"/>
      <c r="I33" s="235" t="s">
        <v>195</v>
      </c>
      <c r="J33" s="68"/>
    </row>
    <row r="34" spans="1:10" ht="15">
      <c r="A34" s="64" t="s">
        <v>15</v>
      </c>
      <c r="B34" s="144" t="s">
        <v>132</v>
      </c>
      <c r="C34" s="145" t="s">
        <v>371</v>
      </c>
      <c r="D34" s="329" t="s">
        <v>372</v>
      </c>
      <c r="E34" s="154" t="s">
        <v>58</v>
      </c>
      <c r="F34" s="66">
        <v>10.81</v>
      </c>
      <c r="G34" s="69"/>
      <c r="H34" s="69"/>
      <c r="I34" s="235" t="s">
        <v>233</v>
      </c>
      <c r="J34" s="68"/>
    </row>
    <row r="35" spans="1:10" ht="15">
      <c r="A35" s="64" t="s">
        <v>17</v>
      </c>
      <c r="B35" s="144" t="s">
        <v>54</v>
      </c>
      <c r="C35" s="145" t="s">
        <v>470</v>
      </c>
      <c r="D35" s="329">
        <v>38919</v>
      </c>
      <c r="E35" s="154" t="s">
        <v>466</v>
      </c>
      <c r="F35" s="66" t="s">
        <v>615</v>
      </c>
      <c r="G35" s="69"/>
      <c r="H35" s="69"/>
      <c r="I35" s="235" t="s">
        <v>219</v>
      </c>
      <c r="J35" s="68"/>
    </row>
    <row r="36" spans="1:10" ht="15">
      <c r="A36" s="64" t="s">
        <v>18</v>
      </c>
      <c r="B36" s="144" t="s">
        <v>54</v>
      </c>
      <c r="C36" s="145" t="s">
        <v>337</v>
      </c>
      <c r="D36" s="329" t="s">
        <v>338</v>
      </c>
      <c r="E36" s="154" t="s">
        <v>165</v>
      </c>
      <c r="F36" s="66">
        <v>10.33</v>
      </c>
      <c r="G36" s="69"/>
      <c r="H36" s="69"/>
      <c r="I36" s="235" t="s">
        <v>164</v>
      </c>
      <c r="J36" s="68"/>
    </row>
    <row r="37" spans="1:10" ht="15">
      <c r="A37" s="64" t="s">
        <v>16</v>
      </c>
      <c r="B37" s="144" t="s">
        <v>110</v>
      </c>
      <c r="C37" s="145" t="s">
        <v>89</v>
      </c>
      <c r="D37" s="329" t="s">
        <v>489</v>
      </c>
      <c r="E37" s="154" t="s">
        <v>77</v>
      </c>
      <c r="F37" s="66">
        <v>9.82</v>
      </c>
      <c r="G37" s="69"/>
      <c r="H37" s="69"/>
      <c r="I37" s="235" t="s">
        <v>59</v>
      </c>
      <c r="J37" s="68"/>
    </row>
    <row r="38" spans="1:10" ht="15">
      <c r="A38" s="64" t="s">
        <v>14</v>
      </c>
      <c r="B38" s="144" t="s">
        <v>172</v>
      </c>
      <c r="C38" s="145" t="s">
        <v>439</v>
      </c>
      <c r="D38" s="329">
        <v>2007</v>
      </c>
      <c r="E38" s="154" t="s">
        <v>466</v>
      </c>
      <c r="F38" s="66">
        <v>9.34</v>
      </c>
      <c r="G38" s="69"/>
      <c r="H38" s="69"/>
      <c r="I38" s="235" t="s">
        <v>219</v>
      </c>
      <c r="J38" s="68"/>
    </row>
    <row r="39" spans="1:10" ht="15">
      <c r="A39" s="25"/>
      <c r="B39" s="294"/>
      <c r="C39" s="295"/>
      <c r="D39" s="162"/>
      <c r="E39" s="296"/>
      <c r="F39" s="78"/>
      <c r="G39" s="297"/>
      <c r="H39" s="297"/>
      <c r="I39" s="236"/>
      <c r="J39" s="68"/>
    </row>
    <row r="40" spans="1:10" ht="15">
      <c r="A40" s="25"/>
      <c r="B40" s="294"/>
      <c r="C40" s="295"/>
      <c r="D40" s="162"/>
      <c r="E40" s="296"/>
      <c r="F40" s="78"/>
      <c r="G40" s="297"/>
      <c r="H40" s="297"/>
      <c r="I40" s="236"/>
      <c r="J40" s="74"/>
    </row>
    <row r="41" spans="1:10" ht="15">
      <c r="A41" s="25"/>
      <c r="B41" s="294"/>
      <c r="C41" s="295"/>
      <c r="D41" s="162"/>
      <c r="E41" s="296"/>
      <c r="F41" s="78"/>
      <c r="G41" s="297"/>
      <c r="H41" s="297"/>
      <c r="I41" s="236"/>
      <c r="J41" s="74"/>
    </row>
    <row r="42" spans="1:10" ht="15">
      <c r="A42" s="25"/>
      <c r="B42" s="26"/>
      <c r="C42" s="71"/>
      <c r="D42" s="161"/>
      <c r="E42" s="203"/>
      <c r="F42" s="72"/>
      <c r="G42" s="72"/>
      <c r="H42" s="72"/>
      <c r="I42" s="236"/>
      <c r="J42" s="74"/>
    </row>
    <row r="43" spans="4:10" ht="15">
      <c r="D43" s="39"/>
      <c r="E43" s="39"/>
      <c r="I43" s="39"/>
      <c r="J43" s="72"/>
    </row>
    <row r="44" spans="4:9" ht="15">
      <c r="D44" s="39"/>
      <c r="E44" s="39"/>
      <c r="I44" s="39"/>
    </row>
    <row r="45" spans="4:9" ht="15">
      <c r="D45" s="39"/>
      <c r="E45" s="39"/>
      <c r="I45" s="39"/>
    </row>
    <row r="46" spans="4:10" ht="15">
      <c r="D46" s="39"/>
      <c r="E46" s="39"/>
      <c r="I46" s="39"/>
      <c r="J46" s="68"/>
    </row>
    <row r="47" spans="1:10" ht="15">
      <c r="A47" s="407" t="s">
        <v>47</v>
      </c>
      <c r="B47" s="407"/>
      <c r="C47" s="407"/>
      <c r="D47" s="407"/>
      <c r="J47" s="68"/>
    </row>
    <row r="48" spans="1:10" ht="15">
      <c r="A48" s="54" t="s">
        <v>78</v>
      </c>
      <c r="B48" s="55" t="s">
        <v>2</v>
      </c>
      <c r="C48" s="56" t="s">
        <v>3</v>
      </c>
      <c r="D48" s="138" t="s">
        <v>4</v>
      </c>
      <c r="E48" s="187" t="s">
        <v>5</v>
      </c>
      <c r="F48" s="57" t="s">
        <v>19</v>
      </c>
      <c r="G48" s="47" t="s">
        <v>7</v>
      </c>
      <c r="H48" s="47"/>
      <c r="I48" s="234" t="s">
        <v>8</v>
      </c>
      <c r="J48" s="68"/>
    </row>
    <row r="49" spans="1:10" ht="15">
      <c r="A49" s="64" t="s">
        <v>9</v>
      </c>
      <c r="B49" s="144"/>
      <c r="C49" s="145"/>
      <c r="D49" s="231"/>
      <c r="E49" s="154"/>
      <c r="F49" s="66"/>
      <c r="G49" s="69"/>
      <c r="H49" s="69"/>
      <c r="I49" s="235"/>
      <c r="J49" s="68"/>
    </row>
    <row r="50" spans="1:10" ht="15">
      <c r="A50" s="64" t="s">
        <v>11</v>
      </c>
      <c r="B50" s="144" t="s">
        <v>64</v>
      </c>
      <c r="C50" s="145" t="s">
        <v>331</v>
      </c>
      <c r="D50" s="329">
        <v>39284</v>
      </c>
      <c r="E50" s="154" t="s">
        <v>165</v>
      </c>
      <c r="F50" s="66"/>
      <c r="G50" s="69"/>
      <c r="H50" s="69"/>
      <c r="I50" s="235" t="s">
        <v>171</v>
      </c>
      <c r="J50" s="68"/>
    </row>
    <row r="51" spans="1:10" ht="15">
      <c r="A51" s="64" t="s">
        <v>13</v>
      </c>
      <c r="B51" s="144" t="s">
        <v>131</v>
      </c>
      <c r="C51" s="145" t="s">
        <v>262</v>
      </c>
      <c r="D51" s="329" t="s">
        <v>263</v>
      </c>
      <c r="E51" s="154" t="s">
        <v>194</v>
      </c>
      <c r="F51" s="66">
        <v>9.54</v>
      </c>
      <c r="G51" s="69"/>
      <c r="H51" s="69"/>
      <c r="I51" s="235" t="s">
        <v>197</v>
      </c>
      <c r="J51" s="68"/>
    </row>
    <row r="52" spans="1:10" ht="15">
      <c r="A52" s="64" t="s">
        <v>15</v>
      </c>
      <c r="B52" s="144" t="s">
        <v>396</v>
      </c>
      <c r="C52" s="145" t="s">
        <v>397</v>
      </c>
      <c r="D52" s="329" t="s">
        <v>398</v>
      </c>
      <c r="E52" s="154" t="s">
        <v>122</v>
      </c>
      <c r="F52" s="66">
        <v>10.15</v>
      </c>
      <c r="G52" s="69"/>
      <c r="H52" s="69"/>
      <c r="I52" s="235" t="s">
        <v>123</v>
      </c>
      <c r="J52" s="68"/>
    </row>
    <row r="53" spans="1:10" ht="15">
      <c r="A53" s="64" t="s">
        <v>17</v>
      </c>
      <c r="B53" s="144" t="s">
        <v>172</v>
      </c>
      <c r="C53" s="145" t="s">
        <v>198</v>
      </c>
      <c r="D53" s="329">
        <v>39732</v>
      </c>
      <c r="E53" s="154" t="s">
        <v>194</v>
      </c>
      <c r="F53" s="66">
        <v>10.58</v>
      </c>
      <c r="G53" s="69"/>
      <c r="H53" s="69"/>
      <c r="I53" s="235" t="s">
        <v>197</v>
      </c>
      <c r="J53" s="68"/>
    </row>
    <row r="54" spans="1:9" ht="15">
      <c r="A54" s="64" t="s">
        <v>18</v>
      </c>
      <c r="B54" s="144" t="s">
        <v>404</v>
      </c>
      <c r="C54" s="145" t="s">
        <v>405</v>
      </c>
      <c r="D54" s="329" t="s">
        <v>406</v>
      </c>
      <c r="E54" s="154" t="s">
        <v>122</v>
      </c>
      <c r="F54" s="66">
        <v>9.45</v>
      </c>
      <c r="G54" s="69"/>
      <c r="H54" s="69"/>
      <c r="I54" s="235" t="s">
        <v>129</v>
      </c>
    </row>
    <row r="55" spans="1:9" ht="15">
      <c r="A55" s="64" t="s">
        <v>16</v>
      </c>
      <c r="B55" s="144" t="s">
        <v>112</v>
      </c>
      <c r="C55" s="145" t="s">
        <v>490</v>
      </c>
      <c r="D55" s="329" t="s">
        <v>546</v>
      </c>
      <c r="E55" s="154" t="s">
        <v>77</v>
      </c>
      <c r="F55" s="66">
        <v>10.53</v>
      </c>
      <c r="G55" s="69"/>
      <c r="H55" s="69"/>
      <c r="I55" s="235" t="s">
        <v>59</v>
      </c>
    </row>
    <row r="56" spans="1:9" ht="15">
      <c r="A56" s="64" t="s">
        <v>14</v>
      </c>
      <c r="B56" s="144" t="s">
        <v>133</v>
      </c>
      <c r="C56" s="145" t="s">
        <v>290</v>
      </c>
      <c r="D56" s="329">
        <v>39292</v>
      </c>
      <c r="E56" s="154" t="s">
        <v>194</v>
      </c>
      <c r="F56" s="66">
        <v>11.15</v>
      </c>
      <c r="G56" s="69"/>
      <c r="H56" s="69"/>
      <c r="I56" s="235" t="s">
        <v>195</v>
      </c>
    </row>
    <row r="57" spans="1:10" ht="15">
      <c r="A57" s="25"/>
      <c r="B57" s="75"/>
      <c r="C57" s="76"/>
      <c r="D57" s="162"/>
      <c r="E57" s="203"/>
      <c r="F57" s="78"/>
      <c r="G57" s="79"/>
      <c r="H57" s="79"/>
      <c r="I57" s="237"/>
      <c r="J57" s="68"/>
    </row>
    <row r="58" spans="1:10" ht="15">
      <c r="A58" s="407" t="s">
        <v>49</v>
      </c>
      <c r="B58" s="407"/>
      <c r="C58" s="407"/>
      <c r="D58" s="129"/>
      <c r="J58" s="68"/>
    </row>
    <row r="59" spans="1:10" ht="15">
      <c r="A59" s="54" t="s">
        <v>78</v>
      </c>
      <c r="B59" s="55" t="s">
        <v>2</v>
      </c>
      <c r="C59" s="56" t="s">
        <v>3</v>
      </c>
      <c r="D59" s="138" t="s">
        <v>4</v>
      </c>
      <c r="E59" s="187" t="s">
        <v>5</v>
      </c>
      <c r="F59" s="57" t="s">
        <v>19</v>
      </c>
      <c r="G59" s="47" t="s">
        <v>7</v>
      </c>
      <c r="H59" s="47"/>
      <c r="I59" s="234" t="s">
        <v>8</v>
      </c>
      <c r="J59" s="68"/>
    </row>
    <row r="60" spans="1:10" ht="15">
      <c r="A60" s="64" t="s">
        <v>9</v>
      </c>
      <c r="B60" s="144"/>
      <c r="C60" s="145"/>
      <c r="D60" s="329"/>
      <c r="E60" s="154"/>
      <c r="F60" s="66"/>
      <c r="G60" s="69"/>
      <c r="H60" s="69"/>
      <c r="I60" s="235"/>
      <c r="J60" s="68"/>
    </row>
    <row r="61" spans="1:10" ht="15">
      <c r="A61" s="64" t="s">
        <v>11</v>
      </c>
      <c r="B61" s="144" t="s">
        <v>284</v>
      </c>
      <c r="C61" s="145" t="s">
        <v>285</v>
      </c>
      <c r="D61" s="329">
        <v>39194</v>
      </c>
      <c r="E61" s="154" t="s">
        <v>194</v>
      </c>
      <c r="F61" s="66">
        <v>10.85</v>
      </c>
      <c r="G61" s="69"/>
      <c r="H61" s="69"/>
      <c r="I61" s="235" t="s">
        <v>195</v>
      </c>
      <c r="J61" s="68"/>
    </row>
    <row r="62" spans="1:10" ht="15">
      <c r="A62" s="64" t="s">
        <v>13</v>
      </c>
      <c r="B62" s="144" t="s">
        <v>52</v>
      </c>
      <c r="C62" s="145" t="s">
        <v>331</v>
      </c>
      <c r="D62" s="329">
        <v>39284</v>
      </c>
      <c r="E62" s="154" t="s">
        <v>165</v>
      </c>
      <c r="F62" s="66"/>
      <c r="G62" s="69"/>
      <c r="H62" s="69"/>
      <c r="I62" s="235" t="s">
        <v>171</v>
      </c>
      <c r="J62" s="68"/>
    </row>
    <row r="63" spans="1:10" ht="15">
      <c r="A63" s="64" t="s">
        <v>15</v>
      </c>
      <c r="B63" s="144" t="s">
        <v>332</v>
      </c>
      <c r="C63" s="145" t="s">
        <v>333</v>
      </c>
      <c r="D63" s="329">
        <v>39215</v>
      </c>
      <c r="E63" s="154" t="s">
        <v>165</v>
      </c>
      <c r="F63" s="66"/>
      <c r="G63" s="69"/>
      <c r="H63" s="69"/>
      <c r="I63" s="235" t="s">
        <v>171</v>
      </c>
      <c r="J63" s="68"/>
    </row>
    <row r="64" spans="1:10" ht="15">
      <c r="A64" s="64" t="s">
        <v>17</v>
      </c>
      <c r="B64" s="144" t="s">
        <v>237</v>
      </c>
      <c r="C64" s="145" t="s">
        <v>86</v>
      </c>
      <c r="D64" s="329">
        <v>39144</v>
      </c>
      <c r="E64" s="154" t="s">
        <v>165</v>
      </c>
      <c r="F64" s="66"/>
      <c r="G64" s="69"/>
      <c r="H64" s="69"/>
      <c r="I64" s="235" t="s">
        <v>171</v>
      </c>
      <c r="J64" s="68"/>
    </row>
    <row r="65" spans="1:9" ht="15">
      <c r="A65" s="64" t="s">
        <v>18</v>
      </c>
      <c r="B65" s="144" t="s">
        <v>239</v>
      </c>
      <c r="C65" s="145" t="s">
        <v>433</v>
      </c>
      <c r="D65" s="329" t="s">
        <v>434</v>
      </c>
      <c r="E65" s="154" t="s">
        <v>122</v>
      </c>
      <c r="F65" s="66">
        <v>9.92</v>
      </c>
      <c r="G65" s="69"/>
      <c r="H65" s="69"/>
      <c r="I65" s="235" t="s">
        <v>432</v>
      </c>
    </row>
    <row r="66" spans="1:9" ht="15">
      <c r="A66" s="64" t="s">
        <v>16</v>
      </c>
      <c r="B66" s="144" t="s">
        <v>281</v>
      </c>
      <c r="C66" s="145" t="s">
        <v>282</v>
      </c>
      <c r="D66" s="329">
        <v>39490</v>
      </c>
      <c r="E66" s="154" t="s">
        <v>194</v>
      </c>
      <c r="F66" s="66"/>
      <c r="G66" s="69"/>
      <c r="H66" s="69"/>
      <c r="I66" s="235" t="s">
        <v>195</v>
      </c>
    </row>
    <row r="67" spans="1:9" ht="15">
      <c r="A67" s="64" t="s">
        <v>14</v>
      </c>
      <c r="B67" s="144"/>
      <c r="C67" s="145"/>
      <c r="D67" s="329"/>
      <c r="E67" s="154"/>
      <c r="F67" s="66"/>
      <c r="G67" s="69"/>
      <c r="H67" s="69"/>
      <c r="I67" s="235"/>
    </row>
    <row r="69" spans="1:4" ht="15">
      <c r="A69" s="407" t="s">
        <v>567</v>
      </c>
      <c r="B69" s="407"/>
      <c r="C69" s="407"/>
      <c r="D69" s="129"/>
    </row>
    <row r="70" spans="1:9" ht="15">
      <c r="A70" s="54" t="s">
        <v>78</v>
      </c>
      <c r="B70" s="55" t="s">
        <v>2</v>
      </c>
      <c r="C70" s="56" t="s">
        <v>3</v>
      </c>
      <c r="D70" s="138" t="s">
        <v>4</v>
      </c>
      <c r="E70" s="187" t="s">
        <v>5</v>
      </c>
      <c r="F70" s="57" t="s">
        <v>19</v>
      </c>
      <c r="G70" s="47" t="s">
        <v>7</v>
      </c>
      <c r="H70" s="47"/>
      <c r="I70" s="234" t="s">
        <v>8</v>
      </c>
    </row>
    <row r="71" spans="1:9" ht="15">
      <c r="A71" s="64" t="s">
        <v>9</v>
      </c>
      <c r="B71" s="144"/>
      <c r="C71" s="145"/>
      <c r="D71" s="329"/>
      <c r="E71" s="154"/>
      <c r="F71" s="66"/>
      <c r="G71" s="69"/>
      <c r="H71" s="69"/>
      <c r="I71" s="235"/>
    </row>
    <row r="72" spans="1:9" ht="15">
      <c r="A72" s="64" t="s">
        <v>11</v>
      </c>
      <c r="B72" s="144" t="s">
        <v>380</v>
      </c>
      <c r="C72" s="145" t="s">
        <v>499</v>
      </c>
      <c r="D72" s="329" t="s">
        <v>500</v>
      </c>
      <c r="E72" s="154" t="s">
        <v>77</v>
      </c>
      <c r="F72" s="66">
        <v>10.73</v>
      </c>
      <c r="G72" s="69"/>
      <c r="H72" s="69"/>
      <c r="I72" s="235" t="s">
        <v>59</v>
      </c>
    </row>
    <row r="73" spans="1:9" ht="15">
      <c r="A73" s="64" t="s">
        <v>13</v>
      </c>
      <c r="B73" s="144" t="s">
        <v>132</v>
      </c>
      <c r="C73" s="145" t="s">
        <v>548</v>
      </c>
      <c r="D73" s="231" t="s">
        <v>144</v>
      </c>
      <c r="E73" s="154" t="s">
        <v>504</v>
      </c>
      <c r="F73" s="66">
        <v>11.06</v>
      </c>
      <c r="G73" s="69"/>
      <c r="H73" s="69"/>
      <c r="I73" s="235" t="s">
        <v>547</v>
      </c>
    </row>
    <row r="74" spans="1:9" ht="15">
      <c r="A74" s="64" t="s">
        <v>15</v>
      </c>
      <c r="B74" s="144" t="s">
        <v>495</v>
      </c>
      <c r="C74" s="145" t="s">
        <v>496</v>
      </c>
      <c r="D74" s="231" t="s">
        <v>497</v>
      </c>
      <c r="E74" s="154" t="s">
        <v>77</v>
      </c>
      <c r="F74" s="66">
        <v>11.08</v>
      </c>
      <c r="G74" s="69"/>
      <c r="H74" s="69"/>
      <c r="I74" s="235" t="s">
        <v>59</v>
      </c>
    </row>
    <row r="75" spans="1:9" ht="15">
      <c r="A75" s="64" t="s">
        <v>17</v>
      </c>
      <c r="B75" s="144" t="s">
        <v>88</v>
      </c>
      <c r="C75" s="145" t="s">
        <v>566</v>
      </c>
      <c r="D75" s="329" t="s">
        <v>568</v>
      </c>
      <c r="E75" s="154" t="s">
        <v>77</v>
      </c>
      <c r="F75" s="66">
        <v>12.21</v>
      </c>
      <c r="G75" s="69"/>
      <c r="H75" s="69"/>
      <c r="I75" s="235" t="s">
        <v>59</v>
      </c>
    </row>
    <row r="76" spans="1:9" ht="15">
      <c r="A76" s="64" t="s">
        <v>18</v>
      </c>
      <c r="B76" s="144" t="s">
        <v>99</v>
      </c>
      <c r="C76" s="145" t="s">
        <v>493</v>
      </c>
      <c r="D76" s="329" t="s">
        <v>494</v>
      </c>
      <c r="E76" s="154" t="s">
        <v>77</v>
      </c>
      <c r="F76" s="66">
        <v>11.79</v>
      </c>
      <c r="G76" s="69"/>
      <c r="H76" s="69"/>
      <c r="I76" s="235" t="s">
        <v>59</v>
      </c>
    </row>
    <row r="77" spans="1:9" ht="15">
      <c r="A77" s="64" t="s">
        <v>16</v>
      </c>
      <c r="B77" s="144" t="s">
        <v>57</v>
      </c>
      <c r="C77" s="145" t="s">
        <v>491</v>
      </c>
      <c r="D77" s="329" t="s">
        <v>492</v>
      </c>
      <c r="E77" s="154" t="s">
        <v>77</v>
      </c>
      <c r="F77" s="66">
        <v>11.21</v>
      </c>
      <c r="G77" s="69"/>
      <c r="H77" s="69"/>
      <c r="I77" s="235" t="s">
        <v>59</v>
      </c>
    </row>
    <row r="78" spans="1:9" ht="15">
      <c r="A78" s="64" t="s">
        <v>14</v>
      </c>
      <c r="B78" s="144"/>
      <c r="C78" s="145"/>
      <c r="D78" s="329"/>
      <c r="E78" s="154"/>
      <c r="F78" s="66"/>
      <c r="G78" s="69"/>
      <c r="H78" s="69"/>
      <c r="I78" s="235"/>
    </row>
    <row r="97" spans="1:9" ht="18.75">
      <c r="A97" s="1" t="s">
        <v>294</v>
      </c>
      <c r="B97" s="2"/>
      <c r="C97" s="3"/>
      <c r="D97" s="4"/>
      <c r="E97" s="5"/>
      <c r="F97" s="6"/>
      <c r="G97" s="4"/>
      <c r="H97" s="4"/>
      <c r="I97" s="7"/>
    </row>
    <row r="98" spans="1:9" ht="18.75">
      <c r="A98" s="1" t="s">
        <v>295</v>
      </c>
      <c r="B98" s="2"/>
      <c r="C98" s="3"/>
      <c r="D98" s="4"/>
      <c r="E98" s="5"/>
      <c r="F98" s="6"/>
      <c r="G98" s="4"/>
      <c r="H98" s="4"/>
      <c r="I98" s="7"/>
    </row>
    <row r="99" spans="1:9" ht="18.75">
      <c r="A99" s="1"/>
      <c r="B99" s="2"/>
      <c r="C99" s="3"/>
      <c r="D99" s="4"/>
      <c r="E99" s="5"/>
      <c r="F99" s="6"/>
      <c r="G99" s="4"/>
      <c r="H99" s="4"/>
      <c r="I99" s="137">
        <v>43595</v>
      </c>
    </row>
    <row r="100" spans="1:9" ht="18.75">
      <c r="A100" s="18"/>
      <c r="B100" s="5"/>
      <c r="C100"/>
      <c r="D100" s="3"/>
      <c r="E100" s="4"/>
      <c r="F100" s="4"/>
      <c r="G100" s="4"/>
      <c r="H100" s="4"/>
      <c r="I100" s="19" t="s">
        <v>296</v>
      </c>
    </row>
    <row r="101" spans="1:9" ht="15">
      <c r="A101" s="20" t="s">
        <v>542</v>
      </c>
      <c r="B101" s="21"/>
      <c r="C101" s="22"/>
      <c r="D101" s="159"/>
      <c r="E101" s="230"/>
      <c r="F101" s="23"/>
      <c r="G101" s="24"/>
      <c r="H101" s="24"/>
      <c r="I101" s="232"/>
    </row>
    <row r="102" spans="1:4" ht="15">
      <c r="A102" s="406"/>
      <c r="B102" s="406"/>
      <c r="C102" s="406"/>
      <c r="D102" s="406"/>
    </row>
    <row r="103" spans="1:4" ht="15">
      <c r="A103" s="405"/>
      <c r="B103" s="405"/>
      <c r="C103" s="405"/>
      <c r="D103" s="405"/>
    </row>
    <row r="104" spans="1:9" ht="15">
      <c r="A104" s="54" t="s">
        <v>1</v>
      </c>
      <c r="B104" s="55" t="s">
        <v>2</v>
      </c>
      <c r="C104" s="56" t="s">
        <v>3</v>
      </c>
      <c r="D104" s="138" t="s">
        <v>4</v>
      </c>
      <c r="E104" s="187" t="s">
        <v>5</v>
      </c>
      <c r="F104" s="57" t="s">
        <v>19</v>
      </c>
      <c r="G104" s="47" t="s">
        <v>642</v>
      </c>
      <c r="H104" s="47" t="s">
        <v>7</v>
      </c>
      <c r="I104" s="234" t="s">
        <v>8</v>
      </c>
    </row>
    <row r="105" spans="1:9" ht="15">
      <c r="A105" s="54"/>
      <c r="B105" s="55"/>
      <c r="C105" s="56" t="s">
        <v>614</v>
      </c>
      <c r="D105" s="371"/>
      <c r="E105" s="187"/>
      <c r="F105" s="57"/>
      <c r="G105" s="47"/>
      <c r="H105" s="47"/>
      <c r="I105" s="234"/>
    </row>
    <row r="106" spans="1:9" ht="15">
      <c r="A106" s="64" t="s">
        <v>9</v>
      </c>
      <c r="B106" s="144" t="s">
        <v>53</v>
      </c>
      <c r="C106" s="145" t="s">
        <v>335</v>
      </c>
      <c r="D106" s="231" t="s">
        <v>336</v>
      </c>
      <c r="E106" s="154" t="s">
        <v>165</v>
      </c>
      <c r="F106" s="66">
        <v>9.28</v>
      </c>
      <c r="G106" s="69">
        <v>9.12</v>
      </c>
      <c r="H106" s="69">
        <v>11</v>
      </c>
      <c r="I106" s="235" t="s">
        <v>164</v>
      </c>
    </row>
    <row r="107" spans="1:9" ht="15">
      <c r="A107" s="64" t="s">
        <v>11</v>
      </c>
      <c r="B107" s="144" t="s">
        <v>76</v>
      </c>
      <c r="C107" s="145" t="s">
        <v>149</v>
      </c>
      <c r="D107" s="329" t="s">
        <v>148</v>
      </c>
      <c r="E107" s="154" t="s">
        <v>122</v>
      </c>
      <c r="F107" s="66">
        <v>9.24</v>
      </c>
      <c r="G107" s="69">
        <v>9.18</v>
      </c>
      <c r="H107" s="69">
        <v>9</v>
      </c>
      <c r="I107" s="235" t="s">
        <v>130</v>
      </c>
    </row>
    <row r="108" spans="1:9" ht="15">
      <c r="A108" s="64" t="s">
        <v>13</v>
      </c>
      <c r="B108" s="144" t="s">
        <v>52</v>
      </c>
      <c r="C108" s="145" t="s">
        <v>92</v>
      </c>
      <c r="D108" s="231" t="s">
        <v>93</v>
      </c>
      <c r="E108" s="154" t="s">
        <v>77</v>
      </c>
      <c r="F108" s="66">
        <v>9.41</v>
      </c>
      <c r="G108" s="69">
        <v>9.34</v>
      </c>
      <c r="H108" s="69">
        <v>8</v>
      </c>
      <c r="I108" s="235" t="s">
        <v>59</v>
      </c>
    </row>
    <row r="109" spans="1:9" ht="15">
      <c r="A109" s="64" t="s">
        <v>15</v>
      </c>
      <c r="B109" s="144" t="s">
        <v>172</v>
      </c>
      <c r="C109" s="145" t="s">
        <v>439</v>
      </c>
      <c r="D109" s="329">
        <v>2007</v>
      </c>
      <c r="E109" s="154" t="s">
        <v>466</v>
      </c>
      <c r="F109" s="66">
        <v>9.34</v>
      </c>
      <c r="G109" s="69">
        <v>9.35</v>
      </c>
      <c r="H109" s="69">
        <v>7</v>
      </c>
      <c r="I109" s="235" t="s">
        <v>219</v>
      </c>
    </row>
    <row r="110" spans="1:9" ht="15">
      <c r="A110" s="64" t="s">
        <v>17</v>
      </c>
      <c r="B110" s="144" t="s">
        <v>628</v>
      </c>
      <c r="C110" s="145" t="s">
        <v>405</v>
      </c>
      <c r="D110" s="329" t="s">
        <v>406</v>
      </c>
      <c r="E110" s="154" t="s">
        <v>122</v>
      </c>
      <c r="F110" s="66">
        <v>9.45</v>
      </c>
      <c r="G110" s="69">
        <v>9.39</v>
      </c>
      <c r="H110" s="69">
        <v>6</v>
      </c>
      <c r="I110" s="235" t="s">
        <v>129</v>
      </c>
    </row>
    <row r="111" spans="1:9" ht="15">
      <c r="A111" s="64" t="s">
        <v>18</v>
      </c>
      <c r="B111" s="144" t="s">
        <v>94</v>
      </c>
      <c r="C111" s="145" t="s">
        <v>95</v>
      </c>
      <c r="D111" s="231" t="s">
        <v>488</v>
      </c>
      <c r="E111" s="154" t="s">
        <v>77</v>
      </c>
      <c r="F111" s="66">
        <v>9.48</v>
      </c>
      <c r="G111" s="60">
        <v>9.5</v>
      </c>
      <c r="H111" s="69">
        <v>5</v>
      </c>
      <c r="I111" s="235" t="s">
        <v>59</v>
      </c>
    </row>
    <row r="112" spans="1:9" ht="15">
      <c r="A112" s="64" t="s">
        <v>16</v>
      </c>
      <c r="B112" s="144" t="s">
        <v>132</v>
      </c>
      <c r="C112" s="145" t="s">
        <v>447</v>
      </c>
      <c r="D112" s="329">
        <v>38919</v>
      </c>
      <c r="E112" s="154" t="s">
        <v>194</v>
      </c>
      <c r="F112" s="66">
        <v>9.54</v>
      </c>
      <c r="G112" s="69">
        <v>9.56</v>
      </c>
      <c r="H112" s="69">
        <v>4</v>
      </c>
      <c r="I112" s="235" t="s">
        <v>195</v>
      </c>
    </row>
    <row r="113" spans="4:9" ht="15">
      <c r="D113" s="39"/>
      <c r="E113" s="39"/>
      <c r="I113" s="39"/>
    </row>
    <row r="114" spans="1:9" ht="15">
      <c r="A114" s="64" t="s">
        <v>14</v>
      </c>
      <c r="B114" s="144" t="s">
        <v>131</v>
      </c>
      <c r="C114" s="145" t="s">
        <v>262</v>
      </c>
      <c r="D114" s="329" t="s">
        <v>263</v>
      </c>
      <c r="E114" s="154" t="s">
        <v>194</v>
      </c>
      <c r="F114" s="66">
        <v>9.54</v>
      </c>
      <c r="G114" s="69"/>
      <c r="H114" s="69">
        <v>3</v>
      </c>
      <c r="I114" s="235" t="s">
        <v>197</v>
      </c>
    </row>
    <row r="115" spans="1:9" ht="15">
      <c r="A115" s="64" t="s">
        <v>12</v>
      </c>
      <c r="B115" s="144" t="s">
        <v>52</v>
      </c>
      <c r="C115" s="145" t="s">
        <v>389</v>
      </c>
      <c r="D115" s="231" t="s">
        <v>390</v>
      </c>
      <c r="E115" s="154" t="s">
        <v>122</v>
      </c>
      <c r="F115" s="66">
        <v>9.74</v>
      </c>
      <c r="G115" s="69"/>
      <c r="H115" s="69">
        <v>2</v>
      </c>
      <c r="I115" s="235" t="s">
        <v>123</v>
      </c>
    </row>
    <row r="116" spans="1:9" ht="15">
      <c r="A116" s="64" t="s">
        <v>20</v>
      </c>
      <c r="B116" s="144" t="s">
        <v>110</v>
      </c>
      <c r="C116" s="145" t="s">
        <v>283</v>
      </c>
      <c r="D116" s="329">
        <v>39689</v>
      </c>
      <c r="E116" s="154" t="s">
        <v>194</v>
      </c>
      <c r="F116" s="66">
        <v>9.78</v>
      </c>
      <c r="G116" s="69"/>
      <c r="H116" s="69">
        <v>1</v>
      </c>
      <c r="I116" s="235" t="s">
        <v>195</v>
      </c>
    </row>
    <row r="117" spans="1:9" ht="15">
      <c r="A117" s="64" t="s">
        <v>10</v>
      </c>
      <c r="B117" s="144" t="s">
        <v>110</v>
      </c>
      <c r="C117" s="145" t="s">
        <v>89</v>
      </c>
      <c r="D117" s="329" t="s">
        <v>489</v>
      </c>
      <c r="E117" s="154" t="s">
        <v>77</v>
      </c>
      <c r="F117" s="66">
        <v>9.82</v>
      </c>
      <c r="G117" s="69"/>
      <c r="H117" s="69"/>
      <c r="I117" s="235" t="s">
        <v>59</v>
      </c>
    </row>
    <row r="118" spans="1:9" ht="15">
      <c r="A118" s="64" t="s">
        <v>21</v>
      </c>
      <c r="B118" s="144" t="s">
        <v>239</v>
      </c>
      <c r="C118" s="145" t="s">
        <v>433</v>
      </c>
      <c r="D118" s="329" t="s">
        <v>434</v>
      </c>
      <c r="E118" s="154" t="s">
        <v>122</v>
      </c>
      <c r="F118" s="66">
        <v>9.92</v>
      </c>
      <c r="G118" s="69"/>
      <c r="H118" s="69"/>
      <c r="I118" s="235" t="s">
        <v>432</v>
      </c>
    </row>
    <row r="119" spans="1:9" ht="15">
      <c r="A119" s="64" t="s">
        <v>22</v>
      </c>
      <c r="B119" s="144" t="s">
        <v>146</v>
      </c>
      <c r="C119" s="145" t="s">
        <v>145</v>
      </c>
      <c r="D119" s="329" t="s">
        <v>385</v>
      </c>
      <c r="E119" s="154" t="s">
        <v>122</v>
      </c>
      <c r="F119" s="66">
        <v>10.01</v>
      </c>
      <c r="G119" s="69"/>
      <c r="H119" s="69"/>
      <c r="I119" s="235" t="s">
        <v>130</v>
      </c>
    </row>
    <row r="120" spans="1:9" ht="15">
      <c r="A120" s="64" t="s">
        <v>23</v>
      </c>
      <c r="B120" s="144" t="s">
        <v>85</v>
      </c>
      <c r="C120" s="145" t="s">
        <v>407</v>
      </c>
      <c r="D120" s="329" t="s">
        <v>408</v>
      </c>
      <c r="E120" s="154" t="s">
        <v>122</v>
      </c>
      <c r="F120" s="66">
        <v>10.06</v>
      </c>
      <c r="G120" s="69"/>
      <c r="H120" s="69"/>
      <c r="I120" s="235" t="s">
        <v>129</v>
      </c>
    </row>
    <row r="121" spans="1:9" ht="15">
      <c r="A121" s="64" t="s">
        <v>24</v>
      </c>
      <c r="B121" s="144" t="s">
        <v>277</v>
      </c>
      <c r="C121" s="145" t="s">
        <v>402</v>
      </c>
      <c r="D121" s="231" t="s">
        <v>403</v>
      </c>
      <c r="E121" s="154" t="s">
        <v>122</v>
      </c>
      <c r="F121" s="66">
        <v>10.08</v>
      </c>
      <c r="G121" s="69"/>
      <c r="H121" s="69"/>
      <c r="I121" s="235" t="s">
        <v>129</v>
      </c>
    </row>
    <row r="122" spans="1:9" ht="15">
      <c r="A122" s="64" t="s">
        <v>25</v>
      </c>
      <c r="B122" s="144" t="s">
        <v>396</v>
      </c>
      <c r="C122" s="145" t="s">
        <v>397</v>
      </c>
      <c r="D122" s="329" t="s">
        <v>398</v>
      </c>
      <c r="E122" s="154" t="s">
        <v>122</v>
      </c>
      <c r="F122" s="66">
        <v>10.15</v>
      </c>
      <c r="G122" s="69"/>
      <c r="H122" s="69"/>
      <c r="I122" s="235" t="s">
        <v>123</v>
      </c>
    </row>
    <row r="123" spans="1:9" ht="15">
      <c r="A123" s="64" t="s">
        <v>26</v>
      </c>
      <c r="B123" s="144" t="s">
        <v>328</v>
      </c>
      <c r="C123" s="145" t="s">
        <v>329</v>
      </c>
      <c r="D123" s="231" t="s">
        <v>330</v>
      </c>
      <c r="E123" s="154" t="s">
        <v>165</v>
      </c>
      <c r="F123" s="66">
        <v>10.25</v>
      </c>
      <c r="G123" s="69"/>
      <c r="H123" s="69"/>
      <c r="I123" s="235" t="s">
        <v>170</v>
      </c>
    </row>
    <row r="124" spans="1:9" ht="15">
      <c r="A124" s="64" t="s">
        <v>27</v>
      </c>
      <c r="B124" s="144" t="s">
        <v>54</v>
      </c>
      <c r="C124" s="145" t="s">
        <v>337</v>
      </c>
      <c r="D124" s="329" t="s">
        <v>338</v>
      </c>
      <c r="E124" s="154" t="s">
        <v>165</v>
      </c>
      <c r="F124" s="66">
        <v>10.33</v>
      </c>
      <c r="G124" s="69"/>
      <c r="H124" s="69"/>
      <c r="I124" s="235" t="s">
        <v>164</v>
      </c>
    </row>
    <row r="125" spans="1:9" ht="15">
      <c r="A125" s="64" t="s">
        <v>28</v>
      </c>
      <c r="B125" s="144" t="s">
        <v>82</v>
      </c>
      <c r="C125" s="145" t="s">
        <v>286</v>
      </c>
      <c r="D125" s="329">
        <v>39600</v>
      </c>
      <c r="E125" s="154" t="s">
        <v>194</v>
      </c>
      <c r="F125" s="66">
        <v>10.49</v>
      </c>
      <c r="G125" s="69"/>
      <c r="H125" s="69"/>
      <c r="I125" s="235" t="s">
        <v>195</v>
      </c>
    </row>
    <row r="126" spans="1:9" ht="15">
      <c r="A126" s="64" t="s">
        <v>29</v>
      </c>
      <c r="B126" s="144" t="s">
        <v>112</v>
      </c>
      <c r="C126" s="145" t="s">
        <v>490</v>
      </c>
      <c r="D126" s="329" t="s">
        <v>546</v>
      </c>
      <c r="E126" s="154" t="s">
        <v>77</v>
      </c>
      <c r="F126" s="66">
        <v>10.53</v>
      </c>
      <c r="G126" s="69"/>
      <c r="H126" s="69"/>
      <c r="I126" s="235" t="s">
        <v>59</v>
      </c>
    </row>
    <row r="127" spans="1:9" ht="15">
      <c r="A127" s="64" t="s">
        <v>30</v>
      </c>
      <c r="B127" s="144" t="s">
        <v>172</v>
      </c>
      <c r="C127" s="145" t="s">
        <v>198</v>
      </c>
      <c r="D127" s="329">
        <v>39732</v>
      </c>
      <c r="E127" s="154" t="s">
        <v>194</v>
      </c>
      <c r="F127" s="66">
        <v>10.58</v>
      </c>
      <c r="G127" s="69"/>
      <c r="H127" s="69"/>
      <c r="I127" s="235" t="s">
        <v>197</v>
      </c>
    </row>
    <row r="128" spans="1:9" ht="15">
      <c r="A128" s="64" t="s">
        <v>31</v>
      </c>
      <c r="B128" s="144" t="s">
        <v>380</v>
      </c>
      <c r="C128" s="145" t="s">
        <v>499</v>
      </c>
      <c r="D128" s="329" t="s">
        <v>500</v>
      </c>
      <c r="E128" s="154" t="s">
        <v>77</v>
      </c>
      <c r="F128" s="66">
        <v>10.73</v>
      </c>
      <c r="G128" s="69"/>
      <c r="H128" s="69"/>
      <c r="I128" s="235" t="s">
        <v>59</v>
      </c>
    </row>
    <row r="129" spans="1:9" ht="15">
      <c r="A129" s="64" t="s">
        <v>32</v>
      </c>
      <c r="B129" s="144" t="s">
        <v>132</v>
      </c>
      <c r="C129" s="145" t="s">
        <v>371</v>
      </c>
      <c r="D129" s="329" t="s">
        <v>372</v>
      </c>
      <c r="E129" s="154" t="s">
        <v>58</v>
      </c>
      <c r="F129" s="66">
        <v>10.81</v>
      </c>
      <c r="G129" s="69"/>
      <c r="H129" s="69"/>
      <c r="I129" s="235" t="s">
        <v>233</v>
      </c>
    </row>
    <row r="130" spans="1:9" ht="15">
      <c r="A130" s="64" t="s">
        <v>33</v>
      </c>
      <c r="B130" s="144" t="s">
        <v>284</v>
      </c>
      <c r="C130" s="145" t="s">
        <v>285</v>
      </c>
      <c r="D130" s="329">
        <v>39194</v>
      </c>
      <c r="E130" s="154" t="s">
        <v>194</v>
      </c>
      <c r="F130" s="66">
        <v>10.85</v>
      </c>
      <c r="G130" s="69"/>
      <c r="H130" s="69"/>
      <c r="I130" s="235" t="s">
        <v>195</v>
      </c>
    </row>
    <row r="131" spans="1:9" ht="15">
      <c r="A131" s="64" t="s">
        <v>34</v>
      </c>
      <c r="B131" s="144" t="s">
        <v>132</v>
      </c>
      <c r="C131" s="145" t="s">
        <v>548</v>
      </c>
      <c r="D131" s="231" t="s">
        <v>144</v>
      </c>
      <c r="E131" s="154" t="s">
        <v>504</v>
      </c>
      <c r="F131" s="66">
        <v>11.06</v>
      </c>
      <c r="G131" s="69"/>
      <c r="H131" s="69"/>
      <c r="I131" s="235" t="s">
        <v>547</v>
      </c>
    </row>
    <row r="132" spans="1:9" ht="15">
      <c r="A132" s="64" t="s">
        <v>35</v>
      </c>
      <c r="B132" s="144" t="s">
        <v>495</v>
      </c>
      <c r="C132" s="145" t="s">
        <v>496</v>
      </c>
      <c r="D132" s="231" t="s">
        <v>497</v>
      </c>
      <c r="E132" s="154" t="s">
        <v>77</v>
      </c>
      <c r="F132" s="66">
        <v>11.08</v>
      </c>
      <c r="G132" s="69"/>
      <c r="H132" s="69"/>
      <c r="I132" s="235" t="s">
        <v>59</v>
      </c>
    </row>
    <row r="133" spans="1:9" ht="15">
      <c r="A133" s="64" t="s">
        <v>36</v>
      </c>
      <c r="B133" s="144" t="s">
        <v>133</v>
      </c>
      <c r="C133" s="145" t="s">
        <v>290</v>
      </c>
      <c r="D133" s="329">
        <v>39292</v>
      </c>
      <c r="E133" s="154" t="s">
        <v>194</v>
      </c>
      <c r="F133" s="66">
        <v>11.15</v>
      </c>
      <c r="G133" s="69"/>
      <c r="H133" s="69"/>
      <c r="I133" s="235" t="s">
        <v>195</v>
      </c>
    </row>
    <row r="134" spans="1:9" ht="15">
      <c r="A134" s="64" t="s">
        <v>543</v>
      </c>
      <c r="B134" s="144" t="s">
        <v>57</v>
      </c>
      <c r="C134" s="145" t="s">
        <v>491</v>
      </c>
      <c r="D134" s="329" t="s">
        <v>492</v>
      </c>
      <c r="E134" s="154" t="s">
        <v>77</v>
      </c>
      <c r="F134" s="66">
        <v>11.21</v>
      </c>
      <c r="G134" s="69"/>
      <c r="H134" s="69"/>
      <c r="I134" s="235" t="s">
        <v>59</v>
      </c>
    </row>
    <row r="135" spans="1:9" ht="15">
      <c r="A135" s="64" t="s">
        <v>545</v>
      </c>
      <c r="B135" s="144" t="s">
        <v>99</v>
      </c>
      <c r="C135" s="145" t="s">
        <v>493</v>
      </c>
      <c r="D135" s="329" t="s">
        <v>494</v>
      </c>
      <c r="E135" s="154" t="s">
        <v>77</v>
      </c>
      <c r="F135" s="66">
        <v>11.79</v>
      </c>
      <c r="G135" s="69"/>
      <c r="H135" s="69"/>
      <c r="I135" s="235" t="s">
        <v>59</v>
      </c>
    </row>
    <row r="136" spans="1:9" ht="15">
      <c r="A136" s="64" t="s">
        <v>549</v>
      </c>
      <c r="B136" s="144" t="s">
        <v>88</v>
      </c>
      <c r="C136" s="145" t="s">
        <v>566</v>
      </c>
      <c r="D136" s="329" t="s">
        <v>568</v>
      </c>
      <c r="E136" s="154" t="s">
        <v>77</v>
      </c>
      <c r="F136" s="66">
        <v>12.21</v>
      </c>
      <c r="G136" s="69"/>
      <c r="H136" s="69"/>
      <c r="I136" s="235" t="s">
        <v>59</v>
      </c>
    </row>
    <row r="137" spans="1:9" ht="15">
      <c r="A137" s="64" t="s">
        <v>616</v>
      </c>
      <c r="B137" s="144" t="s">
        <v>54</v>
      </c>
      <c r="C137" s="145" t="s">
        <v>470</v>
      </c>
      <c r="D137" s="329">
        <v>38919</v>
      </c>
      <c r="E137" s="154" t="s">
        <v>466</v>
      </c>
      <c r="F137" s="66" t="s">
        <v>575</v>
      </c>
      <c r="G137" s="69"/>
      <c r="H137" s="69"/>
      <c r="I137" s="235" t="s">
        <v>219</v>
      </c>
    </row>
    <row r="138" spans="1:9" ht="15">
      <c r="A138" s="64" t="s">
        <v>617</v>
      </c>
      <c r="B138" s="144" t="s">
        <v>393</v>
      </c>
      <c r="C138" s="145" t="s">
        <v>394</v>
      </c>
      <c r="D138" s="231" t="s">
        <v>395</v>
      </c>
      <c r="E138" s="154" t="s">
        <v>122</v>
      </c>
      <c r="F138" s="66" t="s">
        <v>575</v>
      </c>
      <c r="G138" s="69"/>
      <c r="H138" s="69"/>
      <c r="I138" s="235" t="s">
        <v>123</v>
      </c>
    </row>
    <row r="139" spans="1:9" ht="15">
      <c r="A139" s="64" t="s">
        <v>618</v>
      </c>
      <c r="B139" s="144" t="s">
        <v>472</v>
      </c>
      <c r="C139" s="145" t="s">
        <v>473</v>
      </c>
      <c r="D139" s="329">
        <v>39061</v>
      </c>
      <c r="E139" s="154" t="s">
        <v>466</v>
      </c>
      <c r="F139" s="66" t="s">
        <v>575</v>
      </c>
      <c r="G139" s="69"/>
      <c r="H139" s="69"/>
      <c r="I139" s="235" t="s">
        <v>219</v>
      </c>
    </row>
    <row r="140" spans="1:9" ht="15">
      <c r="A140" s="64" t="s">
        <v>619</v>
      </c>
      <c r="B140" s="144" t="s">
        <v>150</v>
      </c>
      <c r="C140" s="145" t="s">
        <v>230</v>
      </c>
      <c r="D140" s="231" t="s">
        <v>348</v>
      </c>
      <c r="E140" s="154" t="s">
        <v>58</v>
      </c>
      <c r="F140" s="66" t="s">
        <v>575</v>
      </c>
      <c r="G140" s="69"/>
      <c r="H140" s="69"/>
      <c r="I140" s="235" t="s">
        <v>346</v>
      </c>
    </row>
    <row r="141" spans="1:9" ht="15">
      <c r="A141" s="64" t="s">
        <v>620</v>
      </c>
      <c r="B141" s="144" t="s">
        <v>135</v>
      </c>
      <c r="C141" s="145" t="s">
        <v>363</v>
      </c>
      <c r="D141" s="231" t="s">
        <v>364</v>
      </c>
      <c r="E141" s="154" t="s">
        <v>58</v>
      </c>
      <c r="F141" s="66" t="s">
        <v>575</v>
      </c>
      <c r="G141" s="69"/>
      <c r="H141" s="69"/>
      <c r="I141" s="235" t="s">
        <v>233</v>
      </c>
    </row>
    <row r="142" spans="1:9" ht="15">
      <c r="A142" s="64" t="s">
        <v>621</v>
      </c>
      <c r="B142" s="144" t="s">
        <v>52</v>
      </c>
      <c r="C142" s="145" t="s">
        <v>331</v>
      </c>
      <c r="D142" s="329">
        <v>39284</v>
      </c>
      <c r="E142" s="154" t="s">
        <v>165</v>
      </c>
      <c r="F142" s="66" t="s">
        <v>575</v>
      </c>
      <c r="G142" s="69"/>
      <c r="H142" s="69"/>
      <c r="I142" s="235" t="s">
        <v>171</v>
      </c>
    </row>
    <row r="143" spans="1:9" ht="15">
      <c r="A143" s="64" t="s">
        <v>622</v>
      </c>
      <c r="B143" s="144" t="s">
        <v>365</v>
      </c>
      <c r="C143" s="145" t="s">
        <v>366</v>
      </c>
      <c r="D143" s="231" t="s">
        <v>367</v>
      </c>
      <c r="E143" s="154" t="s">
        <v>58</v>
      </c>
      <c r="F143" s="66" t="s">
        <v>575</v>
      </c>
      <c r="G143" s="69"/>
      <c r="H143" s="69"/>
      <c r="I143" s="235" t="s">
        <v>233</v>
      </c>
    </row>
    <row r="144" spans="1:9" ht="15">
      <c r="A144" s="64" t="s">
        <v>623</v>
      </c>
      <c r="B144" s="144" t="s">
        <v>64</v>
      </c>
      <c r="C144" s="145" t="s">
        <v>331</v>
      </c>
      <c r="D144" s="329">
        <v>39284</v>
      </c>
      <c r="E144" s="154" t="s">
        <v>165</v>
      </c>
      <c r="F144" s="66" t="s">
        <v>575</v>
      </c>
      <c r="G144" s="69"/>
      <c r="H144" s="69"/>
      <c r="I144" s="235" t="s">
        <v>171</v>
      </c>
    </row>
    <row r="145" spans="1:9" ht="15">
      <c r="A145" s="64" t="s">
        <v>624</v>
      </c>
      <c r="B145" s="144" t="s">
        <v>52</v>
      </c>
      <c r="C145" s="145" t="s">
        <v>331</v>
      </c>
      <c r="D145" s="329">
        <v>39284</v>
      </c>
      <c r="E145" s="154" t="s">
        <v>165</v>
      </c>
      <c r="F145" s="66" t="s">
        <v>575</v>
      </c>
      <c r="G145" s="69"/>
      <c r="H145" s="69"/>
      <c r="I145" s="235" t="s">
        <v>171</v>
      </c>
    </row>
    <row r="146" spans="1:9" ht="15">
      <c r="A146" s="64" t="s">
        <v>625</v>
      </c>
      <c r="B146" s="144" t="s">
        <v>332</v>
      </c>
      <c r="C146" s="145" t="s">
        <v>333</v>
      </c>
      <c r="D146" s="329">
        <v>39215</v>
      </c>
      <c r="E146" s="154" t="s">
        <v>165</v>
      </c>
      <c r="F146" s="66" t="s">
        <v>575</v>
      </c>
      <c r="G146" s="69"/>
      <c r="H146" s="69"/>
      <c r="I146" s="235" t="s">
        <v>171</v>
      </c>
    </row>
    <row r="147" spans="1:9" ht="15">
      <c r="A147" s="64" t="s">
        <v>626</v>
      </c>
      <c r="B147" s="144" t="s">
        <v>237</v>
      </c>
      <c r="C147" s="145" t="s">
        <v>86</v>
      </c>
      <c r="D147" s="329">
        <v>39144</v>
      </c>
      <c r="E147" s="154" t="s">
        <v>165</v>
      </c>
      <c r="F147" s="66" t="s">
        <v>575</v>
      </c>
      <c r="G147" s="69"/>
      <c r="H147" s="69"/>
      <c r="I147" s="235" t="s">
        <v>171</v>
      </c>
    </row>
    <row r="148" spans="1:9" ht="15">
      <c r="A148" s="64" t="s">
        <v>627</v>
      </c>
      <c r="B148" s="144" t="s">
        <v>281</v>
      </c>
      <c r="C148" s="145" t="s">
        <v>282</v>
      </c>
      <c r="D148" s="329">
        <v>39490</v>
      </c>
      <c r="E148" s="154" t="s">
        <v>194</v>
      </c>
      <c r="F148" s="66" t="s">
        <v>575</v>
      </c>
      <c r="G148" s="69"/>
      <c r="H148" s="69"/>
      <c r="I148" s="235" t="s">
        <v>195</v>
      </c>
    </row>
    <row r="149" spans="4:9" ht="15">
      <c r="D149" s="39"/>
      <c r="E149" s="39"/>
      <c r="I149" s="39"/>
    </row>
    <row r="150" spans="4:9" ht="15">
      <c r="D150" s="39"/>
      <c r="E150" s="39"/>
      <c r="I150" s="39"/>
    </row>
    <row r="151" spans="4:9" ht="15">
      <c r="D151" s="39"/>
      <c r="E151" s="39"/>
      <c r="I151" s="39"/>
    </row>
    <row r="152" spans="4:9" ht="15">
      <c r="D152" s="39"/>
      <c r="E152" s="39"/>
      <c r="I152" s="39"/>
    </row>
    <row r="153" spans="4:9" ht="15">
      <c r="D153" s="39"/>
      <c r="E153" s="39"/>
      <c r="I153" s="39"/>
    </row>
    <row r="154" spans="4:9" ht="15">
      <c r="D154" s="39"/>
      <c r="E154" s="39"/>
      <c r="I154" s="39"/>
    </row>
    <row r="155" spans="4:9" ht="15">
      <c r="D155" s="39"/>
      <c r="E155" s="39"/>
      <c r="I155" s="39"/>
    </row>
  </sheetData>
  <sheetProtection/>
  <mergeCells count="9">
    <mergeCell ref="A6:D6"/>
    <mergeCell ref="A7:D7"/>
    <mergeCell ref="A18:D18"/>
    <mergeCell ref="A102:D102"/>
    <mergeCell ref="A103:D103"/>
    <mergeCell ref="A47:D47"/>
    <mergeCell ref="A29:D29"/>
    <mergeCell ref="A58:C58"/>
    <mergeCell ref="A69:C69"/>
  </mergeCells>
  <printOptions/>
  <pageMargins left="0.25" right="0.25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J19"/>
  <sheetViews>
    <sheetView zoomScalePageLayoutView="0" workbookViewId="0" topLeftCell="A1">
      <selection activeCell="L18" sqref="L18:L19"/>
    </sheetView>
  </sheetViews>
  <sheetFormatPr defaultColWidth="8.8515625" defaultRowHeight="15"/>
  <cols>
    <col min="1" max="1" width="5.7109375" style="39" customWidth="1"/>
    <col min="2" max="2" width="5.7109375" style="128" customWidth="1"/>
    <col min="3" max="3" width="10.421875" style="39" customWidth="1"/>
    <col min="4" max="4" width="14.00390625" style="39" customWidth="1"/>
    <col min="5" max="5" width="10.421875" style="139" customWidth="1"/>
    <col min="6" max="6" width="13.140625" style="193" customWidth="1"/>
    <col min="7" max="8" width="10.421875" style="39" customWidth="1"/>
    <col min="9" max="9" width="21.28125" style="186" customWidth="1"/>
    <col min="10" max="10" width="21.421875" style="39" customWidth="1"/>
    <col min="11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F3" s="6"/>
      <c r="G3" s="4"/>
      <c r="H3" s="137">
        <v>43595</v>
      </c>
    </row>
    <row r="4" spans="1:9" ht="18.75">
      <c r="A4" s="18"/>
      <c r="B4" s="5"/>
      <c r="C4" s="3"/>
      <c r="D4" s="135"/>
      <c r="E4" s="184"/>
      <c r="F4" s="4"/>
      <c r="G4" s="4"/>
      <c r="H4" s="200" t="s">
        <v>296</v>
      </c>
      <c r="I4" s="39"/>
    </row>
    <row r="5" spans="1:10" ht="15">
      <c r="A5" s="32" t="s">
        <v>485</v>
      </c>
      <c r="B5" s="34"/>
      <c r="C5" s="33"/>
      <c r="D5" s="34"/>
      <c r="E5" s="189"/>
      <c r="F5" s="192"/>
      <c r="G5" s="34"/>
      <c r="H5" s="34"/>
      <c r="I5" s="180"/>
      <c r="J5" s="36"/>
    </row>
    <row r="7" spans="1:5" ht="9" customHeight="1">
      <c r="A7" s="406"/>
      <c r="B7" s="406"/>
      <c r="C7" s="406"/>
      <c r="D7" s="406"/>
      <c r="E7" s="406"/>
    </row>
    <row r="8" spans="1:9" ht="15">
      <c r="A8" s="54" t="s">
        <v>1</v>
      </c>
      <c r="B8" s="131" t="s">
        <v>67</v>
      </c>
      <c r="C8" s="319" t="s">
        <v>2</v>
      </c>
      <c r="D8" s="320" t="s">
        <v>3</v>
      </c>
      <c r="E8" s="190" t="s">
        <v>4</v>
      </c>
      <c r="F8" s="194" t="s">
        <v>5</v>
      </c>
      <c r="G8" s="86" t="s">
        <v>6</v>
      </c>
      <c r="H8" s="47" t="s">
        <v>7</v>
      </c>
      <c r="I8" s="195" t="s">
        <v>8</v>
      </c>
    </row>
    <row r="9" spans="1:9" ht="15">
      <c r="A9" s="342">
        <v>1</v>
      </c>
      <c r="B9" s="130"/>
      <c r="C9" s="261" t="s">
        <v>168</v>
      </c>
      <c r="D9" s="262" t="s">
        <v>411</v>
      </c>
      <c r="E9" s="277" t="s">
        <v>412</v>
      </c>
      <c r="F9" s="275" t="s">
        <v>0</v>
      </c>
      <c r="G9" s="309">
        <v>0.0012947916666666667</v>
      </c>
      <c r="H9" s="69">
        <v>11</v>
      </c>
      <c r="I9" s="150" t="s">
        <v>134</v>
      </c>
    </row>
    <row r="10" spans="1:9" ht="15">
      <c r="A10" s="342">
        <v>2</v>
      </c>
      <c r="B10" s="130"/>
      <c r="C10" s="261" t="s">
        <v>64</v>
      </c>
      <c r="D10" s="262" t="s">
        <v>68</v>
      </c>
      <c r="E10" s="277">
        <v>38671</v>
      </c>
      <c r="F10" s="275" t="s">
        <v>435</v>
      </c>
      <c r="G10" s="309">
        <v>0.0013163194444444444</v>
      </c>
      <c r="H10" s="69">
        <v>9</v>
      </c>
      <c r="I10" s="150" t="s">
        <v>569</v>
      </c>
    </row>
    <row r="11" spans="1:9" ht="15">
      <c r="A11" s="342">
        <v>3</v>
      </c>
      <c r="B11" s="130"/>
      <c r="C11" s="261" t="s">
        <v>133</v>
      </c>
      <c r="D11" s="262" t="s">
        <v>300</v>
      </c>
      <c r="E11" s="277">
        <v>38100</v>
      </c>
      <c r="F11" s="275" t="s">
        <v>165</v>
      </c>
      <c r="G11" s="309">
        <v>0.0013346064814814815</v>
      </c>
      <c r="H11" s="69">
        <v>8</v>
      </c>
      <c r="I11" s="150" t="s">
        <v>171</v>
      </c>
    </row>
    <row r="12" spans="1:9" ht="15">
      <c r="A12" s="342">
        <v>4</v>
      </c>
      <c r="B12" s="130"/>
      <c r="C12" s="261" t="s">
        <v>127</v>
      </c>
      <c r="D12" s="262" t="s">
        <v>126</v>
      </c>
      <c r="E12" s="277" t="s">
        <v>128</v>
      </c>
      <c r="F12" s="275" t="s">
        <v>122</v>
      </c>
      <c r="G12" s="309">
        <v>0.0013827546296296296</v>
      </c>
      <c r="H12" s="69">
        <v>7</v>
      </c>
      <c r="I12" s="150" t="s">
        <v>121</v>
      </c>
    </row>
    <row r="13" spans="1:9" ht="15">
      <c r="A13" s="342">
        <v>5</v>
      </c>
      <c r="B13" s="130"/>
      <c r="C13" s="261" t="s">
        <v>52</v>
      </c>
      <c r="D13" s="262" t="s">
        <v>414</v>
      </c>
      <c r="E13" s="277" t="s">
        <v>415</v>
      </c>
      <c r="F13" s="275" t="s">
        <v>122</v>
      </c>
      <c r="G13" s="309">
        <v>0.0014545138888888889</v>
      </c>
      <c r="H13" s="69">
        <v>6</v>
      </c>
      <c r="I13" s="150" t="s">
        <v>121</v>
      </c>
    </row>
    <row r="14" spans="1:9" ht="15">
      <c r="A14" s="342">
        <v>6</v>
      </c>
      <c r="B14" s="130"/>
      <c r="C14" s="261" t="s">
        <v>53</v>
      </c>
      <c r="D14" s="262" t="s">
        <v>185</v>
      </c>
      <c r="E14" s="277" t="s">
        <v>184</v>
      </c>
      <c r="F14" s="275" t="s">
        <v>165</v>
      </c>
      <c r="G14" s="309">
        <v>0.0014810185185185187</v>
      </c>
      <c r="H14" s="69">
        <v>5</v>
      </c>
      <c r="I14" s="150" t="s">
        <v>170</v>
      </c>
    </row>
    <row r="15" spans="1:9" ht="15">
      <c r="A15" s="342">
        <v>7</v>
      </c>
      <c r="B15" s="130"/>
      <c r="C15" s="261" t="s">
        <v>292</v>
      </c>
      <c r="D15" s="262" t="s">
        <v>205</v>
      </c>
      <c r="E15" s="277" t="s">
        <v>293</v>
      </c>
      <c r="F15" s="275" t="s">
        <v>194</v>
      </c>
      <c r="G15" s="309">
        <v>0.0015763888888888891</v>
      </c>
      <c r="H15" s="69">
        <v>4</v>
      </c>
      <c r="I15" s="150" t="s">
        <v>197</v>
      </c>
    </row>
    <row r="16" spans="1:9" ht="15">
      <c r="A16" s="342">
        <v>8</v>
      </c>
      <c r="B16" s="130"/>
      <c r="C16" s="261" t="s">
        <v>65</v>
      </c>
      <c r="D16" s="262" t="s">
        <v>291</v>
      </c>
      <c r="E16" s="277" t="s">
        <v>111</v>
      </c>
      <c r="F16" s="275" t="s">
        <v>194</v>
      </c>
      <c r="G16" s="309">
        <v>0.0017964120370370371</v>
      </c>
      <c r="H16" s="69">
        <v>3</v>
      </c>
      <c r="I16" s="150" t="s">
        <v>195</v>
      </c>
    </row>
    <row r="17" spans="1:9" ht="15">
      <c r="A17" s="342"/>
      <c r="B17" s="130"/>
      <c r="C17" s="261" t="s">
        <v>375</v>
      </c>
      <c r="D17" s="262" t="s">
        <v>376</v>
      </c>
      <c r="E17" s="277" t="s">
        <v>377</v>
      </c>
      <c r="F17" s="275" t="s">
        <v>58</v>
      </c>
      <c r="G17" s="309" t="s">
        <v>575</v>
      </c>
      <c r="H17" s="69"/>
      <c r="I17" s="150" t="s">
        <v>233</v>
      </c>
    </row>
    <row r="18" spans="1:9" ht="15">
      <c r="A18" s="342"/>
      <c r="B18" s="130"/>
      <c r="C18" s="261" t="s">
        <v>83</v>
      </c>
      <c r="D18" s="262" t="s">
        <v>507</v>
      </c>
      <c r="E18" s="277" t="s">
        <v>144</v>
      </c>
      <c r="F18" s="275" t="s">
        <v>504</v>
      </c>
      <c r="G18" s="309" t="s">
        <v>575</v>
      </c>
      <c r="H18" s="69"/>
      <c r="I18" s="150" t="s">
        <v>547</v>
      </c>
    </row>
    <row r="19" spans="1:9" ht="15">
      <c r="A19" s="342"/>
      <c r="B19" s="130"/>
      <c r="C19" s="261" t="s">
        <v>53</v>
      </c>
      <c r="D19" s="262" t="s">
        <v>203</v>
      </c>
      <c r="E19" s="277">
        <v>38425</v>
      </c>
      <c r="F19" s="275" t="s">
        <v>194</v>
      </c>
      <c r="G19" s="309" t="s">
        <v>575</v>
      </c>
      <c r="H19" s="271"/>
      <c r="I19" s="150" t="s">
        <v>202</v>
      </c>
    </row>
  </sheetData>
  <sheetProtection/>
  <mergeCells count="1">
    <mergeCell ref="A7:E7"/>
  </mergeCells>
  <printOptions/>
  <pageMargins left="0" right="0" top="0" bottom="0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10"/>
  <sheetViews>
    <sheetView zoomScalePageLayoutView="0" workbookViewId="0" topLeftCell="A1">
      <selection activeCell="L10" sqref="K10:L10"/>
    </sheetView>
  </sheetViews>
  <sheetFormatPr defaultColWidth="8.8515625" defaultRowHeight="15"/>
  <cols>
    <col min="1" max="1" width="5.7109375" style="39" customWidth="1"/>
    <col min="2" max="2" width="9.421875" style="39" customWidth="1"/>
    <col min="3" max="3" width="12.8515625" style="39" customWidth="1"/>
    <col min="4" max="4" width="10.421875" style="132" customWidth="1"/>
    <col min="5" max="5" width="12.140625" style="132" customWidth="1"/>
    <col min="6" max="7" width="10.421875" style="39" customWidth="1"/>
    <col min="8" max="8" width="17.421875" style="132" customWidth="1"/>
    <col min="9" max="9" width="16.140625" style="39" customWidth="1"/>
    <col min="10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F3" s="6"/>
      <c r="G3" s="4"/>
      <c r="H3" s="137">
        <v>43595</v>
      </c>
    </row>
    <row r="4" spans="1:8" ht="18.75">
      <c r="A4" s="18"/>
      <c r="B4" s="5"/>
      <c r="C4" s="3"/>
      <c r="D4" s="135"/>
      <c r="E4" s="184"/>
      <c r="F4" s="4"/>
      <c r="G4" s="4"/>
      <c r="H4" s="200" t="s">
        <v>296</v>
      </c>
    </row>
    <row r="5" spans="1:9" ht="15">
      <c r="A5" s="10" t="s">
        <v>573</v>
      </c>
      <c r="B5" s="2"/>
      <c r="C5" s="4"/>
      <c r="D5" s="184"/>
      <c r="E5" s="184"/>
      <c r="F5" s="4"/>
      <c r="G5" s="4"/>
      <c r="H5" s="133"/>
      <c r="I5" s="4"/>
    </row>
    <row r="6" spans="1:9" ht="15">
      <c r="A6" s="25"/>
      <c r="B6" s="26"/>
      <c r="C6" s="71"/>
      <c r="D6" s="239"/>
      <c r="E6" s="203"/>
      <c r="F6" s="72"/>
      <c r="G6" s="72"/>
      <c r="H6" s="239"/>
      <c r="I6" s="72"/>
    </row>
    <row r="7" spans="1:4" ht="15">
      <c r="A7" s="405"/>
      <c r="B7" s="405"/>
      <c r="C7" s="405"/>
      <c r="D7" s="405"/>
    </row>
    <row r="8" spans="1:8" ht="15">
      <c r="A8" s="47" t="s">
        <v>1</v>
      </c>
      <c r="B8" s="84" t="s">
        <v>2</v>
      </c>
      <c r="C8" s="85" t="s">
        <v>3</v>
      </c>
      <c r="D8" s="196" t="s">
        <v>4</v>
      </c>
      <c r="E8" s="177" t="s">
        <v>5</v>
      </c>
      <c r="F8" s="47" t="s">
        <v>6</v>
      </c>
      <c r="G8" s="47" t="s">
        <v>7</v>
      </c>
      <c r="H8" s="201" t="s">
        <v>8</v>
      </c>
    </row>
    <row r="9" spans="1:8" ht="15">
      <c r="A9" s="43" t="s">
        <v>9</v>
      </c>
      <c r="B9" s="146" t="s">
        <v>174</v>
      </c>
      <c r="C9" s="147" t="s">
        <v>173</v>
      </c>
      <c r="D9" s="315">
        <v>38062</v>
      </c>
      <c r="E9" s="274" t="s">
        <v>165</v>
      </c>
      <c r="F9" s="269">
        <v>10.03</v>
      </c>
      <c r="G9" s="269">
        <v>11</v>
      </c>
      <c r="H9" s="272" t="s">
        <v>171</v>
      </c>
    </row>
    <row r="10" spans="1:8" ht="15">
      <c r="A10" s="43" t="s">
        <v>11</v>
      </c>
      <c r="B10" s="146" t="s">
        <v>63</v>
      </c>
      <c r="C10" s="147" t="s">
        <v>89</v>
      </c>
      <c r="D10" s="315" t="s">
        <v>90</v>
      </c>
      <c r="E10" s="274" t="s">
        <v>77</v>
      </c>
      <c r="F10" s="73" t="s">
        <v>574</v>
      </c>
      <c r="G10" s="269"/>
      <c r="H10" s="272" t="s">
        <v>59</v>
      </c>
    </row>
  </sheetData>
  <sheetProtection/>
  <mergeCells count="1">
    <mergeCell ref="A7:D7"/>
  </mergeCells>
  <printOptions/>
  <pageMargins left="0.25" right="0.2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X18" sqref="X18"/>
    </sheetView>
  </sheetViews>
  <sheetFormatPr defaultColWidth="8.8515625" defaultRowHeight="15"/>
  <cols>
    <col min="1" max="1" width="4.7109375" style="39" customWidth="1"/>
    <col min="2" max="2" width="9.140625" style="39" hidden="1" customWidth="1"/>
    <col min="3" max="3" width="7.7109375" style="39" customWidth="1"/>
    <col min="4" max="4" width="11.7109375" style="39" customWidth="1"/>
    <col min="5" max="5" width="9.28125" style="132" customWidth="1"/>
    <col min="6" max="6" width="10.57421875" style="132" customWidth="1"/>
    <col min="7" max="7" width="12.140625" style="132" customWidth="1"/>
    <col min="8" max="19" width="4.421875" style="39" customWidth="1"/>
    <col min="20" max="21" width="5.140625" style="39" customWidth="1"/>
    <col min="22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F3" s="6"/>
      <c r="G3" s="137">
        <v>43595</v>
      </c>
      <c r="H3" s="39"/>
    </row>
    <row r="4" spans="1:7" ht="18.75">
      <c r="A4" s="18"/>
      <c r="B4" s="5"/>
      <c r="C4" s="3"/>
      <c r="D4" s="135"/>
      <c r="E4" s="184"/>
      <c r="F4" s="4"/>
      <c r="G4" s="200" t="s">
        <v>296</v>
      </c>
    </row>
    <row r="5" spans="1:21" ht="15">
      <c r="A5" s="10" t="s">
        <v>565</v>
      </c>
      <c r="B5" s="2"/>
      <c r="C5" s="5"/>
      <c r="D5" s="5"/>
      <c r="E5" s="133"/>
      <c r="F5" s="135"/>
      <c r="G5" s="136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8"/>
    </row>
    <row r="6" spans="1:21" ht="9" customHeight="1">
      <c r="A6" s="10"/>
      <c r="B6" s="2"/>
      <c r="C6" s="5"/>
      <c r="D6" s="5"/>
      <c r="E6" s="133"/>
      <c r="F6" s="135"/>
      <c r="G6" s="136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7"/>
      <c r="U6" s="8"/>
    </row>
    <row r="7" spans="1:21" ht="15.75" thickBot="1">
      <c r="A7" s="324" t="s">
        <v>1</v>
      </c>
      <c r="B7" s="323" t="s">
        <v>37</v>
      </c>
      <c r="C7" s="310" t="s">
        <v>2</v>
      </c>
      <c r="D7" s="311" t="s">
        <v>3</v>
      </c>
      <c r="E7" s="313" t="s">
        <v>38</v>
      </c>
      <c r="F7" s="312" t="s">
        <v>5</v>
      </c>
      <c r="G7" s="312" t="s">
        <v>39</v>
      </c>
      <c r="H7" s="321" t="s">
        <v>653</v>
      </c>
      <c r="I7" s="321" t="s">
        <v>654</v>
      </c>
      <c r="J7" s="321" t="s">
        <v>655</v>
      </c>
      <c r="K7" s="321" t="s">
        <v>656</v>
      </c>
      <c r="L7" s="321" t="s">
        <v>657</v>
      </c>
      <c r="M7" s="321" t="s">
        <v>658</v>
      </c>
      <c r="N7" s="321" t="s">
        <v>659</v>
      </c>
      <c r="O7" s="321" t="s">
        <v>660</v>
      </c>
      <c r="P7" s="321" t="s">
        <v>661</v>
      </c>
      <c r="Q7" s="321" t="s">
        <v>700</v>
      </c>
      <c r="R7" s="321" t="s">
        <v>701</v>
      </c>
      <c r="S7" s="321" t="s">
        <v>702</v>
      </c>
      <c r="T7" s="321" t="s">
        <v>40</v>
      </c>
      <c r="U7" s="322" t="s">
        <v>7</v>
      </c>
    </row>
    <row r="8" spans="1:21" ht="15">
      <c r="A8" s="387">
        <v>1</v>
      </c>
      <c r="B8" s="401"/>
      <c r="C8" s="91" t="s">
        <v>207</v>
      </c>
      <c r="D8" s="314" t="s">
        <v>279</v>
      </c>
      <c r="E8" s="402">
        <v>38356</v>
      </c>
      <c r="F8" s="392" t="s">
        <v>194</v>
      </c>
      <c r="G8" s="65" t="s">
        <v>202</v>
      </c>
      <c r="H8" s="403"/>
      <c r="I8" s="403"/>
      <c r="J8" s="403"/>
      <c r="K8" s="403"/>
      <c r="L8" s="403"/>
      <c r="M8" s="403"/>
      <c r="N8" s="403"/>
      <c r="O8" s="403" t="s">
        <v>663</v>
      </c>
      <c r="P8" s="403" t="s">
        <v>663</v>
      </c>
      <c r="Q8" s="403" t="s">
        <v>663</v>
      </c>
      <c r="R8" s="403" t="s">
        <v>663</v>
      </c>
      <c r="S8" s="403" t="s">
        <v>705</v>
      </c>
      <c r="T8" s="397" t="s">
        <v>701</v>
      </c>
      <c r="U8" s="397">
        <v>11</v>
      </c>
    </row>
    <row r="9" spans="1:21" ht="15">
      <c r="A9" s="387">
        <v>2</v>
      </c>
      <c r="B9" s="401"/>
      <c r="C9" s="52" t="s">
        <v>52</v>
      </c>
      <c r="D9" s="58" t="s">
        <v>106</v>
      </c>
      <c r="E9" s="402" t="s">
        <v>107</v>
      </c>
      <c r="F9" s="392" t="s">
        <v>465</v>
      </c>
      <c r="G9" s="65" t="s">
        <v>114</v>
      </c>
      <c r="H9" s="403"/>
      <c r="I9" s="403"/>
      <c r="J9" s="403"/>
      <c r="K9" s="403"/>
      <c r="L9" s="403" t="s">
        <v>663</v>
      </c>
      <c r="M9" s="403" t="s">
        <v>663</v>
      </c>
      <c r="N9" s="403" t="s">
        <v>663</v>
      </c>
      <c r="O9" s="403" t="s">
        <v>663</v>
      </c>
      <c r="P9" s="403" t="s">
        <v>663</v>
      </c>
      <c r="Q9" s="403" t="s">
        <v>703</v>
      </c>
      <c r="R9" s="403" t="s">
        <v>662</v>
      </c>
      <c r="S9" s="403"/>
      <c r="T9" s="397" t="s">
        <v>700</v>
      </c>
      <c r="U9" s="397" t="s">
        <v>706</v>
      </c>
    </row>
    <row r="10" spans="1:21" ht="15">
      <c r="A10" s="387">
        <v>2</v>
      </c>
      <c r="B10" s="401"/>
      <c r="C10" s="52" t="s">
        <v>108</v>
      </c>
      <c r="D10" s="58" t="s">
        <v>451</v>
      </c>
      <c r="E10" s="402" t="s">
        <v>109</v>
      </c>
      <c r="F10" s="392" t="s">
        <v>465</v>
      </c>
      <c r="G10" s="65" t="s">
        <v>114</v>
      </c>
      <c r="H10" s="403"/>
      <c r="I10" s="403"/>
      <c r="J10" s="403"/>
      <c r="K10" s="403"/>
      <c r="L10" s="403" t="s">
        <v>663</v>
      </c>
      <c r="M10" s="403" t="s">
        <v>663</v>
      </c>
      <c r="N10" s="403" t="s">
        <v>663</v>
      </c>
      <c r="O10" s="403" t="s">
        <v>663</v>
      </c>
      <c r="P10" s="403" t="s">
        <v>663</v>
      </c>
      <c r="Q10" s="403" t="s">
        <v>703</v>
      </c>
      <c r="R10" s="403" t="s">
        <v>662</v>
      </c>
      <c r="S10" s="403"/>
      <c r="T10" s="397" t="s">
        <v>700</v>
      </c>
      <c r="U10" s="397" t="s">
        <v>706</v>
      </c>
    </row>
    <row r="11" spans="1:21" ht="15">
      <c r="A11" s="387">
        <v>4</v>
      </c>
      <c r="B11" s="401"/>
      <c r="C11" s="52" t="s">
        <v>136</v>
      </c>
      <c r="D11" s="58" t="s">
        <v>137</v>
      </c>
      <c r="E11" s="402" t="s">
        <v>138</v>
      </c>
      <c r="F11" s="392" t="s">
        <v>122</v>
      </c>
      <c r="G11" s="65" t="s">
        <v>123</v>
      </c>
      <c r="H11" s="403"/>
      <c r="I11" s="403"/>
      <c r="J11" s="403"/>
      <c r="K11" s="403"/>
      <c r="L11" s="403"/>
      <c r="M11" s="403" t="s">
        <v>663</v>
      </c>
      <c r="N11" s="403" t="s">
        <v>663</v>
      </c>
      <c r="O11" s="403" t="s">
        <v>663</v>
      </c>
      <c r="P11" s="403" t="s">
        <v>662</v>
      </c>
      <c r="Q11" s="403"/>
      <c r="R11" s="403"/>
      <c r="S11" s="403"/>
      <c r="T11" s="397">
        <v>1.35</v>
      </c>
      <c r="U11" s="397">
        <v>7</v>
      </c>
    </row>
    <row r="12" spans="1:21" ht="15">
      <c r="A12" s="387">
        <v>5</v>
      </c>
      <c r="B12" s="401"/>
      <c r="C12" s="339" t="s">
        <v>154</v>
      </c>
      <c r="D12" s="340" t="s">
        <v>153</v>
      </c>
      <c r="E12" s="402" t="s">
        <v>413</v>
      </c>
      <c r="F12" s="392" t="s">
        <v>122</v>
      </c>
      <c r="G12" s="65" t="s">
        <v>123</v>
      </c>
      <c r="H12" s="403"/>
      <c r="I12" s="403"/>
      <c r="J12" s="403" t="s">
        <v>663</v>
      </c>
      <c r="K12" s="403" t="s">
        <v>663</v>
      </c>
      <c r="L12" s="403" t="s">
        <v>663</v>
      </c>
      <c r="M12" s="403" t="s">
        <v>663</v>
      </c>
      <c r="N12" s="403" t="s">
        <v>663</v>
      </c>
      <c r="O12" s="403" t="s">
        <v>704</v>
      </c>
      <c r="P12" s="403"/>
      <c r="Q12" s="403"/>
      <c r="R12" s="403"/>
      <c r="S12" s="403"/>
      <c r="T12" s="397" t="s">
        <v>659</v>
      </c>
      <c r="U12" s="397">
        <v>6</v>
      </c>
    </row>
    <row r="13" spans="1:21" ht="15">
      <c r="A13" s="387">
        <v>6</v>
      </c>
      <c r="B13" s="401"/>
      <c r="C13" s="339" t="s">
        <v>416</v>
      </c>
      <c r="D13" s="340" t="s">
        <v>417</v>
      </c>
      <c r="E13" s="402" t="s">
        <v>418</v>
      </c>
      <c r="F13" s="392" t="s">
        <v>122</v>
      </c>
      <c r="G13" s="65" t="s">
        <v>129</v>
      </c>
      <c r="H13" s="403" t="s">
        <v>663</v>
      </c>
      <c r="I13" s="403" t="s">
        <v>663</v>
      </c>
      <c r="J13" s="403" t="s">
        <v>663</v>
      </c>
      <c r="K13" s="403" t="s">
        <v>663</v>
      </c>
      <c r="L13" s="403" t="s">
        <v>662</v>
      </c>
      <c r="M13" s="403"/>
      <c r="N13" s="403"/>
      <c r="O13" s="403"/>
      <c r="P13" s="403"/>
      <c r="Q13" s="403"/>
      <c r="R13" s="403"/>
      <c r="S13" s="403"/>
      <c r="T13" s="397" t="s">
        <v>656</v>
      </c>
      <c r="U13" s="397">
        <v>5</v>
      </c>
    </row>
    <row r="14" spans="1:21" ht="15">
      <c r="A14" s="387"/>
      <c r="B14" s="401"/>
      <c r="C14" s="52" t="s">
        <v>83</v>
      </c>
      <c r="D14" s="58" t="s">
        <v>507</v>
      </c>
      <c r="E14" s="402" t="s">
        <v>111</v>
      </c>
      <c r="F14" s="392" t="s">
        <v>504</v>
      </c>
      <c r="G14" s="65" t="s">
        <v>505</v>
      </c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7" t="s">
        <v>575</v>
      </c>
      <c r="U14" s="403"/>
    </row>
    <row r="15" spans="1:21" ht="15">
      <c r="A15" s="387"/>
      <c r="B15" s="404"/>
      <c r="C15" s="52" t="s">
        <v>506</v>
      </c>
      <c r="D15" s="58" t="s">
        <v>84</v>
      </c>
      <c r="E15" s="402" t="s">
        <v>91</v>
      </c>
      <c r="F15" s="392" t="s">
        <v>77</v>
      </c>
      <c r="G15" s="65" t="s">
        <v>59</v>
      </c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7" t="s">
        <v>575</v>
      </c>
      <c r="U15" s="403"/>
    </row>
    <row r="16" spans="5:7" ht="15">
      <c r="E16" s="39"/>
      <c r="F16" s="39"/>
      <c r="G16" s="39"/>
    </row>
    <row r="17" spans="5:7" ht="15">
      <c r="E17" s="39"/>
      <c r="F17" s="39"/>
      <c r="G17" s="39"/>
    </row>
    <row r="18" spans="5:7" ht="15">
      <c r="E18" s="39"/>
      <c r="F18" s="39"/>
      <c r="G18" s="39"/>
    </row>
    <row r="19" spans="5:7" ht="15">
      <c r="E19" s="39"/>
      <c r="F19" s="39"/>
      <c r="G19" s="39"/>
    </row>
    <row r="20" spans="5:7" ht="15">
      <c r="E20" s="39"/>
      <c r="F20" s="39"/>
      <c r="G20" s="39"/>
    </row>
    <row r="21" spans="5:7" ht="15">
      <c r="E21" s="39"/>
      <c r="F21" s="39"/>
      <c r="G21" s="39"/>
    </row>
    <row r="22" spans="5:7" ht="15">
      <c r="E22" s="39"/>
      <c r="F22" s="39"/>
      <c r="G22" s="39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9"/>
  <sheetViews>
    <sheetView showZeros="0" zoomScalePageLayoutView="0" workbookViewId="0" topLeftCell="A1">
      <selection activeCell="L11" sqref="L11"/>
    </sheetView>
  </sheetViews>
  <sheetFormatPr defaultColWidth="8.8515625" defaultRowHeight="15"/>
  <cols>
    <col min="1" max="1" width="6.421875" style="0" customWidth="1"/>
    <col min="2" max="2" width="9.8515625" style="0" customWidth="1"/>
    <col min="3" max="3" width="12.28125" style="238" customWidth="1"/>
    <col min="4" max="4" width="9.421875" style="243" customWidth="1"/>
    <col min="5" max="5" width="12.8515625" style="250" customWidth="1"/>
    <col min="6" max="6" width="13.00390625" style="238" customWidth="1"/>
    <col min="7" max="13" width="6.7109375" style="0" customWidth="1"/>
    <col min="14" max="14" width="7.28125" style="0" customWidth="1"/>
    <col min="15" max="15" width="8.57421875" style="0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6" ht="18.75">
      <c r="A3" s="1"/>
      <c r="B3" s="2"/>
      <c r="C3" s="3"/>
      <c r="D3" s="4"/>
      <c r="E3" s="5"/>
      <c r="F3" s="137">
        <v>43595</v>
      </c>
    </row>
    <row r="4" spans="1:6" s="39" customFormat="1" ht="18.75">
      <c r="A4" s="18"/>
      <c r="B4" s="5"/>
      <c r="C4" s="3"/>
      <c r="D4" s="135"/>
      <c r="E4" s="184"/>
      <c r="F4" s="200" t="s">
        <v>296</v>
      </c>
    </row>
    <row r="5" spans="1:14" ht="15">
      <c r="A5" s="10" t="s">
        <v>487</v>
      </c>
      <c r="B5" s="2"/>
      <c r="C5" s="135"/>
      <c r="D5" s="135"/>
      <c r="E5" s="197"/>
      <c r="F5" s="133"/>
      <c r="G5" s="27"/>
      <c r="H5" s="41"/>
      <c r="I5" s="42"/>
      <c r="J5" s="42"/>
      <c r="K5" s="42"/>
      <c r="L5" s="42"/>
      <c r="M5" s="42"/>
      <c r="N5" s="8"/>
    </row>
    <row r="6" spans="1:14" ht="9" customHeight="1">
      <c r="A6" s="10"/>
      <c r="B6" s="2"/>
      <c r="C6" s="135"/>
      <c r="D6" s="135"/>
      <c r="E6" s="197"/>
      <c r="F6" s="133"/>
      <c r="G6" s="14"/>
      <c r="H6" s="15"/>
      <c r="I6" s="16"/>
      <c r="J6" s="16"/>
      <c r="K6" s="16"/>
      <c r="L6" s="16"/>
      <c r="M6" s="16"/>
      <c r="N6" s="8"/>
    </row>
    <row r="7" spans="1:14" s="40" customFormat="1" ht="15">
      <c r="A7" s="42"/>
      <c r="B7" s="16"/>
      <c r="C7" s="248"/>
      <c r="D7" s="242"/>
      <c r="E7" s="251"/>
      <c r="F7" s="248"/>
      <c r="G7" s="408" t="s">
        <v>41</v>
      </c>
      <c r="H7" s="409"/>
      <c r="I7" s="409"/>
      <c r="J7" s="409"/>
      <c r="K7" s="409"/>
      <c r="L7" s="409"/>
      <c r="M7" s="410"/>
      <c r="N7" s="46"/>
    </row>
    <row r="8" spans="1:14" s="40" customFormat="1" ht="15">
      <c r="A8" s="47" t="s">
        <v>1</v>
      </c>
      <c r="B8" s="48" t="s">
        <v>2</v>
      </c>
      <c r="C8" s="176" t="s">
        <v>3</v>
      </c>
      <c r="D8" s="196" t="s">
        <v>38</v>
      </c>
      <c r="E8" s="198" t="s">
        <v>42</v>
      </c>
      <c r="F8" s="246" t="s">
        <v>39</v>
      </c>
      <c r="G8" s="50">
        <v>1</v>
      </c>
      <c r="H8" s="47">
        <v>2</v>
      </c>
      <c r="I8" s="47">
        <v>3</v>
      </c>
      <c r="J8" s="47">
        <v>4</v>
      </c>
      <c r="K8" s="47">
        <v>5</v>
      </c>
      <c r="L8" s="47">
        <v>6</v>
      </c>
      <c r="M8" s="50" t="s">
        <v>40</v>
      </c>
      <c r="N8" s="47" t="s">
        <v>7</v>
      </c>
    </row>
    <row r="9" spans="1:14" s="39" customFormat="1" ht="15">
      <c r="A9" s="102" t="s">
        <v>9</v>
      </c>
      <c r="B9" s="91" t="s">
        <v>207</v>
      </c>
      <c r="C9" s="314" t="s">
        <v>279</v>
      </c>
      <c r="D9" s="391">
        <v>38356</v>
      </c>
      <c r="E9" s="392" t="s">
        <v>194</v>
      </c>
      <c r="F9" s="65" t="s">
        <v>202</v>
      </c>
      <c r="G9" s="67" t="s">
        <v>669</v>
      </c>
      <c r="H9" s="67" t="s">
        <v>669</v>
      </c>
      <c r="I9" s="67">
        <v>4.52</v>
      </c>
      <c r="J9" s="393">
        <v>4.28</v>
      </c>
      <c r="K9" s="393">
        <v>4.44</v>
      </c>
      <c r="L9" s="393">
        <v>4.43</v>
      </c>
      <c r="M9" s="389">
        <f aca="true" t="shared" si="0" ref="M9:M16">MAX(G9:I9,J9:L9)</f>
        <v>4.52</v>
      </c>
      <c r="N9" s="53" t="s">
        <v>10</v>
      </c>
    </row>
    <row r="10" spans="1:14" s="39" customFormat="1" ht="15">
      <c r="A10" s="102" t="s">
        <v>11</v>
      </c>
      <c r="B10" s="91" t="s">
        <v>506</v>
      </c>
      <c r="C10" s="314" t="s">
        <v>84</v>
      </c>
      <c r="D10" s="391" t="s">
        <v>91</v>
      </c>
      <c r="E10" s="392" t="s">
        <v>77</v>
      </c>
      <c r="F10" s="65" t="s">
        <v>59</v>
      </c>
      <c r="G10" s="66">
        <v>4.2</v>
      </c>
      <c r="H10" s="66" t="s">
        <v>669</v>
      </c>
      <c r="I10" s="66">
        <v>3.84</v>
      </c>
      <c r="J10" s="393">
        <v>3.89</v>
      </c>
      <c r="K10" s="393" t="s">
        <v>669</v>
      </c>
      <c r="L10" s="393">
        <v>3.86</v>
      </c>
      <c r="M10" s="389">
        <f t="shared" si="0"/>
        <v>4.2</v>
      </c>
      <c r="N10" s="53" t="s">
        <v>12</v>
      </c>
    </row>
    <row r="11" spans="1:14" s="39" customFormat="1" ht="15">
      <c r="A11" s="102" t="s">
        <v>13</v>
      </c>
      <c r="B11" s="91" t="s">
        <v>136</v>
      </c>
      <c r="C11" s="314" t="s">
        <v>137</v>
      </c>
      <c r="D11" s="391" t="s">
        <v>138</v>
      </c>
      <c r="E11" s="392" t="s">
        <v>122</v>
      </c>
      <c r="F11" s="65" t="s">
        <v>123</v>
      </c>
      <c r="G11" s="66">
        <v>4.19</v>
      </c>
      <c r="H11" s="66">
        <v>4.19</v>
      </c>
      <c r="I11" s="66" t="s">
        <v>669</v>
      </c>
      <c r="J11" s="393">
        <v>4.1</v>
      </c>
      <c r="K11" s="393">
        <v>4.11</v>
      </c>
      <c r="L11" s="393">
        <v>3.78</v>
      </c>
      <c r="M11" s="389">
        <f t="shared" si="0"/>
        <v>4.19</v>
      </c>
      <c r="N11" s="53" t="s">
        <v>14</v>
      </c>
    </row>
    <row r="12" spans="1:14" s="39" customFormat="1" ht="15">
      <c r="A12" s="102" t="s">
        <v>15</v>
      </c>
      <c r="B12" s="91" t="s">
        <v>63</v>
      </c>
      <c r="C12" s="314" t="s">
        <v>89</v>
      </c>
      <c r="D12" s="391" t="s">
        <v>90</v>
      </c>
      <c r="E12" s="392" t="s">
        <v>77</v>
      </c>
      <c r="F12" s="65" t="s">
        <v>59</v>
      </c>
      <c r="G12" s="66">
        <v>4</v>
      </c>
      <c r="H12" s="66" t="s">
        <v>669</v>
      </c>
      <c r="I12" s="66" t="s">
        <v>669</v>
      </c>
      <c r="J12" s="393">
        <v>4.16</v>
      </c>
      <c r="K12" s="393" t="s">
        <v>669</v>
      </c>
      <c r="L12" s="393">
        <v>3.92</v>
      </c>
      <c r="M12" s="389">
        <f t="shared" si="0"/>
        <v>4.16</v>
      </c>
      <c r="N12" s="53" t="s">
        <v>16</v>
      </c>
    </row>
    <row r="13" spans="1:14" s="39" customFormat="1" ht="15">
      <c r="A13" s="102" t="s">
        <v>17</v>
      </c>
      <c r="B13" s="91" t="s">
        <v>52</v>
      </c>
      <c r="C13" s="314" t="s">
        <v>106</v>
      </c>
      <c r="D13" s="391" t="s">
        <v>107</v>
      </c>
      <c r="E13" s="392" t="s">
        <v>465</v>
      </c>
      <c r="F13" s="65" t="s">
        <v>114</v>
      </c>
      <c r="G13" s="66">
        <v>4.01</v>
      </c>
      <c r="H13" s="66">
        <v>4.07</v>
      </c>
      <c r="I13" s="66">
        <v>3.44</v>
      </c>
      <c r="J13" s="393">
        <v>3.85</v>
      </c>
      <c r="K13" s="393">
        <v>3.33</v>
      </c>
      <c r="L13" s="393">
        <v>3.71</v>
      </c>
      <c r="M13" s="389">
        <f t="shared" si="0"/>
        <v>4.07</v>
      </c>
      <c r="N13" s="53" t="s">
        <v>18</v>
      </c>
    </row>
    <row r="14" spans="1:14" s="39" customFormat="1" ht="15">
      <c r="A14" s="102" t="s">
        <v>18</v>
      </c>
      <c r="B14" s="91" t="s">
        <v>176</v>
      </c>
      <c r="C14" s="314" t="s">
        <v>177</v>
      </c>
      <c r="D14" s="391">
        <v>38083</v>
      </c>
      <c r="E14" s="392" t="s">
        <v>165</v>
      </c>
      <c r="F14" s="65" t="s">
        <v>171</v>
      </c>
      <c r="G14" s="66" t="s">
        <v>669</v>
      </c>
      <c r="H14" s="66" t="s">
        <v>669</v>
      </c>
      <c r="I14" s="66">
        <v>3.78</v>
      </c>
      <c r="J14" s="393">
        <v>3.77</v>
      </c>
      <c r="K14" s="393">
        <v>4.01</v>
      </c>
      <c r="L14" s="393">
        <v>4</v>
      </c>
      <c r="M14" s="389">
        <f t="shared" si="0"/>
        <v>4.01</v>
      </c>
      <c r="N14" s="53" t="s">
        <v>17</v>
      </c>
    </row>
    <row r="15" spans="1:14" s="39" customFormat="1" ht="15">
      <c r="A15" s="102" t="s">
        <v>16</v>
      </c>
      <c r="B15" s="91" t="s">
        <v>88</v>
      </c>
      <c r="C15" s="314" t="s">
        <v>178</v>
      </c>
      <c r="D15" s="391">
        <v>38327</v>
      </c>
      <c r="E15" s="392" t="s">
        <v>165</v>
      </c>
      <c r="F15" s="65" t="s">
        <v>171</v>
      </c>
      <c r="G15" s="66" t="s">
        <v>669</v>
      </c>
      <c r="H15" s="66" t="s">
        <v>669</v>
      </c>
      <c r="I15" s="66" t="s">
        <v>669</v>
      </c>
      <c r="J15" s="393">
        <v>3.97</v>
      </c>
      <c r="K15" s="393" t="s">
        <v>669</v>
      </c>
      <c r="L15" s="393">
        <v>3.84</v>
      </c>
      <c r="M15" s="389">
        <f t="shared" si="0"/>
        <v>3.97</v>
      </c>
      <c r="N15" s="53" t="s">
        <v>15</v>
      </c>
    </row>
    <row r="16" spans="1:14" s="39" customFormat="1" ht="15">
      <c r="A16" s="102" t="s">
        <v>14</v>
      </c>
      <c r="B16" s="91" t="s">
        <v>52</v>
      </c>
      <c r="C16" s="314" t="s">
        <v>707</v>
      </c>
      <c r="D16" s="391" t="s">
        <v>111</v>
      </c>
      <c r="E16" s="392" t="s">
        <v>296</v>
      </c>
      <c r="F16" s="65" t="s">
        <v>572</v>
      </c>
      <c r="G16" s="66" t="s">
        <v>669</v>
      </c>
      <c r="H16" s="66">
        <v>3.63</v>
      </c>
      <c r="I16" s="66">
        <v>3.42</v>
      </c>
      <c r="J16" s="393">
        <v>3.92</v>
      </c>
      <c r="K16" s="393" t="s">
        <v>669</v>
      </c>
      <c r="L16" s="393">
        <v>3.68</v>
      </c>
      <c r="M16" s="389">
        <f t="shared" si="0"/>
        <v>3.92</v>
      </c>
      <c r="N16" s="53" t="s">
        <v>13</v>
      </c>
    </row>
    <row r="17" s="39" customFormat="1" ht="15"/>
    <row r="18" spans="3:6" ht="15">
      <c r="C18"/>
      <c r="D18"/>
      <c r="E18"/>
      <c r="F18"/>
    </row>
    <row r="19" spans="3:6" ht="15">
      <c r="C19"/>
      <c r="D19"/>
      <c r="E19"/>
      <c r="F19"/>
    </row>
  </sheetData>
  <sheetProtection/>
  <mergeCells count="1">
    <mergeCell ref="G7:M7"/>
  </mergeCells>
  <conditionalFormatting sqref="B8:N1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{f5b4b0bb-270c-4001-af22-137bba0ab2b7}</x14:id>
        </ext>
      </extLst>
    </cfRule>
  </conditionalFormatting>
  <printOptions/>
  <pageMargins left="0" right="0" top="0.7500000000000001" bottom="0.7500000000000001" header="0.30000000000000004" footer="0.30000000000000004"/>
  <pageSetup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5b4b0bb-270c-4001-af22-137bba0ab2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B8:N16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N26"/>
  <sheetViews>
    <sheetView showZeros="0" zoomScalePageLayoutView="0" workbookViewId="0" topLeftCell="A4">
      <selection activeCell="A26" sqref="A19:P26"/>
    </sheetView>
  </sheetViews>
  <sheetFormatPr defaultColWidth="8.8515625" defaultRowHeight="15"/>
  <cols>
    <col min="1" max="1" width="5.28125" style="39" customWidth="1"/>
    <col min="2" max="2" width="8.8515625" style="39" customWidth="1"/>
    <col min="3" max="3" width="11.57421875" style="39" customWidth="1"/>
    <col min="4" max="4" width="10.421875" style="139" customWidth="1"/>
    <col min="5" max="5" width="12.8515625" style="224" customWidth="1"/>
    <col min="6" max="6" width="13.8515625" style="132" customWidth="1"/>
    <col min="7" max="12" width="6.7109375" style="39" customWidth="1"/>
    <col min="13" max="13" width="8.28125" style="39" customWidth="1"/>
    <col min="14" max="14" width="7.421875" style="39" customWidth="1"/>
    <col min="15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6" ht="18.75">
      <c r="A3" s="1"/>
      <c r="B3" s="2"/>
      <c r="C3" s="3"/>
      <c r="D3" s="4"/>
      <c r="E3" s="5"/>
      <c r="F3" s="137">
        <v>43595</v>
      </c>
    </row>
    <row r="4" spans="1:6" ht="18.75">
      <c r="A4" s="18"/>
      <c r="B4" s="5"/>
      <c r="C4" s="3"/>
      <c r="D4" s="135"/>
      <c r="E4" s="184"/>
      <c r="F4" s="200" t="s">
        <v>296</v>
      </c>
    </row>
    <row r="5" spans="1:14" ht="15">
      <c r="A5" s="10" t="s">
        <v>486</v>
      </c>
      <c r="B5" s="2"/>
      <c r="C5" s="4"/>
      <c r="D5" s="135"/>
      <c r="E5" s="197"/>
      <c r="F5" s="133"/>
      <c r="G5" s="4"/>
      <c r="H5" s="7"/>
      <c r="I5" s="8"/>
      <c r="J5" s="8"/>
      <c r="K5" s="8"/>
      <c r="L5" s="8"/>
      <c r="M5" s="17"/>
      <c r="N5" s="17"/>
    </row>
    <row r="6" spans="1:14" ht="9" customHeight="1">
      <c r="A6" s="10"/>
      <c r="B6" s="2"/>
      <c r="C6" s="4"/>
      <c r="D6" s="135"/>
      <c r="E6" s="197"/>
      <c r="F6" s="133"/>
      <c r="G6" s="4"/>
      <c r="H6" s="7"/>
      <c r="I6" s="8"/>
      <c r="J6" s="8"/>
      <c r="K6" s="8"/>
      <c r="L6" s="8"/>
      <c r="M6" s="17"/>
      <c r="N6" s="17"/>
    </row>
    <row r="7" spans="1:14" ht="15">
      <c r="A7" s="104"/>
      <c r="B7" s="105"/>
      <c r="C7" s="106"/>
      <c r="D7" s="249"/>
      <c r="E7" s="251"/>
      <c r="F7" s="107"/>
      <c r="G7" s="43"/>
      <c r="H7" s="44"/>
      <c r="I7" s="44" t="s">
        <v>43</v>
      </c>
      <c r="J7" s="44"/>
      <c r="K7" s="44"/>
      <c r="L7" s="45"/>
      <c r="M7" s="17"/>
      <c r="N7" s="17"/>
    </row>
    <row r="8" spans="1:14" ht="15">
      <c r="A8" s="94" t="s">
        <v>1</v>
      </c>
      <c r="B8" s="95" t="s">
        <v>2</v>
      </c>
      <c r="C8" s="96" t="s">
        <v>3</v>
      </c>
      <c r="D8" s="252" t="s">
        <v>4</v>
      </c>
      <c r="E8" s="198" t="s">
        <v>42</v>
      </c>
      <c r="F8" s="247" t="s">
        <v>8</v>
      </c>
      <c r="G8" s="98" t="s">
        <v>9</v>
      </c>
      <c r="H8" s="99" t="s">
        <v>11</v>
      </c>
      <c r="I8" s="99" t="s">
        <v>13</v>
      </c>
      <c r="J8" s="99" t="s">
        <v>15</v>
      </c>
      <c r="K8" s="99" t="s">
        <v>17</v>
      </c>
      <c r="L8" s="109" t="s">
        <v>18</v>
      </c>
      <c r="M8" s="98" t="s">
        <v>40</v>
      </c>
      <c r="N8" s="99" t="s">
        <v>7</v>
      </c>
    </row>
    <row r="9" spans="1:14" ht="21.75" customHeight="1">
      <c r="A9" s="102" t="s">
        <v>9</v>
      </c>
      <c r="B9" s="261" t="s">
        <v>65</v>
      </c>
      <c r="C9" s="262" t="s">
        <v>104</v>
      </c>
      <c r="D9" s="277" t="s">
        <v>105</v>
      </c>
      <c r="E9" s="275" t="s">
        <v>465</v>
      </c>
      <c r="F9" s="150" t="s">
        <v>100</v>
      </c>
      <c r="G9" s="67">
        <v>12.01</v>
      </c>
      <c r="H9" s="67">
        <v>11.76</v>
      </c>
      <c r="I9" s="67" t="s">
        <v>709</v>
      </c>
      <c r="J9" s="298" t="s">
        <v>709</v>
      </c>
      <c r="K9" s="298">
        <v>12.21</v>
      </c>
      <c r="L9" s="298">
        <v>12.2</v>
      </c>
      <c r="M9" s="90">
        <f aca="true" t="shared" si="0" ref="M9:M18">MAX(G9:I9,J9:L9)</f>
        <v>12.21</v>
      </c>
      <c r="N9" s="53" t="s">
        <v>10</v>
      </c>
    </row>
    <row r="10" spans="1:14" ht="21.75" customHeight="1">
      <c r="A10" s="102" t="s">
        <v>11</v>
      </c>
      <c r="B10" s="261" t="s">
        <v>101</v>
      </c>
      <c r="C10" s="262" t="s">
        <v>102</v>
      </c>
      <c r="D10" s="277" t="s">
        <v>103</v>
      </c>
      <c r="E10" s="275" t="s">
        <v>465</v>
      </c>
      <c r="F10" s="150" t="s">
        <v>100</v>
      </c>
      <c r="G10" s="66">
        <v>10.63</v>
      </c>
      <c r="H10" s="66">
        <v>10.6</v>
      </c>
      <c r="I10" s="66">
        <v>11.72</v>
      </c>
      <c r="J10" s="298">
        <v>11.66</v>
      </c>
      <c r="K10" s="298">
        <v>11.09</v>
      </c>
      <c r="L10" s="298">
        <v>11.6</v>
      </c>
      <c r="M10" s="90">
        <f t="shared" si="0"/>
        <v>11.72</v>
      </c>
      <c r="N10" s="53" t="s">
        <v>12</v>
      </c>
    </row>
    <row r="11" spans="1:14" ht="21.75" customHeight="1">
      <c r="A11" s="102" t="s">
        <v>13</v>
      </c>
      <c r="B11" s="261" t="s">
        <v>52</v>
      </c>
      <c r="C11" s="262" t="s">
        <v>314</v>
      </c>
      <c r="D11" s="277" t="s">
        <v>315</v>
      </c>
      <c r="E11" s="275" t="s">
        <v>165</v>
      </c>
      <c r="F11" s="150" t="s">
        <v>170</v>
      </c>
      <c r="G11" s="67">
        <v>8.75</v>
      </c>
      <c r="H11" s="67">
        <v>8.48</v>
      </c>
      <c r="I11" s="67">
        <v>9.06</v>
      </c>
      <c r="J11" s="298">
        <v>8.85</v>
      </c>
      <c r="K11" s="298">
        <v>8.03</v>
      </c>
      <c r="L11" s="298">
        <v>8.52</v>
      </c>
      <c r="M11" s="90">
        <f t="shared" si="0"/>
        <v>9.06</v>
      </c>
      <c r="N11" s="53" t="s">
        <v>14</v>
      </c>
    </row>
    <row r="12" spans="1:14" ht="21.75" customHeight="1">
      <c r="A12" s="102" t="s">
        <v>15</v>
      </c>
      <c r="B12" s="261" t="s">
        <v>81</v>
      </c>
      <c r="C12" s="262" t="s">
        <v>230</v>
      </c>
      <c r="D12" s="277" t="s">
        <v>229</v>
      </c>
      <c r="E12" s="275" t="s">
        <v>58</v>
      </c>
      <c r="F12" s="150" t="s">
        <v>249</v>
      </c>
      <c r="G12" s="67">
        <v>8.85</v>
      </c>
      <c r="H12" s="67">
        <v>8.32</v>
      </c>
      <c r="I12" s="67">
        <v>9.04</v>
      </c>
      <c r="J12" s="298" t="s">
        <v>709</v>
      </c>
      <c r="K12" s="298">
        <v>8.72</v>
      </c>
      <c r="L12" s="298">
        <v>8.98</v>
      </c>
      <c r="M12" s="90">
        <f t="shared" si="0"/>
        <v>9.04</v>
      </c>
      <c r="N12" s="53" t="s">
        <v>16</v>
      </c>
    </row>
    <row r="13" spans="1:14" ht="21.75" customHeight="1">
      <c r="A13" s="102" t="s">
        <v>17</v>
      </c>
      <c r="B13" s="261" t="s">
        <v>53</v>
      </c>
      <c r="C13" s="262" t="s">
        <v>203</v>
      </c>
      <c r="D13" s="277">
        <v>38425</v>
      </c>
      <c r="E13" s="275" t="s">
        <v>194</v>
      </c>
      <c r="F13" s="150" t="s">
        <v>202</v>
      </c>
      <c r="G13" s="67">
        <v>8.26</v>
      </c>
      <c r="H13" s="67">
        <v>7.81</v>
      </c>
      <c r="I13" s="67">
        <v>8.82</v>
      </c>
      <c r="J13" s="298">
        <v>8.35</v>
      </c>
      <c r="K13" s="298">
        <v>8.44</v>
      </c>
      <c r="L13" s="298">
        <v>8.44</v>
      </c>
      <c r="M13" s="90">
        <f t="shared" si="0"/>
        <v>8.82</v>
      </c>
      <c r="N13" s="53" t="s">
        <v>18</v>
      </c>
    </row>
    <row r="14" spans="1:14" ht="21.75" customHeight="1">
      <c r="A14" s="102" t="s">
        <v>18</v>
      </c>
      <c r="B14" s="261" t="s">
        <v>266</v>
      </c>
      <c r="C14" s="262" t="s">
        <v>267</v>
      </c>
      <c r="D14" s="277" t="s">
        <v>268</v>
      </c>
      <c r="E14" s="275" t="s">
        <v>194</v>
      </c>
      <c r="F14" s="150" t="s">
        <v>197</v>
      </c>
      <c r="G14" s="67">
        <v>8.3</v>
      </c>
      <c r="H14" s="67">
        <v>8.4</v>
      </c>
      <c r="I14" s="67">
        <v>8.2</v>
      </c>
      <c r="J14" s="298">
        <v>8.75</v>
      </c>
      <c r="K14" s="298">
        <v>8.72</v>
      </c>
      <c r="L14" s="298">
        <v>7.86</v>
      </c>
      <c r="M14" s="90">
        <f t="shared" si="0"/>
        <v>8.75</v>
      </c>
      <c r="N14" s="53" t="s">
        <v>17</v>
      </c>
    </row>
    <row r="15" spans="1:14" ht="21.75" customHeight="1">
      <c r="A15" s="102" t="s">
        <v>16</v>
      </c>
      <c r="B15" s="261" t="s">
        <v>264</v>
      </c>
      <c r="C15" s="262" t="s">
        <v>265</v>
      </c>
      <c r="D15" s="381">
        <v>2005</v>
      </c>
      <c r="E15" s="275" t="s">
        <v>194</v>
      </c>
      <c r="F15" s="150" t="s">
        <v>197</v>
      </c>
      <c r="G15" s="66">
        <v>7.2</v>
      </c>
      <c r="H15" s="66">
        <v>6.92</v>
      </c>
      <c r="I15" s="66">
        <v>7.3</v>
      </c>
      <c r="J15" s="298">
        <v>7.14</v>
      </c>
      <c r="K15" s="298">
        <v>6.66</v>
      </c>
      <c r="L15" s="298">
        <v>5.6</v>
      </c>
      <c r="M15" s="90">
        <f t="shared" si="0"/>
        <v>7.3</v>
      </c>
      <c r="N15" s="53" t="s">
        <v>15</v>
      </c>
    </row>
    <row r="16" spans="1:14" ht="21.75" customHeight="1">
      <c r="A16" s="102" t="s">
        <v>14</v>
      </c>
      <c r="B16" s="261" t="s">
        <v>54</v>
      </c>
      <c r="C16" s="262" t="s">
        <v>508</v>
      </c>
      <c r="D16" s="277">
        <v>2005</v>
      </c>
      <c r="E16" s="275" t="s">
        <v>504</v>
      </c>
      <c r="F16" s="150" t="s">
        <v>505</v>
      </c>
      <c r="G16" s="67">
        <v>7.08</v>
      </c>
      <c r="H16" s="67">
        <v>6.82</v>
      </c>
      <c r="I16" s="67">
        <v>6.8</v>
      </c>
      <c r="J16" s="298">
        <v>6.62</v>
      </c>
      <c r="K16" s="298">
        <v>6.8</v>
      </c>
      <c r="L16" s="298">
        <v>7.03</v>
      </c>
      <c r="M16" s="90">
        <f t="shared" si="0"/>
        <v>7.08</v>
      </c>
      <c r="N16" s="53" t="s">
        <v>13</v>
      </c>
    </row>
    <row r="17" spans="1:14" ht="21.75" customHeight="1">
      <c r="A17" s="102" t="s">
        <v>12</v>
      </c>
      <c r="B17" s="261" t="s">
        <v>449</v>
      </c>
      <c r="C17" s="262" t="s">
        <v>450</v>
      </c>
      <c r="D17" s="277">
        <v>38368</v>
      </c>
      <c r="E17" s="275" t="s">
        <v>194</v>
      </c>
      <c r="F17" s="150" t="s">
        <v>195</v>
      </c>
      <c r="G17" s="67">
        <v>5.75</v>
      </c>
      <c r="H17" s="67">
        <v>6.72</v>
      </c>
      <c r="I17" s="67">
        <v>5.35</v>
      </c>
      <c r="J17" s="298"/>
      <c r="K17" s="298"/>
      <c r="L17" s="298"/>
      <c r="M17" s="90">
        <f t="shared" si="0"/>
        <v>6.72</v>
      </c>
      <c r="N17" s="53" t="s">
        <v>11</v>
      </c>
    </row>
    <row r="18" spans="1:14" ht="21.75" customHeight="1">
      <c r="A18" s="102" t="s">
        <v>20</v>
      </c>
      <c r="B18" s="261" t="s">
        <v>284</v>
      </c>
      <c r="C18" s="262" t="s">
        <v>448</v>
      </c>
      <c r="D18" s="277">
        <v>38529</v>
      </c>
      <c r="E18" s="275" t="s">
        <v>194</v>
      </c>
      <c r="F18" s="150" t="s">
        <v>197</v>
      </c>
      <c r="G18" s="67">
        <v>5.31</v>
      </c>
      <c r="H18" s="67">
        <v>5.58</v>
      </c>
      <c r="I18" s="67">
        <v>4.95</v>
      </c>
      <c r="J18" s="298"/>
      <c r="K18" s="298"/>
      <c r="L18" s="298"/>
      <c r="M18" s="90">
        <f t="shared" si="0"/>
        <v>5.58</v>
      </c>
      <c r="N18" s="53" t="s">
        <v>9</v>
      </c>
    </row>
    <row r="19" spans="4:6" ht="21.75" customHeight="1">
      <c r="D19" s="39"/>
      <c r="E19" s="39"/>
      <c r="F19" s="39"/>
    </row>
    <row r="20" spans="4:6" ht="15">
      <c r="D20" s="39"/>
      <c r="E20" s="39"/>
      <c r="F20" s="39"/>
    </row>
    <row r="21" spans="4:6" ht="15">
      <c r="D21" s="39"/>
      <c r="E21" s="39"/>
      <c r="F21" s="39"/>
    </row>
    <row r="22" spans="4:6" ht="15">
      <c r="D22" s="39"/>
      <c r="E22" s="39"/>
      <c r="F22" s="39"/>
    </row>
    <row r="23" spans="4:6" ht="15">
      <c r="D23" s="39"/>
      <c r="E23" s="39"/>
      <c r="F23" s="39"/>
    </row>
    <row r="24" spans="4:6" ht="15">
      <c r="D24" s="39"/>
      <c r="E24" s="39"/>
      <c r="F24" s="39"/>
    </row>
    <row r="25" spans="4:6" ht="15">
      <c r="D25" s="39"/>
      <c r="E25" s="39"/>
      <c r="F25" s="39"/>
    </row>
    <row r="26" spans="4:6" ht="15">
      <c r="D26" s="39"/>
      <c r="E26" s="39"/>
      <c r="F26" s="39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I85"/>
  <sheetViews>
    <sheetView zoomScalePageLayoutView="0" workbookViewId="0" topLeftCell="A49">
      <selection activeCell="K78" sqref="K78"/>
    </sheetView>
  </sheetViews>
  <sheetFormatPr defaultColWidth="8.8515625" defaultRowHeight="15"/>
  <cols>
    <col min="1" max="1" width="6.8515625" style="39" customWidth="1"/>
    <col min="2" max="2" width="11.421875" style="39" customWidth="1"/>
    <col min="3" max="3" width="11.7109375" style="39" customWidth="1"/>
    <col min="4" max="4" width="10.140625" style="139" bestFit="1" customWidth="1"/>
    <col min="5" max="5" width="12.7109375" style="120" customWidth="1"/>
    <col min="6" max="7" width="8.8515625" style="39" customWidth="1"/>
    <col min="8" max="8" width="10.421875" style="132" customWidth="1"/>
    <col min="9" max="9" width="12.421875" style="39" customWidth="1"/>
    <col min="10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H3" s="137">
        <v>43595</v>
      </c>
    </row>
    <row r="4" spans="1:8" ht="18.75">
      <c r="A4" s="18"/>
      <c r="B4" s="5"/>
      <c r="C4" s="3"/>
      <c r="D4" s="135"/>
      <c r="E4" s="184"/>
      <c r="H4" s="200" t="s">
        <v>296</v>
      </c>
    </row>
    <row r="5" spans="1:8" ht="15">
      <c r="A5" s="10" t="s">
        <v>534</v>
      </c>
      <c r="B5" s="2"/>
      <c r="C5" s="3"/>
      <c r="D5" s="135"/>
      <c r="E5" s="121"/>
      <c r="F5" s="6"/>
      <c r="G5" s="6"/>
      <c r="H5" s="199"/>
    </row>
    <row r="6" ht="9" customHeight="1"/>
    <row r="7" spans="1:4" ht="15">
      <c r="A7" s="405" t="s">
        <v>44</v>
      </c>
      <c r="B7" s="405"/>
      <c r="C7" s="405"/>
      <c r="D7" s="405"/>
    </row>
    <row r="8" spans="1:8" ht="15">
      <c r="A8" s="110" t="s">
        <v>78</v>
      </c>
      <c r="B8" s="111" t="s">
        <v>2</v>
      </c>
      <c r="C8" s="112" t="s">
        <v>3</v>
      </c>
      <c r="D8" s="202" t="s">
        <v>4</v>
      </c>
      <c r="E8" s="204" t="s">
        <v>5</v>
      </c>
      <c r="F8" s="110" t="s">
        <v>45</v>
      </c>
      <c r="G8" s="110" t="s">
        <v>7</v>
      </c>
      <c r="H8" s="205" t="s">
        <v>8</v>
      </c>
    </row>
    <row r="9" spans="1:8" ht="15">
      <c r="A9" s="343">
        <v>1</v>
      </c>
      <c r="B9" s="344"/>
      <c r="C9" s="345"/>
      <c r="D9" s="346"/>
      <c r="E9" s="118"/>
      <c r="F9" s="66"/>
      <c r="G9" s="61"/>
      <c r="H9" s="153"/>
    </row>
    <row r="10" spans="1:8" ht="15">
      <c r="A10" s="343">
        <v>2</v>
      </c>
      <c r="B10" s="344" t="s">
        <v>234</v>
      </c>
      <c r="C10" s="345" t="s">
        <v>182</v>
      </c>
      <c r="D10" s="346" t="s">
        <v>342</v>
      </c>
      <c r="E10" s="118" t="s">
        <v>165</v>
      </c>
      <c r="F10" s="66">
        <v>10.27</v>
      </c>
      <c r="G10" s="61"/>
      <c r="H10" s="153" t="s">
        <v>164</v>
      </c>
    </row>
    <row r="11" spans="1:8" ht="15">
      <c r="A11" s="343">
        <v>3</v>
      </c>
      <c r="B11" s="344" t="s">
        <v>234</v>
      </c>
      <c r="C11" s="345" t="s">
        <v>287</v>
      </c>
      <c r="D11" s="346">
        <v>39555</v>
      </c>
      <c r="E11" s="118" t="s">
        <v>194</v>
      </c>
      <c r="F11" s="66">
        <v>10.02</v>
      </c>
      <c r="G11" s="61"/>
      <c r="H11" s="153" t="s">
        <v>195</v>
      </c>
    </row>
    <row r="12" spans="1:8" ht="15">
      <c r="A12" s="343">
        <v>4</v>
      </c>
      <c r="B12" s="344" t="s">
        <v>509</v>
      </c>
      <c r="C12" s="345" t="s">
        <v>510</v>
      </c>
      <c r="D12" s="346" t="s">
        <v>511</v>
      </c>
      <c r="E12" s="118" t="s">
        <v>77</v>
      </c>
      <c r="F12" s="66" t="s">
        <v>599</v>
      </c>
      <c r="G12" s="61"/>
      <c r="H12" s="153" t="s">
        <v>59</v>
      </c>
    </row>
    <row r="13" spans="1:8" ht="15">
      <c r="A13" s="343">
        <v>5</v>
      </c>
      <c r="B13" s="344" t="s">
        <v>343</v>
      </c>
      <c r="C13" s="345" t="s">
        <v>344</v>
      </c>
      <c r="D13" s="346" t="s">
        <v>345</v>
      </c>
      <c r="E13" s="118" t="s">
        <v>165</v>
      </c>
      <c r="F13" s="66">
        <v>10.07</v>
      </c>
      <c r="G13" s="61"/>
      <c r="H13" s="153" t="s">
        <v>164</v>
      </c>
    </row>
    <row r="14" spans="1:8" ht="15">
      <c r="A14" s="343">
        <v>6</v>
      </c>
      <c r="B14" s="344" t="s">
        <v>234</v>
      </c>
      <c r="C14" s="345" t="s">
        <v>257</v>
      </c>
      <c r="D14" s="346" t="s">
        <v>258</v>
      </c>
      <c r="E14" s="118" t="s">
        <v>194</v>
      </c>
      <c r="F14" s="66">
        <v>9.22</v>
      </c>
      <c r="G14" s="61"/>
      <c r="H14" s="153" t="s">
        <v>197</v>
      </c>
    </row>
    <row r="15" spans="1:8" ht="15">
      <c r="A15" s="343">
        <v>7</v>
      </c>
      <c r="B15" s="344" t="s">
        <v>179</v>
      </c>
      <c r="C15" s="345" t="s">
        <v>373</v>
      </c>
      <c r="D15" s="346" t="s">
        <v>551</v>
      </c>
      <c r="E15" s="118" t="s">
        <v>58</v>
      </c>
      <c r="F15" s="66">
        <v>9.02</v>
      </c>
      <c r="G15" s="61"/>
      <c r="H15" s="153" t="s">
        <v>233</v>
      </c>
    </row>
    <row r="16" spans="1:8" ht="15">
      <c r="A16" s="343">
        <v>8</v>
      </c>
      <c r="B16" s="344" t="s">
        <v>552</v>
      </c>
      <c r="C16" s="345" t="s">
        <v>216</v>
      </c>
      <c r="D16" s="346" t="s">
        <v>144</v>
      </c>
      <c r="E16" s="118" t="s">
        <v>504</v>
      </c>
      <c r="F16" s="66">
        <v>10.01</v>
      </c>
      <c r="G16" s="61"/>
      <c r="H16" s="153" t="s">
        <v>547</v>
      </c>
    </row>
    <row r="17" spans="1:4" ht="15">
      <c r="A17" s="413" t="s">
        <v>46</v>
      </c>
      <c r="B17" s="413"/>
      <c r="C17" s="413"/>
      <c r="D17" s="413"/>
    </row>
    <row r="18" spans="1:8" ht="15">
      <c r="A18" s="347" t="s">
        <v>78</v>
      </c>
      <c r="B18" s="348" t="s">
        <v>2</v>
      </c>
      <c r="C18" s="349" t="s">
        <v>3</v>
      </c>
      <c r="D18" s="350" t="s">
        <v>4</v>
      </c>
      <c r="E18" s="204" t="s">
        <v>5</v>
      </c>
      <c r="F18" s="110" t="s">
        <v>45</v>
      </c>
      <c r="G18" s="110" t="s">
        <v>7</v>
      </c>
      <c r="H18" s="205" t="s">
        <v>8</v>
      </c>
    </row>
    <row r="19" spans="1:8" ht="15">
      <c r="A19" s="343">
        <v>1</v>
      </c>
      <c r="B19" s="344"/>
      <c r="C19" s="345"/>
      <c r="D19" s="346"/>
      <c r="E19" s="118"/>
      <c r="F19" s="51"/>
      <c r="G19" s="61"/>
      <c r="H19" s="153"/>
    </row>
    <row r="20" spans="1:8" ht="15">
      <c r="A20" s="343">
        <v>2</v>
      </c>
      <c r="B20" s="344" t="s">
        <v>238</v>
      </c>
      <c r="C20" s="345" t="s">
        <v>522</v>
      </c>
      <c r="D20" s="346">
        <v>2007</v>
      </c>
      <c r="E20" s="118" t="s">
        <v>504</v>
      </c>
      <c r="F20" s="51" t="s">
        <v>601</v>
      </c>
      <c r="G20" s="61"/>
      <c r="H20" s="153" t="s">
        <v>505</v>
      </c>
    </row>
    <row r="21" spans="1:8" ht="15">
      <c r="A21" s="343">
        <v>3</v>
      </c>
      <c r="B21" s="344" t="s">
        <v>259</v>
      </c>
      <c r="C21" s="345" t="s">
        <v>260</v>
      </c>
      <c r="D21" s="346" t="s">
        <v>261</v>
      </c>
      <c r="E21" s="118" t="s">
        <v>194</v>
      </c>
      <c r="F21" s="51"/>
      <c r="G21" s="61"/>
      <c r="H21" s="153" t="s">
        <v>197</v>
      </c>
    </row>
    <row r="22" spans="1:8" ht="15">
      <c r="A22" s="343">
        <v>4</v>
      </c>
      <c r="B22" s="344" t="s">
        <v>141</v>
      </c>
      <c r="C22" s="345" t="s">
        <v>516</v>
      </c>
      <c r="D22" s="346">
        <v>2010</v>
      </c>
      <c r="E22" s="118" t="s">
        <v>504</v>
      </c>
      <c r="F22" s="51" t="s">
        <v>603</v>
      </c>
      <c r="G22" s="61"/>
      <c r="H22" s="153" t="s">
        <v>505</v>
      </c>
    </row>
    <row r="23" spans="1:8" ht="15">
      <c r="A23" s="343">
        <v>5</v>
      </c>
      <c r="B23" s="344" t="s">
        <v>409</v>
      </c>
      <c r="C23" s="345" t="s">
        <v>410</v>
      </c>
      <c r="D23" s="346" t="s">
        <v>144</v>
      </c>
      <c r="E23" s="118" t="s">
        <v>122</v>
      </c>
      <c r="F23" s="51" t="s">
        <v>602</v>
      </c>
      <c r="G23" s="61"/>
      <c r="H23" s="153" t="s">
        <v>129</v>
      </c>
    </row>
    <row r="24" spans="1:8" ht="15">
      <c r="A24" s="343">
        <v>6</v>
      </c>
      <c r="B24" s="344" t="s">
        <v>518</v>
      </c>
      <c r="C24" s="345" t="s">
        <v>519</v>
      </c>
      <c r="D24" s="346">
        <v>2010</v>
      </c>
      <c r="E24" s="118" t="s">
        <v>504</v>
      </c>
      <c r="F24" s="51" t="s">
        <v>604</v>
      </c>
      <c r="G24" s="61"/>
      <c r="H24" s="153" t="s">
        <v>505</v>
      </c>
    </row>
    <row r="25" spans="1:8" ht="15">
      <c r="A25" s="343">
        <v>7</v>
      </c>
      <c r="B25" s="344" t="s">
        <v>234</v>
      </c>
      <c r="C25" s="345" t="s">
        <v>326</v>
      </c>
      <c r="D25" s="346" t="s">
        <v>327</v>
      </c>
      <c r="E25" s="118" t="s">
        <v>165</v>
      </c>
      <c r="F25" s="51" t="s">
        <v>600</v>
      </c>
      <c r="G25" s="61"/>
      <c r="H25" s="153" t="s">
        <v>170</v>
      </c>
    </row>
    <row r="26" spans="1:8" ht="15">
      <c r="A26" s="343">
        <v>8</v>
      </c>
      <c r="B26" s="344"/>
      <c r="C26" s="345"/>
      <c r="D26" s="346"/>
      <c r="E26" s="118"/>
      <c r="F26" s="51"/>
      <c r="G26" s="61"/>
      <c r="H26" s="153"/>
    </row>
    <row r="27" spans="1:4" ht="15">
      <c r="A27" s="413" t="s">
        <v>48</v>
      </c>
      <c r="B27" s="413"/>
      <c r="C27" s="413"/>
      <c r="D27" s="413"/>
    </row>
    <row r="28" spans="1:8" ht="15">
      <c r="A28" s="347" t="s">
        <v>78</v>
      </c>
      <c r="B28" s="348" t="s">
        <v>2</v>
      </c>
      <c r="C28" s="349" t="s">
        <v>3</v>
      </c>
      <c r="D28" s="350" t="s">
        <v>4</v>
      </c>
      <c r="E28" s="204" t="s">
        <v>5</v>
      </c>
      <c r="F28" s="110" t="s">
        <v>45</v>
      </c>
      <c r="G28" s="110" t="s">
        <v>7</v>
      </c>
      <c r="H28" s="205" t="s">
        <v>8</v>
      </c>
    </row>
    <row r="29" spans="1:8" ht="15">
      <c r="A29" s="343">
        <v>1</v>
      </c>
      <c r="B29" s="344"/>
      <c r="C29" s="345"/>
      <c r="D29" s="346"/>
      <c r="E29" s="118"/>
      <c r="F29" s="51"/>
      <c r="G29" s="61"/>
      <c r="H29" s="153"/>
    </row>
    <row r="30" spans="1:8" ht="15">
      <c r="A30" s="343">
        <v>2</v>
      </c>
      <c r="B30" s="344" t="s">
        <v>274</v>
      </c>
      <c r="C30" s="345" t="s">
        <v>369</v>
      </c>
      <c r="D30" s="346" t="s">
        <v>370</v>
      </c>
      <c r="E30" s="118" t="s">
        <v>58</v>
      </c>
      <c r="F30" s="51"/>
      <c r="G30" s="61"/>
      <c r="H30" s="153" t="s">
        <v>233</v>
      </c>
    </row>
    <row r="31" spans="1:8" ht="15">
      <c r="A31" s="343">
        <v>3</v>
      </c>
      <c r="B31" s="344" t="s">
        <v>157</v>
      </c>
      <c r="C31" s="345" t="s">
        <v>158</v>
      </c>
      <c r="D31" s="346" t="s">
        <v>159</v>
      </c>
      <c r="E31" s="118" t="s">
        <v>122</v>
      </c>
      <c r="F31" s="51" t="s">
        <v>606</v>
      </c>
      <c r="G31" s="61"/>
      <c r="H31" s="153" t="s">
        <v>432</v>
      </c>
    </row>
    <row r="32" spans="1:8" ht="15">
      <c r="A32" s="343">
        <v>4</v>
      </c>
      <c r="B32" s="344" t="s">
        <v>274</v>
      </c>
      <c r="C32" s="345" t="s">
        <v>515</v>
      </c>
      <c r="D32" s="346">
        <v>2010</v>
      </c>
      <c r="E32" s="118" t="s">
        <v>77</v>
      </c>
      <c r="F32" s="51" t="s">
        <v>605</v>
      </c>
      <c r="G32" s="61"/>
      <c r="H32" s="153" t="s">
        <v>59</v>
      </c>
    </row>
    <row r="33" spans="1:8" ht="15">
      <c r="A33" s="343" t="s">
        <v>17</v>
      </c>
      <c r="B33" s="344" t="s">
        <v>215</v>
      </c>
      <c r="C33" s="345" t="s">
        <v>436</v>
      </c>
      <c r="D33" s="346" t="s">
        <v>437</v>
      </c>
      <c r="E33" s="118" t="s">
        <v>466</v>
      </c>
      <c r="F33" s="51"/>
      <c r="G33" s="61"/>
      <c r="H33" s="153" t="s">
        <v>219</v>
      </c>
    </row>
    <row r="34" spans="1:8" ht="15">
      <c r="A34" s="343" t="s">
        <v>18</v>
      </c>
      <c r="B34" s="344" t="s">
        <v>191</v>
      </c>
      <c r="C34" s="345" t="s">
        <v>192</v>
      </c>
      <c r="D34" s="346" t="s">
        <v>193</v>
      </c>
      <c r="E34" s="118" t="s">
        <v>165</v>
      </c>
      <c r="F34" s="51" t="s">
        <v>607</v>
      </c>
      <c r="G34" s="61"/>
      <c r="H34" s="153" t="s">
        <v>164</v>
      </c>
    </row>
    <row r="35" spans="1:8" ht="15">
      <c r="A35" s="343" t="s">
        <v>16</v>
      </c>
      <c r="B35" s="344" t="s">
        <v>141</v>
      </c>
      <c r="C35" s="345" t="s">
        <v>321</v>
      </c>
      <c r="D35" s="346" t="s">
        <v>322</v>
      </c>
      <c r="E35" s="118" t="s">
        <v>165</v>
      </c>
      <c r="F35" s="51" t="s">
        <v>601</v>
      </c>
      <c r="G35" s="61"/>
      <c r="H35" s="153" t="s">
        <v>170</v>
      </c>
    </row>
    <row r="36" spans="1:8" ht="15">
      <c r="A36" s="343" t="s">
        <v>14</v>
      </c>
      <c r="B36" s="344"/>
      <c r="C36" s="345"/>
      <c r="D36" s="346"/>
      <c r="E36" s="118"/>
      <c r="F36" s="51"/>
      <c r="G36" s="61"/>
      <c r="H36" s="153"/>
    </row>
    <row r="37" spans="1:4" ht="15">
      <c r="A37" s="413" t="s">
        <v>47</v>
      </c>
      <c r="B37" s="413"/>
      <c r="C37" s="413"/>
      <c r="D37" s="413"/>
    </row>
    <row r="38" spans="1:8" ht="15">
      <c r="A38" s="347" t="s">
        <v>78</v>
      </c>
      <c r="B38" s="348" t="s">
        <v>2</v>
      </c>
      <c r="C38" s="349" t="s">
        <v>3</v>
      </c>
      <c r="D38" s="350" t="s">
        <v>4</v>
      </c>
      <c r="E38" s="204" t="s">
        <v>5</v>
      </c>
      <c r="F38" s="110" t="s">
        <v>45</v>
      </c>
      <c r="G38" s="110" t="s">
        <v>7</v>
      </c>
      <c r="H38" s="205" t="s">
        <v>8</v>
      </c>
    </row>
    <row r="39" spans="1:8" ht="15">
      <c r="A39" s="343">
        <v>1</v>
      </c>
      <c r="B39" s="344"/>
      <c r="C39" s="345"/>
      <c r="D39" s="346"/>
      <c r="E39" s="118"/>
      <c r="F39" s="51"/>
      <c r="G39" s="61"/>
      <c r="H39" s="153"/>
    </row>
    <row r="40" spans="1:8" ht="15">
      <c r="A40" s="343">
        <v>2</v>
      </c>
      <c r="B40" s="344" t="s">
        <v>60</v>
      </c>
      <c r="C40" s="345" t="s">
        <v>349</v>
      </c>
      <c r="D40" s="346" t="s">
        <v>350</v>
      </c>
      <c r="E40" s="118" t="s">
        <v>58</v>
      </c>
      <c r="F40" s="51" t="s">
        <v>610</v>
      </c>
      <c r="G40" s="61"/>
      <c r="H40" s="153" t="s">
        <v>346</v>
      </c>
    </row>
    <row r="41" spans="1:8" ht="15">
      <c r="A41" s="343">
        <v>3</v>
      </c>
      <c r="B41" s="344" t="s">
        <v>210</v>
      </c>
      <c r="C41" s="345" t="s">
        <v>211</v>
      </c>
      <c r="D41" s="346">
        <v>39271</v>
      </c>
      <c r="E41" s="118" t="s">
        <v>194</v>
      </c>
      <c r="F41" s="51" t="s">
        <v>611</v>
      </c>
      <c r="G41" s="61"/>
      <c r="H41" s="153" t="s">
        <v>195</v>
      </c>
    </row>
    <row r="42" spans="1:8" ht="15">
      <c r="A42" s="343">
        <v>4</v>
      </c>
      <c r="B42" s="344" t="s">
        <v>339</v>
      </c>
      <c r="C42" s="345" t="s">
        <v>340</v>
      </c>
      <c r="D42" s="346" t="s">
        <v>341</v>
      </c>
      <c r="E42" s="118" t="s">
        <v>165</v>
      </c>
      <c r="F42" s="51" t="s">
        <v>612</v>
      </c>
      <c r="G42" s="61"/>
      <c r="H42" s="153" t="s">
        <v>164</v>
      </c>
    </row>
    <row r="43" spans="1:8" ht="15">
      <c r="A43" s="343">
        <v>5</v>
      </c>
      <c r="B43" s="344" t="s">
        <v>231</v>
      </c>
      <c r="C43" s="345" t="s">
        <v>232</v>
      </c>
      <c r="D43" s="346" t="s">
        <v>361</v>
      </c>
      <c r="E43" s="118" t="s">
        <v>58</v>
      </c>
      <c r="F43" s="51" t="s">
        <v>609</v>
      </c>
      <c r="G43" s="61"/>
      <c r="H43" s="153" t="s">
        <v>233</v>
      </c>
    </row>
    <row r="44" spans="1:8" ht="15">
      <c r="A44" s="343">
        <v>6</v>
      </c>
      <c r="B44" s="344" t="s">
        <v>514</v>
      </c>
      <c r="C44" s="345" t="s">
        <v>515</v>
      </c>
      <c r="D44" s="346">
        <v>2010</v>
      </c>
      <c r="E44" s="118" t="s">
        <v>77</v>
      </c>
      <c r="F44" s="51" t="s">
        <v>613</v>
      </c>
      <c r="G44" s="61"/>
      <c r="H44" s="153" t="s">
        <v>59</v>
      </c>
    </row>
    <row r="45" spans="1:8" ht="15">
      <c r="A45" s="343">
        <v>7</v>
      </c>
      <c r="B45" s="344" t="s">
        <v>512</v>
      </c>
      <c r="C45" s="345" t="s">
        <v>513</v>
      </c>
      <c r="D45" s="346">
        <v>2010</v>
      </c>
      <c r="E45" s="118" t="s">
        <v>77</v>
      </c>
      <c r="F45" s="51"/>
      <c r="G45" s="61"/>
      <c r="H45" s="153" t="s">
        <v>59</v>
      </c>
    </row>
    <row r="46" spans="1:8" ht="15">
      <c r="A46" s="343">
        <v>8</v>
      </c>
      <c r="B46" s="344"/>
      <c r="C46" s="345"/>
      <c r="D46" s="346"/>
      <c r="E46" s="118"/>
      <c r="F46" s="51"/>
      <c r="G46" s="61"/>
      <c r="H46" s="153"/>
    </row>
    <row r="50" spans="1:8" ht="18.75">
      <c r="A50" s="1" t="s">
        <v>294</v>
      </c>
      <c r="B50" s="2"/>
      <c r="C50" s="3"/>
      <c r="D50" s="4"/>
      <c r="E50" s="5"/>
      <c r="F50" s="6"/>
      <c r="G50" s="4"/>
      <c r="H50" s="7"/>
    </row>
    <row r="51" spans="1:8" ht="18.75">
      <c r="A51" s="1" t="s">
        <v>295</v>
      </c>
      <c r="B51" s="2"/>
      <c r="C51" s="3"/>
      <c r="D51" s="4"/>
      <c r="E51" s="5"/>
      <c r="F51" s="6"/>
      <c r="G51" s="4"/>
      <c r="H51" s="7"/>
    </row>
    <row r="52" spans="1:8" ht="18.75">
      <c r="A52" s="1"/>
      <c r="B52" s="2"/>
      <c r="C52" s="3"/>
      <c r="D52" s="4"/>
      <c r="E52" s="5"/>
      <c r="G52"/>
      <c r="H52" s="137">
        <v>43595</v>
      </c>
    </row>
    <row r="53" spans="1:8" ht="18.75">
      <c r="A53" s="18"/>
      <c r="B53" s="5"/>
      <c r="C53" s="3"/>
      <c r="D53" s="135"/>
      <c r="E53" s="184"/>
      <c r="H53" s="200" t="s">
        <v>296</v>
      </c>
    </row>
    <row r="54" spans="1:8" ht="15">
      <c r="A54" s="10" t="s">
        <v>534</v>
      </c>
      <c r="B54" s="2"/>
      <c r="C54" s="3"/>
      <c r="D54" s="135"/>
      <c r="E54" s="121"/>
      <c r="F54" s="6"/>
      <c r="G54" s="6"/>
      <c r="H54" s="199"/>
    </row>
    <row r="56" spans="1:4" ht="15">
      <c r="A56" s="405"/>
      <c r="B56" s="405"/>
      <c r="C56" s="405"/>
      <c r="D56" s="405"/>
    </row>
    <row r="57" spans="1:9" ht="15">
      <c r="A57" s="110" t="s">
        <v>1</v>
      </c>
      <c r="B57" s="111" t="s">
        <v>2</v>
      </c>
      <c r="C57" s="112" t="s">
        <v>3</v>
      </c>
      <c r="D57" s="202" t="s">
        <v>4</v>
      </c>
      <c r="E57" s="204" t="s">
        <v>5</v>
      </c>
      <c r="F57" s="110" t="s">
        <v>45</v>
      </c>
      <c r="G57" s="110" t="s">
        <v>642</v>
      </c>
      <c r="H57" s="110" t="s">
        <v>652</v>
      </c>
      <c r="I57" s="205" t="s">
        <v>8</v>
      </c>
    </row>
    <row r="58" spans="1:9" ht="15">
      <c r="A58" s="373"/>
      <c r="B58" s="111" t="s">
        <v>608</v>
      </c>
      <c r="C58" s="112"/>
      <c r="D58" s="374"/>
      <c r="E58" s="204"/>
      <c r="F58" s="110"/>
      <c r="G58" s="110"/>
      <c r="H58" s="110"/>
      <c r="I58" s="205"/>
    </row>
    <row r="59" spans="1:9" ht="15">
      <c r="A59" s="343">
        <v>1</v>
      </c>
      <c r="B59" s="344" t="s">
        <v>231</v>
      </c>
      <c r="C59" s="345" t="s">
        <v>232</v>
      </c>
      <c r="D59" s="346" t="s">
        <v>361</v>
      </c>
      <c r="E59" s="118" t="s">
        <v>58</v>
      </c>
      <c r="F59" s="51" t="s">
        <v>609</v>
      </c>
      <c r="G59" s="61" t="s">
        <v>629</v>
      </c>
      <c r="H59" s="61" t="s">
        <v>10</v>
      </c>
      <c r="I59" s="153" t="s">
        <v>233</v>
      </c>
    </row>
    <row r="60" spans="1:9" ht="15">
      <c r="A60" s="343">
        <v>2</v>
      </c>
      <c r="B60" s="344" t="s">
        <v>60</v>
      </c>
      <c r="C60" s="345" t="s">
        <v>349</v>
      </c>
      <c r="D60" s="346" t="s">
        <v>350</v>
      </c>
      <c r="E60" s="118" t="s">
        <v>58</v>
      </c>
      <c r="F60" s="51" t="s">
        <v>610</v>
      </c>
      <c r="G60" s="61" t="s">
        <v>633</v>
      </c>
      <c r="H60" s="61" t="s">
        <v>12</v>
      </c>
      <c r="I60" s="153" t="s">
        <v>346</v>
      </c>
    </row>
    <row r="61" spans="1:9" ht="15">
      <c r="A61" s="343">
        <v>3</v>
      </c>
      <c r="B61" s="344" t="s">
        <v>179</v>
      </c>
      <c r="C61" s="345" t="s">
        <v>373</v>
      </c>
      <c r="D61" s="346" t="s">
        <v>551</v>
      </c>
      <c r="E61" s="118" t="s">
        <v>58</v>
      </c>
      <c r="F61" s="66">
        <v>9.02</v>
      </c>
      <c r="G61" s="61" t="s">
        <v>632</v>
      </c>
      <c r="H61" s="61" t="s">
        <v>14</v>
      </c>
      <c r="I61" s="153" t="s">
        <v>233</v>
      </c>
    </row>
    <row r="62" spans="1:9" ht="15">
      <c r="A62" s="343">
        <v>4</v>
      </c>
      <c r="B62" s="344" t="s">
        <v>234</v>
      </c>
      <c r="C62" s="345" t="s">
        <v>257</v>
      </c>
      <c r="D62" s="346" t="s">
        <v>258</v>
      </c>
      <c r="E62" s="118" t="s">
        <v>194</v>
      </c>
      <c r="F62" s="66">
        <v>9.22</v>
      </c>
      <c r="G62" s="61" t="s">
        <v>631</v>
      </c>
      <c r="H62" s="61" t="s">
        <v>16</v>
      </c>
      <c r="I62" s="153" t="s">
        <v>197</v>
      </c>
    </row>
    <row r="63" spans="1:9" ht="15">
      <c r="A63" s="343">
        <v>5</v>
      </c>
      <c r="B63" s="344" t="s">
        <v>234</v>
      </c>
      <c r="C63" s="345" t="s">
        <v>326</v>
      </c>
      <c r="D63" s="346" t="s">
        <v>327</v>
      </c>
      <c r="E63" s="118" t="s">
        <v>165</v>
      </c>
      <c r="F63" s="51" t="s">
        <v>600</v>
      </c>
      <c r="G63" s="61" t="s">
        <v>634</v>
      </c>
      <c r="H63" s="61" t="s">
        <v>18</v>
      </c>
      <c r="I63" s="153" t="s">
        <v>170</v>
      </c>
    </row>
    <row r="64" spans="1:9" ht="15">
      <c r="A64" s="343">
        <v>6</v>
      </c>
      <c r="B64" s="344" t="s">
        <v>141</v>
      </c>
      <c r="C64" s="345" t="s">
        <v>321</v>
      </c>
      <c r="D64" s="346" t="s">
        <v>322</v>
      </c>
      <c r="E64" s="118" t="s">
        <v>165</v>
      </c>
      <c r="F64" s="51" t="s">
        <v>601</v>
      </c>
      <c r="G64" s="61" t="s">
        <v>635</v>
      </c>
      <c r="H64" s="61" t="s">
        <v>17</v>
      </c>
      <c r="I64" s="153" t="s">
        <v>170</v>
      </c>
    </row>
    <row r="65" spans="1:9" ht="15">
      <c r="A65" s="343">
        <v>7</v>
      </c>
      <c r="B65" s="344" t="s">
        <v>238</v>
      </c>
      <c r="C65" s="345" t="s">
        <v>522</v>
      </c>
      <c r="D65" s="346">
        <v>2007</v>
      </c>
      <c r="E65" s="118" t="s">
        <v>504</v>
      </c>
      <c r="F65" s="51" t="s">
        <v>601</v>
      </c>
      <c r="G65" s="61" t="s">
        <v>630</v>
      </c>
      <c r="H65" s="61" t="s">
        <v>15</v>
      </c>
      <c r="I65" s="153" t="s">
        <v>505</v>
      </c>
    </row>
    <row r="66" spans="4:8" ht="15">
      <c r="D66" s="39"/>
      <c r="E66" s="39"/>
      <c r="H66" s="39"/>
    </row>
    <row r="67" spans="1:9" ht="15">
      <c r="A67" s="343">
        <v>8</v>
      </c>
      <c r="B67" s="344" t="s">
        <v>274</v>
      </c>
      <c r="C67" s="345" t="s">
        <v>515</v>
      </c>
      <c r="D67" s="346">
        <v>2010</v>
      </c>
      <c r="E67" s="118" t="s">
        <v>77</v>
      </c>
      <c r="F67" s="51" t="s">
        <v>605</v>
      </c>
      <c r="G67" s="61"/>
      <c r="H67" s="61" t="s">
        <v>13</v>
      </c>
      <c r="I67" s="153" t="s">
        <v>59</v>
      </c>
    </row>
    <row r="68" spans="1:9" ht="15">
      <c r="A68" s="343">
        <v>9</v>
      </c>
      <c r="B68" s="344" t="s">
        <v>409</v>
      </c>
      <c r="C68" s="345" t="s">
        <v>410</v>
      </c>
      <c r="D68" s="346" t="s">
        <v>144</v>
      </c>
      <c r="E68" s="118" t="s">
        <v>122</v>
      </c>
      <c r="F68" s="51" t="s">
        <v>602</v>
      </c>
      <c r="G68" s="61"/>
      <c r="H68" s="61" t="s">
        <v>11</v>
      </c>
      <c r="I68" s="153" t="s">
        <v>129</v>
      </c>
    </row>
    <row r="69" spans="1:9" ht="15">
      <c r="A69" s="343">
        <v>10</v>
      </c>
      <c r="B69" s="344" t="s">
        <v>210</v>
      </c>
      <c r="C69" s="345" t="s">
        <v>211</v>
      </c>
      <c r="D69" s="346">
        <v>39271</v>
      </c>
      <c r="E69" s="118" t="s">
        <v>194</v>
      </c>
      <c r="F69" s="51" t="s">
        <v>611</v>
      </c>
      <c r="G69" s="61"/>
      <c r="H69" s="61" t="s">
        <v>9</v>
      </c>
      <c r="I69" s="153" t="s">
        <v>195</v>
      </c>
    </row>
    <row r="70" spans="1:9" ht="15">
      <c r="A70" s="343">
        <v>11</v>
      </c>
      <c r="B70" s="344" t="s">
        <v>157</v>
      </c>
      <c r="C70" s="345" t="s">
        <v>158</v>
      </c>
      <c r="D70" s="346" t="s">
        <v>159</v>
      </c>
      <c r="E70" s="118" t="s">
        <v>122</v>
      </c>
      <c r="F70" s="51" t="s">
        <v>606</v>
      </c>
      <c r="G70" s="61"/>
      <c r="H70" s="61"/>
      <c r="I70" s="153" t="s">
        <v>432</v>
      </c>
    </row>
    <row r="71" spans="1:9" ht="15">
      <c r="A71" s="343">
        <v>12</v>
      </c>
      <c r="B71" s="344" t="s">
        <v>552</v>
      </c>
      <c r="C71" s="345" t="s">
        <v>216</v>
      </c>
      <c r="D71" s="346" t="s">
        <v>144</v>
      </c>
      <c r="E71" s="118" t="s">
        <v>504</v>
      </c>
      <c r="F71" s="66">
        <v>10.01</v>
      </c>
      <c r="G71" s="61"/>
      <c r="H71" s="61"/>
      <c r="I71" s="153" t="s">
        <v>547</v>
      </c>
    </row>
    <row r="72" spans="1:9" ht="15">
      <c r="A72" s="343">
        <v>13</v>
      </c>
      <c r="B72" s="344" t="s">
        <v>339</v>
      </c>
      <c r="C72" s="345" t="s">
        <v>340</v>
      </c>
      <c r="D72" s="346" t="s">
        <v>341</v>
      </c>
      <c r="E72" s="118" t="s">
        <v>165</v>
      </c>
      <c r="F72" s="51" t="s">
        <v>612</v>
      </c>
      <c r="G72" s="61"/>
      <c r="H72" s="61"/>
      <c r="I72" s="153" t="s">
        <v>164</v>
      </c>
    </row>
    <row r="73" spans="1:9" ht="15">
      <c r="A73" s="343">
        <v>14</v>
      </c>
      <c r="B73" s="344" t="s">
        <v>234</v>
      </c>
      <c r="C73" s="345" t="s">
        <v>287</v>
      </c>
      <c r="D73" s="346">
        <v>39555</v>
      </c>
      <c r="E73" s="118" t="s">
        <v>194</v>
      </c>
      <c r="F73" s="66">
        <v>10.02</v>
      </c>
      <c r="G73" s="61"/>
      <c r="H73" s="61"/>
      <c r="I73" s="153" t="s">
        <v>195</v>
      </c>
    </row>
    <row r="74" spans="1:9" ht="15">
      <c r="A74" s="343">
        <v>15</v>
      </c>
      <c r="B74" s="344" t="s">
        <v>191</v>
      </c>
      <c r="C74" s="345" t="s">
        <v>192</v>
      </c>
      <c r="D74" s="346" t="s">
        <v>193</v>
      </c>
      <c r="E74" s="118" t="s">
        <v>165</v>
      </c>
      <c r="F74" s="51" t="s">
        <v>607</v>
      </c>
      <c r="G74" s="61"/>
      <c r="H74" s="61"/>
      <c r="I74" s="153" t="s">
        <v>164</v>
      </c>
    </row>
    <row r="75" spans="1:9" ht="15">
      <c r="A75" s="343">
        <v>16</v>
      </c>
      <c r="B75" s="344" t="s">
        <v>343</v>
      </c>
      <c r="C75" s="345" t="s">
        <v>344</v>
      </c>
      <c r="D75" s="346" t="s">
        <v>345</v>
      </c>
      <c r="E75" s="118" t="s">
        <v>165</v>
      </c>
      <c r="F75" s="66">
        <v>10.07</v>
      </c>
      <c r="G75" s="61"/>
      <c r="H75" s="61"/>
      <c r="I75" s="153" t="s">
        <v>164</v>
      </c>
    </row>
    <row r="76" spans="1:9" ht="15">
      <c r="A76" s="343">
        <v>17</v>
      </c>
      <c r="B76" s="344" t="s">
        <v>234</v>
      </c>
      <c r="C76" s="345" t="s">
        <v>182</v>
      </c>
      <c r="D76" s="346" t="s">
        <v>342</v>
      </c>
      <c r="E76" s="118" t="s">
        <v>165</v>
      </c>
      <c r="F76" s="66">
        <v>10.27</v>
      </c>
      <c r="G76" s="61"/>
      <c r="H76" s="61"/>
      <c r="I76" s="153" t="s">
        <v>164</v>
      </c>
    </row>
    <row r="77" spans="1:9" ht="15">
      <c r="A77" s="343">
        <v>18</v>
      </c>
      <c r="B77" s="344" t="s">
        <v>141</v>
      </c>
      <c r="C77" s="345" t="s">
        <v>516</v>
      </c>
      <c r="D77" s="346">
        <v>2010</v>
      </c>
      <c r="E77" s="118" t="s">
        <v>504</v>
      </c>
      <c r="F77" s="51" t="s">
        <v>603</v>
      </c>
      <c r="G77" s="61"/>
      <c r="H77" s="61"/>
      <c r="I77" s="153" t="s">
        <v>505</v>
      </c>
    </row>
    <row r="78" spans="1:9" ht="15">
      <c r="A78" s="343">
        <v>19</v>
      </c>
      <c r="B78" s="344" t="s">
        <v>509</v>
      </c>
      <c r="C78" s="345" t="s">
        <v>510</v>
      </c>
      <c r="D78" s="346" t="s">
        <v>511</v>
      </c>
      <c r="E78" s="118" t="s">
        <v>77</v>
      </c>
      <c r="F78" s="66" t="s">
        <v>708</v>
      </c>
      <c r="G78" s="61"/>
      <c r="H78" s="61"/>
      <c r="I78" s="153" t="s">
        <v>59</v>
      </c>
    </row>
    <row r="79" spans="1:9" ht="15">
      <c r="A79" s="343">
        <v>20</v>
      </c>
      <c r="B79" s="344" t="s">
        <v>518</v>
      </c>
      <c r="C79" s="345" t="s">
        <v>519</v>
      </c>
      <c r="D79" s="346">
        <v>2010</v>
      </c>
      <c r="E79" s="118" t="s">
        <v>504</v>
      </c>
      <c r="F79" s="51" t="s">
        <v>604</v>
      </c>
      <c r="G79" s="61"/>
      <c r="H79" s="61"/>
      <c r="I79" s="153" t="s">
        <v>505</v>
      </c>
    </row>
    <row r="80" spans="1:9" ht="15">
      <c r="A80" s="343">
        <v>21</v>
      </c>
      <c r="B80" s="344" t="s">
        <v>514</v>
      </c>
      <c r="C80" s="345" t="s">
        <v>515</v>
      </c>
      <c r="D80" s="346">
        <v>2010</v>
      </c>
      <c r="E80" s="118" t="s">
        <v>77</v>
      </c>
      <c r="F80" s="51" t="s">
        <v>613</v>
      </c>
      <c r="G80" s="61"/>
      <c r="H80" s="61"/>
      <c r="I80" s="153" t="s">
        <v>59</v>
      </c>
    </row>
    <row r="81" spans="1:9" ht="15">
      <c r="A81" s="343">
        <v>22</v>
      </c>
      <c r="B81" s="344" t="s">
        <v>259</v>
      </c>
      <c r="C81" s="345" t="s">
        <v>260</v>
      </c>
      <c r="D81" s="346" t="s">
        <v>261</v>
      </c>
      <c r="E81" s="118" t="s">
        <v>194</v>
      </c>
      <c r="F81" s="51" t="s">
        <v>575</v>
      </c>
      <c r="G81" s="61"/>
      <c r="H81" s="61"/>
      <c r="I81" s="153" t="s">
        <v>197</v>
      </c>
    </row>
    <row r="82" spans="1:9" ht="15">
      <c r="A82" s="343">
        <v>23</v>
      </c>
      <c r="B82" s="344" t="s">
        <v>274</v>
      </c>
      <c r="C82" s="345" t="s">
        <v>369</v>
      </c>
      <c r="D82" s="346" t="s">
        <v>370</v>
      </c>
      <c r="E82" s="118" t="s">
        <v>58</v>
      </c>
      <c r="F82" s="51" t="s">
        <v>575</v>
      </c>
      <c r="G82" s="61"/>
      <c r="H82" s="61"/>
      <c r="I82" s="153" t="s">
        <v>233</v>
      </c>
    </row>
    <row r="83" spans="1:9" ht="15">
      <c r="A83" s="343">
        <v>24</v>
      </c>
      <c r="B83" s="344" t="s">
        <v>215</v>
      </c>
      <c r="C83" s="345" t="s">
        <v>436</v>
      </c>
      <c r="D83" s="346" t="s">
        <v>437</v>
      </c>
      <c r="E83" s="118" t="s">
        <v>466</v>
      </c>
      <c r="F83" s="51" t="s">
        <v>575</v>
      </c>
      <c r="G83" s="61"/>
      <c r="H83" s="61"/>
      <c r="I83" s="153" t="s">
        <v>219</v>
      </c>
    </row>
    <row r="84" spans="1:9" ht="15">
      <c r="A84" s="343">
        <v>25</v>
      </c>
      <c r="B84" s="344" t="s">
        <v>512</v>
      </c>
      <c r="C84" s="345" t="s">
        <v>513</v>
      </c>
      <c r="D84" s="346">
        <v>2010</v>
      </c>
      <c r="E84" s="118" t="s">
        <v>77</v>
      </c>
      <c r="F84" s="51" t="s">
        <v>575</v>
      </c>
      <c r="G84" s="61"/>
      <c r="H84" s="61"/>
      <c r="I84" s="153" t="s">
        <v>59</v>
      </c>
    </row>
    <row r="85" spans="1:9" ht="15">
      <c r="A85" s="343">
        <v>8</v>
      </c>
      <c r="B85" s="344"/>
      <c r="C85" s="345"/>
      <c r="D85" s="346"/>
      <c r="E85" s="118"/>
      <c r="F85" s="51"/>
      <c r="G85" s="61"/>
      <c r="H85" s="61"/>
      <c r="I85" s="153"/>
    </row>
  </sheetData>
  <sheetProtection/>
  <mergeCells count="5">
    <mergeCell ref="A7:D7"/>
    <mergeCell ref="A17:D17"/>
    <mergeCell ref="A27:D27"/>
    <mergeCell ref="A37:D37"/>
    <mergeCell ref="A56:D56"/>
  </mergeCells>
  <printOptions/>
  <pageMargins left="0.25" right="0.25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J67"/>
  <sheetViews>
    <sheetView workbookViewId="0" topLeftCell="A43">
      <selection activeCell="C51" sqref="C51"/>
    </sheetView>
  </sheetViews>
  <sheetFormatPr defaultColWidth="8.8515625" defaultRowHeight="15"/>
  <cols>
    <col min="1" max="1" width="6.28125" style="39" customWidth="1"/>
    <col min="2" max="2" width="10.28125" style="39" customWidth="1"/>
    <col min="3" max="3" width="13.421875" style="179" customWidth="1"/>
    <col min="4" max="4" width="10.00390625" style="139" customWidth="1"/>
    <col min="5" max="5" width="12.421875" style="120" customWidth="1"/>
    <col min="6" max="6" width="11.00390625" style="39" customWidth="1"/>
    <col min="7" max="7" width="8.8515625" style="39" customWidth="1"/>
    <col min="8" max="8" width="22.140625" style="120" customWidth="1"/>
    <col min="9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H3" s="137">
        <v>43595</v>
      </c>
    </row>
    <row r="4" spans="1:8" ht="18.75">
      <c r="A4" s="18"/>
      <c r="B4" s="5"/>
      <c r="C4" s="3"/>
      <c r="D4" s="135"/>
      <c r="E4" s="184"/>
      <c r="H4" s="200" t="s">
        <v>296</v>
      </c>
    </row>
    <row r="5" spans="1:8" ht="15">
      <c r="A5" s="28" t="s">
        <v>535</v>
      </c>
      <c r="B5" s="29"/>
      <c r="C5" s="28"/>
      <c r="D5" s="183"/>
      <c r="E5" s="209"/>
      <c r="F5" s="30"/>
      <c r="G5" s="6"/>
      <c r="H5" s="211"/>
    </row>
    <row r="6" ht="9" customHeight="1"/>
    <row r="7" spans="1:4" ht="15">
      <c r="A7" s="405" t="s">
        <v>44</v>
      </c>
      <c r="B7" s="405"/>
      <c r="C7" s="405"/>
      <c r="D7" s="405"/>
    </row>
    <row r="8" spans="1:10" s="8" customFormat="1" ht="12.75" customHeight="1">
      <c r="A8" s="54" t="s">
        <v>78</v>
      </c>
      <c r="B8" s="319" t="s">
        <v>2</v>
      </c>
      <c r="C8" s="327" t="s">
        <v>3</v>
      </c>
      <c r="D8" s="138" t="s">
        <v>4</v>
      </c>
      <c r="E8" s="210" t="s">
        <v>5</v>
      </c>
      <c r="F8" s="47" t="s">
        <v>6</v>
      </c>
      <c r="G8" s="47" t="s">
        <v>7</v>
      </c>
      <c r="H8" s="212" t="s">
        <v>8</v>
      </c>
      <c r="I8" s="80"/>
      <c r="J8" s="80"/>
    </row>
    <row r="9" spans="1:8" ht="15">
      <c r="A9" s="43" t="s">
        <v>9</v>
      </c>
      <c r="B9" s="52"/>
      <c r="C9" s="58"/>
      <c r="D9" s="326"/>
      <c r="E9" s="124"/>
      <c r="F9" s="60"/>
      <c r="G9" s="61"/>
      <c r="H9" s="124"/>
    </row>
    <row r="10" spans="1:8" ht="15">
      <c r="A10" s="43" t="s">
        <v>11</v>
      </c>
      <c r="B10" s="52" t="s">
        <v>509</v>
      </c>
      <c r="C10" s="58" t="s">
        <v>510</v>
      </c>
      <c r="D10" s="326" t="s">
        <v>511</v>
      </c>
      <c r="E10" s="124" t="s">
        <v>77</v>
      </c>
      <c r="F10" s="380">
        <v>37.21</v>
      </c>
      <c r="G10" s="61"/>
      <c r="H10" s="124" t="s">
        <v>59</v>
      </c>
    </row>
    <row r="11" spans="1:8" ht="15">
      <c r="A11" s="43" t="s">
        <v>13</v>
      </c>
      <c r="B11" s="52" t="s">
        <v>231</v>
      </c>
      <c r="C11" s="58" t="s">
        <v>232</v>
      </c>
      <c r="D11" s="326" t="s">
        <v>361</v>
      </c>
      <c r="E11" s="124" t="s">
        <v>58</v>
      </c>
      <c r="F11" s="380">
        <v>27.71</v>
      </c>
      <c r="G11" s="61"/>
      <c r="H11" s="124" t="s">
        <v>233</v>
      </c>
    </row>
    <row r="12" spans="1:8" ht="15">
      <c r="A12" s="43" t="s">
        <v>15</v>
      </c>
      <c r="B12" s="52" t="s">
        <v>409</v>
      </c>
      <c r="C12" s="58" t="s">
        <v>410</v>
      </c>
      <c r="D12" s="326" t="s">
        <v>144</v>
      </c>
      <c r="E12" s="124" t="s">
        <v>122</v>
      </c>
      <c r="F12" s="380">
        <v>32.29</v>
      </c>
      <c r="G12" s="61"/>
      <c r="H12" s="124" t="s">
        <v>129</v>
      </c>
    </row>
    <row r="13" spans="1:8" ht="15">
      <c r="A13" s="43" t="s">
        <v>17</v>
      </c>
      <c r="B13" s="52" t="s">
        <v>215</v>
      </c>
      <c r="C13" s="58" t="s">
        <v>436</v>
      </c>
      <c r="D13" s="326" t="s">
        <v>437</v>
      </c>
      <c r="E13" s="124" t="s">
        <v>466</v>
      </c>
      <c r="F13" s="380">
        <v>32.34</v>
      </c>
      <c r="G13" s="61"/>
      <c r="H13" s="124" t="s">
        <v>219</v>
      </c>
    </row>
    <row r="14" spans="1:8" ht="15">
      <c r="A14" s="43" t="s">
        <v>18</v>
      </c>
      <c r="B14" s="52" t="s">
        <v>56</v>
      </c>
      <c r="C14" s="58" t="s">
        <v>244</v>
      </c>
      <c r="D14" s="326" t="s">
        <v>245</v>
      </c>
      <c r="E14" s="124" t="s">
        <v>58</v>
      </c>
      <c r="F14" s="380" t="s">
        <v>575</v>
      </c>
      <c r="G14" s="61"/>
      <c r="H14" s="124" t="s">
        <v>346</v>
      </c>
    </row>
    <row r="15" spans="1:4" ht="15">
      <c r="A15" s="405" t="s">
        <v>46</v>
      </c>
      <c r="B15" s="405"/>
      <c r="C15" s="405"/>
      <c r="D15" s="405"/>
    </row>
    <row r="16" spans="1:10" s="8" customFormat="1" ht="12.75" customHeight="1">
      <c r="A16" s="54" t="s">
        <v>78</v>
      </c>
      <c r="B16" s="84" t="s">
        <v>2</v>
      </c>
      <c r="C16" s="207" t="s">
        <v>3</v>
      </c>
      <c r="D16" s="138" t="s">
        <v>4</v>
      </c>
      <c r="E16" s="210" t="s">
        <v>5</v>
      </c>
      <c r="F16" s="47" t="s">
        <v>6</v>
      </c>
      <c r="G16" s="47" t="s">
        <v>7</v>
      </c>
      <c r="H16" s="212" t="s">
        <v>8</v>
      </c>
      <c r="I16" s="80"/>
      <c r="J16" s="80"/>
    </row>
    <row r="17" spans="1:8" ht="15">
      <c r="A17" s="51" t="s">
        <v>9</v>
      </c>
      <c r="B17" s="52"/>
      <c r="C17" s="58"/>
      <c r="D17" s="326"/>
      <c r="E17" s="124"/>
      <c r="F17" s="60"/>
      <c r="G17" s="61"/>
      <c r="H17" s="124"/>
    </row>
    <row r="18" spans="1:8" ht="15">
      <c r="A18" s="51" t="s">
        <v>11</v>
      </c>
      <c r="B18" s="52" t="s">
        <v>274</v>
      </c>
      <c r="C18" s="58" t="s">
        <v>369</v>
      </c>
      <c r="D18" s="326" t="s">
        <v>370</v>
      </c>
      <c r="E18" s="124" t="s">
        <v>58</v>
      </c>
      <c r="F18" s="380" t="s">
        <v>575</v>
      </c>
      <c r="G18" s="61"/>
      <c r="H18" s="124" t="s">
        <v>233</v>
      </c>
    </row>
    <row r="19" spans="1:8" ht="15">
      <c r="A19" s="51" t="s">
        <v>13</v>
      </c>
      <c r="B19" s="52" t="s">
        <v>141</v>
      </c>
      <c r="C19" s="58" t="s">
        <v>321</v>
      </c>
      <c r="D19" s="326" t="s">
        <v>322</v>
      </c>
      <c r="E19" s="124" t="s">
        <v>165</v>
      </c>
      <c r="F19" s="380">
        <v>32.33</v>
      </c>
      <c r="G19" s="61"/>
      <c r="H19" s="124" t="s">
        <v>170</v>
      </c>
    </row>
    <row r="20" spans="1:8" ht="15">
      <c r="A20" s="51" t="s">
        <v>15</v>
      </c>
      <c r="B20" s="52" t="s">
        <v>179</v>
      </c>
      <c r="C20" s="58" t="s">
        <v>373</v>
      </c>
      <c r="D20" s="326" t="s">
        <v>374</v>
      </c>
      <c r="E20" s="124" t="s">
        <v>58</v>
      </c>
      <c r="F20" s="380">
        <v>30.99</v>
      </c>
      <c r="G20" s="61"/>
      <c r="H20" s="124" t="s">
        <v>233</v>
      </c>
    </row>
    <row r="21" spans="1:8" ht="15">
      <c r="A21" s="51" t="s">
        <v>17</v>
      </c>
      <c r="B21" s="52" t="s">
        <v>234</v>
      </c>
      <c r="C21" s="58" t="s">
        <v>287</v>
      </c>
      <c r="D21" s="326">
        <v>39555</v>
      </c>
      <c r="E21" s="124" t="s">
        <v>194</v>
      </c>
      <c r="F21" s="380">
        <v>34.55</v>
      </c>
      <c r="G21" s="61"/>
      <c r="H21" s="124" t="s">
        <v>195</v>
      </c>
    </row>
    <row r="22" spans="1:8" ht="15">
      <c r="A22" s="51" t="s">
        <v>18</v>
      </c>
      <c r="B22" s="52"/>
      <c r="C22" s="58"/>
      <c r="D22" s="326"/>
      <c r="E22" s="124"/>
      <c r="F22" s="60"/>
      <c r="G22" s="61"/>
      <c r="H22" s="124"/>
    </row>
    <row r="23" spans="1:4" ht="15">
      <c r="A23" s="405" t="s">
        <v>48</v>
      </c>
      <c r="B23" s="405"/>
      <c r="C23" s="405"/>
      <c r="D23" s="405"/>
    </row>
    <row r="24" spans="1:10" s="8" customFormat="1" ht="12.75" customHeight="1">
      <c r="A24" s="54" t="s">
        <v>78</v>
      </c>
      <c r="B24" s="84" t="s">
        <v>2</v>
      </c>
      <c r="C24" s="207" t="s">
        <v>3</v>
      </c>
      <c r="D24" s="138" t="s">
        <v>4</v>
      </c>
      <c r="E24" s="210" t="s">
        <v>5</v>
      </c>
      <c r="F24" s="47" t="s">
        <v>6</v>
      </c>
      <c r="G24" s="47" t="s">
        <v>7</v>
      </c>
      <c r="H24" s="212" t="s">
        <v>8</v>
      </c>
      <c r="I24" s="80"/>
      <c r="J24" s="80"/>
    </row>
    <row r="25" spans="1:8" ht="15">
      <c r="A25" s="51" t="s">
        <v>9</v>
      </c>
      <c r="B25" s="52"/>
      <c r="C25" s="58"/>
      <c r="D25" s="326"/>
      <c r="E25" s="124"/>
      <c r="F25" s="60"/>
      <c r="G25" s="61"/>
      <c r="H25" s="124"/>
    </row>
    <row r="26" spans="1:8" ht="15">
      <c r="A26" s="51" t="s">
        <v>11</v>
      </c>
      <c r="B26" s="52" t="s">
        <v>234</v>
      </c>
      <c r="C26" s="58" t="s">
        <v>257</v>
      </c>
      <c r="D26" s="326" t="s">
        <v>258</v>
      </c>
      <c r="E26" s="124" t="s">
        <v>194</v>
      </c>
      <c r="F26" s="380">
        <v>30.24</v>
      </c>
      <c r="G26" s="61"/>
      <c r="H26" s="124" t="s">
        <v>197</v>
      </c>
    </row>
    <row r="27" spans="1:8" ht="15">
      <c r="A27" s="51" t="s">
        <v>13</v>
      </c>
      <c r="B27" s="52" t="s">
        <v>60</v>
      </c>
      <c r="C27" s="58" t="s">
        <v>349</v>
      </c>
      <c r="D27" s="326" t="s">
        <v>350</v>
      </c>
      <c r="E27" s="124" t="s">
        <v>58</v>
      </c>
      <c r="F27" s="380" t="s">
        <v>575</v>
      </c>
      <c r="G27" s="61"/>
      <c r="H27" s="124" t="s">
        <v>346</v>
      </c>
    </row>
    <row r="28" spans="1:8" ht="15">
      <c r="A28" s="51" t="s">
        <v>15</v>
      </c>
      <c r="B28" s="52" t="s">
        <v>518</v>
      </c>
      <c r="C28" s="58" t="s">
        <v>519</v>
      </c>
      <c r="D28" s="326">
        <v>2010</v>
      </c>
      <c r="E28" s="124" t="s">
        <v>504</v>
      </c>
      <c r="F28" s="380">
        <v>36.83</v>
      </c>
      <c r="G28" s="61"/>
      <c r="H28" s="124" t="s">
        <v>505</v>
      </c>
    </row>
    <row r="29" spans="1:8" ht="15">
      <c r="A29" s="51" t="s">
        <v>17</v>
      </c>
      <c r="B29" s="52" t="s">
        <v>259</v>
      </c>
      <c r="C29" s="58" t="s">
        <v>260</v>
      </c>
      <c r="D29" s="326" t="s">
        <v>261</v>
      </c>
      <c r="E29" s="124" t="s">
        <v>194</v>
      </c>
      <c r="F29" s="380" t="s">
        <v>575</v>
      </c>
      <c r="G29" s="61"/>
      <c r="H29" s="124" t="s">
        <v>197</v>
      </c>
    </row>
    <row r="30" spans="1:8" ht="15">
      <c r="A30" s="51" t="s">
        <v>18</v>
      </c>
      <c r="B30" s="52"/>
      <c r="C30" s="58"/>
      <c r="D30" s="326"/>
      <c r="E30" s="124"/>
      <c r="F30" s="60"/>
      <c r="G30" s="61"/>
      <c r="H30" s="124"/>
    </row>
    <row r="31" spans="1:8" ht="15">
      <c r="A31" s="93"/>
      <c r="B31" s="75"/>
      <c r="C31" s="76"/>
      <c r="D31" s="382"/>
      <c r="E31" s="82"/>
      <c r="F31" s="383"/>
      <c r="G31" s="384"/>
      <c r="H31" s="82"/>
    </row>
    <row r="32" spans="1:8" ht="15">
      <c r="A32" s="93"/>
      <c r="B32" s="75"/>
      <c r="C32" s="76"/>
      <c r="D32" s="382"/>
      <c r="E32" s="82"/>
      <c r="F32" s="383"/>
      <c r="G32" s="384"/>
      <c r="H32" s="82"/>
    </row>
    <row r="33" spans="1:8" ht="15">
      <c r="A33" s="93"/>
      <c r="B33" s="75"/>
      <c r="C33" s="76"/>
      <c r="D33" s="382"/>
      <c r="E33" s="82"/>
      <c r="F33" s="383"/>
      <c r="G33" s="384"/>
      <c r="H33" s="82"/>
    </row>
    <row r="34" spans="1:8" ht="15">
      <c r="A34" s="93"/>
      <c r="B34" s="75"/>
      <c r="C34" s="76"/>
      <c r="D34" s="382"/>
      <c r="E34" s="82"/>
      <c r="F34" s="383"/>
      <c r="G34" s="384"/>
      <c r="H34" s="82"/>
    </row>
    <row r="35" spans="1:8" ht="15">
      <c r="A35" s="93"/>
      <c r="B35" s="75"/>
      <c r="C35" s="76"/>
      <c r="D35" s="382"/>
      <c r="E35" s="82"/>
      <c r="F35" s="383"/>
      <c r="G35" s="384"/>
      <c r="H35" s="82"/>
    </row>
    <row r="36" spans="1:8" ht="15">
      <c r="A36" s="93"/>
      <c r="B36" s="75"/>
      <c r="C36" s="76"/>
      <c r="D36" s="382"/>
      <c r="E36" s="82"/>
      <c r="F36" s="383"/>
      <c r="G36" s="384"/>
      <c r="H36" s="82"/>
    </row>
    <row r="37" spans="1:8" ht="15">
      <c r="A37" s="93"/>
      <c r="B37" s="75"/>
      <c r="C37" s="76"/>
      <c r="D37" s="382"/>
      <c r="E37" s="82"/>
      <c r="F37" s="383"/>
      <c r="G37" s="384"/>
      <c r="H37" s="82"/>
    </row>
    <row r="38" spans="1:8" ht="15">
      <c r="A38" s="93"/>
      <c r="B38" s="75"/>
      <c r="C38" s="76"/>
      <c r="D38" s="382"/>
      <c r="E38" s="82"/>
      <c r="F38" s="383"/>
      <c r="G38" s="384"/>
      <c r="H38" s="82"/>
    </row>
    <row r="39" spans="1:8" ht="15">
      <c r="A39" s="93"/>
      <c r="B39" s="75"/>
      <c r="C39" s="76"/>
      <c r="D39" s="382"/>
      <c r="E39" s="82"/>
      <c r="F39" s="383"/>
      <c r="G39" s="384"/>
      <c r="H39" s="82"/>
    </row>
    <row r="40" spans="1:8" ht="15">
      <c r="A40" s="93"/>
      <c r="B40" s="75"/>
      <c r="C40" s="76"/>
      <c r="D40" s="382"/>
      <c r="E40" s="82"/>
      <c r="F40" s="383"/>
      <c r="G40" s="384"/>
      <c r="H40" s="82"/>
    </row>
    <row r="47" spans="1:8" ht="18.75">
      <c r="A47" s="1" t="s">
        <v>294</v>
      </c>
      <c r="B47" s="2"/>
      <c r="C47" s="3"/>
      <c r="D47" s="4"/>
      <c r="E47" s="5"/>
      <c r="F47" s="6"/>
      <c r="G47" s="4"/>
      <c r="H47" s="7"/>
    </row>
    <row r="48" spans="1:8" ht="18.75">
      <c r="A48" s="1" t="s">
        <v>295</v>
      </c>
      <c r="B48" s="2"/>
      <c r="C48" s="3"/>
      <c r="D48" s="4"/>
      <c r="E48" s="5"/>
      <c r="F48" s="6"/>
      <c r="G48" s="4"/>
      <c r="H48" s="7"/>
    </row>
    <row r="49" spans="1:8" ht="18.75">
      <c r="A49" s="1"/>
      <c r="B49" s="2"/>
      <c r="C49" s="3"/>
      <c r="D49" s="4"/>
      <c r="E49" s="5"/>
      <c r="G49"/>
      <c r="H49" s="137">
        <v>43595</v>
      </c>
    </row>
    <row r="50" spans="1:8" ht="18.75">
      <c r="A50" s="18"/>
      <c r="B50" s="5"/>
      <c r="C50" s="3"/>
      <c r="D50" s="135"/>
      <c r="E50" s="184"/>
      <c r="H50" s="200" t="s">
        <v>296</v>
      </c>
    </row>
    <row r="51" spans="1:8" ht="15">
      <c r="A51" s="28" t="s">
        <v>535</v>
      </c>
      <c r="B51" s="29"/>
      <c r="C51" s="28"/>
      <c r="D51" s="183"/>
      <c r="E51" s="209"/>
      <c r="F51" s="30"/>
      <c r="G51" s="6"/>
      <c r="H51" s="211"/>
    </row>
    <row r="53" spans="1:4" ht="15">
      <c r="A53" s="405"/>
      <c r="B53" s="405"/>
      <c r="C53" s="405"/>
      <c r="D53" s="405"/>
    </row>
    <row r="54" spans="1:8" ht="15">
      <c r="A54" s="54" t="s">
        <v>1</v>
      </c>
      <c r="B54" s="319" t="s">
        <v>2</v>
      </c>
      <c r="C54" s="327" t="s">
        <v>3</v>
      </c>
      <c r="D54" s="138" t="s">
        <v>4</v>
      </c>
      <c r="E54" s="210" t="s">
        <v>5</v>
      </c>
      <c r="F54" s="47" t="s">
        <v>6</v>
      </c>
      <c r="G54" s="47" t="s">
        <v>7</v>
      </c>
      <c r="H54" s="212" t="s">
        <v>8</v>
      </c>
    </row>
    <row r="55" spans="1:8" ht="15">
      <c r="A55" s="43" t="s">
        <v>9</v>
      </c>
      <c r="B55" s="52" t="s">
        <v>231</v>
      </c>
      <c r="C55" s="58" t="s">
        <v>232</v>
      </c>
      <c r="D55" s="326" t="s">
        <v>361</v>
      </c>
      <c r="E55" s="124" t="s">
        <v>58</v>
      </c>
      <c r="F55" s="380">
        <v>27.71</v>
      </c>
      <c r="G55" s="381" t="s">
        <v>10</v>
      </c>
      <c r="H55" s="124" t="s">
        <v>233</v>
      </c>
    </row>
    <row r="56" spans="1:8" ht="15">
      <c r="A56" s="43" t="s">
        <v>11</v>
      </c>
      <c r="B56" s="52" t="s">
        <v>234</v>
      </c>
      <c r="C56" s="58" t="s">
        <v>257</v>
      </c>
      <c r="D56" s="326" t="s">
        <v>258</v>
      </c>
      <c r="E56" s="124" t="s">
        <v>194</v>
      </c>
      <c r="F56" s="380">
        <v>30.24</v>
      </c>
      <c r="G56" s="381" t="s">
        <v>12</v>
      </c>
      <c r="H56" s="124" t="s">
        <v>197</v>
      </c>
    </row>
    <row r="57" spans="1:8" ht="15">
      <c r="A57" s="43" t="s">
        <v>13</v>
      </c>
      <c r="B57" s="52" t="s">
        <v>179</v>
      </c>
      <c r="C57" s="58" t="s">
        <v>373</v>
      </c>
      <c r="D57" s="326" t="s">
        <v>374</v>
      </c>
      <c r="E57" s="124" t="s">
        <v>58</v>
      </c>
      <c r="F57" s="380">
        <v>30.99</v>
      </c>
      <c r="G57" s="381" t="s">
        <v>14</v>
      </c>
      <c r="H57" s="124" t="s">
        <v>233</v>
      </c>
    </row>
    <row r="58" spans="1:8" ht="15">
      <c r="A58" s="43" t="s">
        <v>15</v>
      </c>
      <c r="B58" s="52" t="s">
        <v>409</v>
      </c>
      <c r="C58" s="58" t="s">
        <v>410</v>
      </c>
      <c r="D58" s="326" t="s">
        <v>144</v>
      </c>
      <c r="E58" s="124" t="s">
        <v>122</v>
      </c>
      <c r="F58" s="380">
        <v>32.29</v>
      </c>
      <c r="G58" s="381" t="s">
        <v>16</v>
      </c>
      <c r="H58" s="124" t="s">
        <v>129</v>
      </c>
    </row>
    <row r="59" spans="1:8" ht="15">
      <c r="A59" s="43" t="s">
        <v>17</v>
      </c>
      <c r="B59" s="52" t="s">
        <v>141</v>
      </c>
      <c r="C59" s="58" t="s">
        <v>321</v>
      </c>
      <c r="D59" s="326" t="s">
        <v>322</v>
      </c>
      <c r="E59" s="124" t="s">
        <v>165</v>
      </c>
      <c r="F59" s="380">
        <v>32.33</v>
      </c>
      <c r="G59" s="381" t="s">
        <v>18</v>
      </c>
      <c r="H59" s="124" t="s">
        <v>170</v>
      </c>
    </row>
    <row r="60" spans="1:8" ht="15">
      <c r="A60" s="43" t="s">
        <v>18</v>
      </c>
      <c r="B60" s="52" t="s">
        <v>215</v>
      </c>
      <c r="C60" s="58" t="s">
        <v>436</v>
      </c>
      <c r="D60" s="326" t="s">
        <v>437</v>
      </c>
      <c r="E60" s="124" t="s">
        <v>466</v>
      </c>
      <c r="F60" s="380">
        <v>32.34</v>
      </c>
      <c r="G60" s="381" t="s">
        <v>17</v>
      </c>
      <c r="H60" s="124" t="s">
        <v>219</v>
      </c>
    </row>
    <row r="61" spans="1:8" ht="15">
      <c r="A61" s="43" t="s">
        <v>16</v>
      </c>
      <c r="B61" s="52" t="s">
        <v>234</v>
      </c>
      <c r="C61" s="58" t="s">
        <v>287</v>
      </c>
      <c r="D61" s="326">
        <v>39555</v>
      </c>
      <c r="E61" s="124" t="s">
        <v>194</v>
      </c>
      <c r="F61" s="380">
        <v>34.55</v>
      </c>
      <c r="G61" s="381" t="s">
        <v>15</v>
      </c>
      <c r="H61" s="124" t="s">
        <v>195</v>
      </c>
    </row>
    <row r="62" spans="1:8" ht="15">
      <c r="A62" s="43" t="s">
        <v>14</v>
      </c>
      <c r="B62" s="52" t="s">
        <v>518</v>
      </c>
      <c r="C62" s="58" t="s">
        <v>519</v>
      </c>
      <c r="D62" s="326">
        <v>2010</v>
      </c>
      <c r="E62" s="124" t="s">
        <v>504</v>
      </c>
      <c r="F62" s="380">
        <v>36.83</v>
      </c>
      <c r="G62" s="381" t="s">
        <v>13</v>
      </c>
      <c r="H62" s="124" t="s">
        <v>505</v>
      </c>
    </row>
    <row r="63" spans="1:8" ht="15">
      <c r="A63" s="43" t="s">
        <v>12</v>
      </c>
      <c r="B63" s="52" t="s">
        <v>509</v>
      </c>
      <c r="C63" s="58" t="s">
        <v>510</v>
      </c>
      <c r="D63" s="326" t="s">
        <v>511</v>
      </c>
      <c r="E63" s="124" t="s">
        <v>77</v>
      </c>
      <c r="F63" s="380">
        <v>37.21</v>
      </c>
      <c r="G63" s="381" t="s">
        <v>11</v>
      </c>
      <c r="H63" s="124" t="s">
        <v>59</v>
      </c>
    </row>
    <row r="64" spans="1:8" ht="15">
      <c r="A64" s="43" t="s">
        <v>20</v>
      </c>
      <c r="B64" s="52" t="s">
        <v>56</v>
      </c>
      <c r="C64" s="58" t="s">
        <v>244</v>
      </c>
      <c r="D64" s="326" t="s">
        <v>245</v>
      </c>
      <c r="E64" s="124" t="s">
        <v>58</v>
      </c>
      <c r="F64" s="380" t="s">
        <v>575</v>
      </c>
      <c r="G64" s="61"/>
      <c r="H64" s="124" t="s">
        <v>346</v>
      </c>
    </row>
    <row r="65" spans="1:8" ht="15">
      <c r="A65" s="43" t="s">
        <v>10</v>
      </c>
      <c r="B65" s="52" t="s">
        <v>274</v>
      </c>
      <c r="C65" s="58" t="s">
        <v>369</v>
      </c>
      <c r="D65" s="326" t="s">
        <v>370</v>
      </c>
      <c r="E65" s="124" t="s">
        <v>58</v>
      </c>
      <c r="F65" s="380" t="s">
        <v>575</v>
      </c>
      <c r="G65" s="61"/>
      <c r="H65" s="124" t="s">
        <v>233</v>
      </c>
    </row>
    <row r="66" spans="1:8" ht="15">
      <c r="A66" s="43" t="s">
        <v>21</v>
      </c>
      <c r="B66" s="52" t="s">
        <v>60</v>
      </c>
      <c r="C66" s="58" t="s">
        <v>349</v>
      </c>
      <c r="D66" s="326" t="s">
        <v>350</v>
      </c>
      <c r="E66" s="124" t="s">
        <v>58</v>
      </c>
      <c r="F66" s="380" t="s">
        <v>575</v>
      </c>
      <c r="G66" s="61"/>
      <c r="H66" s="124" t="s">
        <v>346</v>
      </c>
    </row>
    <row r="67" spans="1:8" ht="15">
      <c r="A67" s="43" t="s">
        <v>22</v>
      </c>
      <c r="B67" s="52" t="s">
        <v>259</v>
      </c>
      <c r="C67" s="58" t="s">
        <v>260</v>
      </c>
      <c r="D67" s="326" t="s">
        <v>261</v>
      </c>
      <c r="E67" s="124" t="s">
        <v>194</v>
      </c>
      <c r="F67" s="380" t="s">
        <v>575</v>
      </c>
      <c r="G67" s="61"/>
      <c r="H67" s="124" t="s">
        <v>197</v>
      </c>
    </row>
  </sheetData>
  <sheetProtection/>
  <mergeCells count="4">
    <mergeCell ref="A7:D7"/>
    <mergeCell ref="A15:D15"/>
    <mergeCell ref="A23:D23"/>
    <mergeCell ref="A53:D53"/>
  </mergeCells>
  <printOptions/>
  <pageMargins left="0.25" right="0.25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I13"/>
  <sheetViews>
    <sheetView zoomScale="90" zoomScaleNormal="90" zoomScalePageLayoutView="0" workbookViewId="0" topLeftCell="A1">
      <selection activeCell="H3" sqref="H3"/>
    </sheetView>
  </sheetViews>
  <sheetFormatPr defaultColWidth="8.8515625" defaultRowHeight="15"/>
  <cols>
    <col min="1" max="1" width="6.7109375" style="39" customWidth="1"/>
    <col min="2" max="2" width="5.7109375" style="128" customWidth="1"/>
    <col min="3" max="3" width="14.57421875" style="39" customWidth="1"/>
    <col min="4" max="4" width="11.421875" style="39" customWidth="1"/>
    <col min="5" max="5" width="10.421875" style="139" customWidth="1"/>
    <col min="6" max="6" width="12.7109375" style="120" customWidth="1"/>
    <col min="7" max="7" width="10.421875" style="39" customWidth="1"/>
    <col min="8" max="8" width="8.8515625" style="39" customWidth="1"/>
    <col min="9" max="9" width="19.140625" style="132" customWidth="1"/>
    <col min="10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F3" s="39"/>
      <c r="H3" s="137">
        <v>43595</v>
      </c>
    </row>
    <row r="4" spans="1:9" ht="18.75">
      <c r="A4" s="18"/>
      <c r="B4" s="5"/>
      <c r="C4" s="3"/>
      <c r="D4" s="135"/>
      <c r="E4" s="184"/>
      <c r="F4" s="39"/>
      <c r="H4" s="200" t="s">
        <v>296</v>
      </c>
      <c r="I4" s="39"/>
    </row>
    <row r="5" spans="1:9" ht="15">
      <c r="A5" s="32" t="s">
        <v>536</v>
      </c>
      <c r="B5" s="34"/>
      <c r="C5" s="33"/>
      <c r="D5" s="34"/>
      <c r="E5" s="189"/>
      <c r="F5" s="122"/>
      <c r="G5" s="34"/>
      <c r="H5" s="6"/>
      <c r="I5" s="213"/>
    </row>
    <row r="6" spans="1:9" ht="9.75" customHeight="1">
      <c r="A6" s="35"/>
      <c r="B6" s="38"/>
      <c r="C6" s="33"/>
      <c r="D6" s="37"/>
      <c r="E6" s="189"/>
      <c r="F6" s="122"/>
      <c r="G6" s="34"/>
      <c r="I6" s="213"/>
    </row>
    <row r="7" spans="1:9" ht="15">
      <c r="A7" s="83" t="s">
        <v>1</v>
      </c>
      <c r="B7" s="131" t="s">
        <v>67</v>
      </c>
      <c r="C7" s="319" t="s">
        <v>2</v>
      </c>
      <c r="D7" s="320" t="s">
        <v>3</v>
      </c>
      <c r="E7" s="190" t="s">
        <v>4</v>
      </c>
      <c r="F7" s="123" t="s">
        <v>5</v>
      </c>
      <c r="G7" s="86" t="s">
        <v>6</v>
      </c>
      <c r="H7" s="47" t="s">
        <v>7</v>
      </c>
      <c r="I7" s="214" t="s">
        <v>8</v>
      </c>
    </row>
    <row r="8" spans="1:9" ht="15">
      <c r="A8" s="88" t="s">
        <v>9</v>
      </c>
      <c r="B8" s="130"/>
      <c r="C8" s="148" t="s">
        <v>234</v>
      </c>
      <c r="D8" s="278" t="s">
        <v>326</v>
      </c>
      <c r="E8" s="328" t="s">
        <v>327</v>
      </c>
      <c r="F8" s="265" t="s">
        <v>165</v>
      </c>
      <c r="G8" s="309">
        <v>0.0010368055555555554</v>
      </c>
      <c r="H8" s="307">
        <v>11</v>
      </c>
      <c r="I8" s="270" t="s">
        <v>170</v>
      </c>
    </row>
    <row r="9" spans="1:9" ht="15">
      <c r="A9" s="88" t="s">
        <v>11</v>
      </c>
      <c r="B9" s="130"/>
      <c r="C9" s="148" t="s">
        <v>238</v>
      </c>
      <c r="D9" s="278" t="s">
        <v>522</v>
      </c>
      <c r="E9" s="328">
        <v>2006</v>
      </c>
      <c r="F9" s="265" t="s">
        <v>504</v>
      </c>
      <c r="G9" s="309">
        <v>0.0010993055555555554</v>
      </c>
      <c r="H9" s="307">
        <v>9</v>
      </c>
      <c r="I9" s="270" t="s">
        <v>505</v>
      </c>
    </row>
    <row r="10" spans="1:9" ht="15">
      <c r="A10" s="88" t="s">
        <v>13</v>
      </c>
      <c r="B10" s="130"/>
      <c r="C10" s="148" t="s">
        <v>354</v>
      </c>
      <c r="D10" s="278" t="s">
        <v>355</v>
      </c>
      <c r="E10" s="328" t="s">
        <v>356</v>
      </c>
      <c r="F10" s="265" t="s">
        <v>58</v>
      </c>
      <c r="G10" s="309">
        <v>0.0011099537037037035</v>
      </c>
      <c r="H10" s="307">
        <v>8</v>
      </c>
      <c r="I10" s="270" t="s">
        <v>346</v>
      </c>
    </row>
    <row r="11" spans="1:9" ht="15">
      <c r="A11" s="88" t="s">
        <v>15</v>
      </c>
      <c r="B11" s="130"/>
      <c r="C11" s="148" t="s">
        <v>70</v>
      </c>
      <c r="D11" s="278" t="s">
        <v>235</v>
      </c>
      <c r="E11" s="328" t="s">
        <v>368</v>
      </c>
      <c r="F11" s="265" t="s">
        <v>58</v>
      </c>
      <c r="G11" s="309">
        <v>0.0011449074074074074</v>
      </c>
      <c r="H11" s="307">
        <v>7</v>
      </c>
      <c r="I11" s="270" t="s">
        <v>233</v>
      </c>
    </row>
    <row r="12" spans="1:9" ht="15">
      <c r="A12" s="88" t="s">
        <v>17</v>
      </c>
      <c r="B12" s="130"/>
      <c r="C12" s="148" t="s">
        <v>520</v>
      </c>
      <c r="D12" s="278" t="s">
        <v>521</v>
      </c>
      <c r="E12" s="328">
        <v>2006</v>
      </c>
      <c r="F12" s="265" t="s">
        <v>504</v>
      </c>
      <c r="G12" s="309">
        <v>0.0012046296296296295</v>
      </c>
      <c r="H12" s="307">
        <v>6</v>
      </c>
      <c r="I12" s="270" t="s">
        <v>505</v>
      </c>
    </row>
    <row r="13" spans="1:9" ht="15">
      <c r="A13" s="88"/>
      <c r="B13" s="130"/>
      <c r="C13" s="148" t="s">
        <v>443</v>
      </c>
      <c r="D13" s="278" t="s">
        <v>444</v>
      </c>
      <c r="E13" s="328" t="s">
        <v>445</v>
      </c>
      <c r="F13" s="265" t="s">
        <v>466</v>
      </c>
      <c r="G13" s="309" t="s">
        <v>575</v>
      </c>
      <c r="H13" s="307"/>
      <c r="I13" s="270" t="s">
        <v>219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H11"/>
  <sheetViews>
    <sheetView zoomScalePageLayoutView="0" workbookViewId="0" topLeftCell="A1">
      <selection activeCell="D16" sqref="D16"/>
    </sheetView>
  </sheetViews>
  <sheetFormatPr defaultColWidth="8.8515625" defaultRowHeight="15"/>
  <cols>
    <col min="1" max="1" width="6.421875" style="39" customWidth="1"/>
    <col min="2" max="2" width="11.7109375" style="39" customWidth="1"/>
    <col min="3" max="3" width="13.8515625" style="132" customWidth="1"/>
    <col min="4" max="4" width="10.140625" style="139" customWidth="1"/>
    <col min="5" max="5" width="13.57421875" style="132" customWidth="1"/>
    <col min="6" max="6" width="10.421875" style="39" customWidth="1"/>
    <col min="7" max="7" width="8.8515625" style="39" customWidth="1"/>
    <col min="8" max="8" width="16.00390625" style="132" customWidth="1"/>
    <col min="9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H3" s="137">
        <v>43595</v>
      </c>
    </row>
    <row r="4" spans="1:8" ht="18.75">
      <c r="A4" s="18"/>
      <c r="B4" s="5"/>
      <c r="C4" s="3"/>
      <c r="D4" s="135"/>
      <c r="E4" s="184"/>
      <c r="H4" s="200" t="s">
        <v>296</v>
      </c>
    </row>
    <row r="5" spans="1:8" ht="15">
      <c r="A5" s="10" t="s">
        <v>541</v>
      </c>
      <c r="B5" s="2"/>
      <c r="C5" s="135"/>
      <c r="D5" s="135"/>
      <c r="E5" s="184"/>
      <c r="F5" s="4"/>
      <c r="G5" s="6"/>
      <c r="H5" s="135"/>
    </row>
    <row r="6" spans="1:4" ht="9" customHeight="1">
      <c r="A6" s="412"/>
      <c r="B6" s="412"/>
      <c r="C6" s="412"/>
      <c r="D6" s="412"/>
    </row>
    <row r="7" spans="1:8" ht="15">
      <c r="A7" s="47" t="s">
        <v>1</v>
      </c>
      <c r="B7" s="48" t="s">
        <v>2</v>
      </c>
      <c r="C7" s="176" t="s">
        <v>3</v>
      </c>
      <c r="D7" s="196" t="s">
        <v>4</v>
      </c>
      <c r="E7" s="177" t="s">
        <v>5</v>
      </c>
      <c r="F7" s="47" t="s">
        <v>6</v>
      </c>
      <c r="G7" s="47" t="s">
        <v>7</v>
      </c>
      <c r="H7" s="201" t="s">
        <v>8</v>
      </c>
    </row>
    <row r="8" spans="1:8" ht="15">
      <c r="A8" s="156"/>
      <c r="B8" s="157"/>
      <c r="C8" s="206"/>
      <c r="D8" s="302"/>
      <c r="E8" s="263"/>
      <c r="F8" s="141"/>
      <c r="G8" s="141"/>
      <c r="H8" s="263"/>
    </row>
    <row r="9" spans="1:8" ht="15">
      <c r="A9" s="51"/>
      <c r="B9" s="143"/>
      <c r="C9" s="142"/>
      <c r="D9" s="303"/>
      <c r="E9" s="304"/>
      <c r="F9" s="305"/>
      <c r="G9" s="305"/>
      <c r="H9" s="304"/>
    </row>
    <row r="10" spans="1:8" ht="15">
      <c r="A10" s="51"/>
      <c r="B10" s="157"/>
      <c r="C10" s="206"/>
      <c r="D10" s="284"/>
      <c r="E10" s="285"/>
      <c r="F10" s="306"/>
      <c r="G10" s="306"/>
      <c r="H10" s="285"/>
    </row>
    <row r="11" spans="1:8" ht="15">
      <c r="A11" s="51"/>
      <c r="B11" s="143"/>
      <c r="C11" s="142"/>
      <c r="D11" s="283"/>
      <c r="E11" s="65"/>
      <c r="F11" s="66"/>
      <c r="G11" s="67"/>
      <c r="H11" s="65"/>
    </row>
  </sheetData>
  <sheetProtection/>
  <mergeCells count="1"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</sheetPr>
  <dimension ref="A1:AB17"/>
  <sheetViews>
    <sheetView zoomScalePageLayoutView="0" workbookViewId="0" topLeftCell="A1">
      <selection activeCell="AC23" sqref="AC23"/>
    </sheetView>
  </sheetViews>
  <sheetFormatPr defaultColWidth="8.8515625" defaultRowHeight="15"/>
  <cols>
    <col min="1" max="1" width="5.28125" style="39" customWidth="1"/>
    <col min="2" max="2" width="9.140625" style="39" hidden="1" customWidth="1"/>
    <col min="3" max="3" width="11.140625" style="253" customWidth="1"/>
    <col min="4" max="4" width="11.00390625" style="186" customWidth="1"/>
    <col min="5" max="5" width="11.28125" style="139" bestFit="1" customWidth="1"/>
    <col min="6" max="6" width="12.8515625" style="132" customWidth="1"/>
    <col min="7" max="7" width="13.140625" style="186" customWidth="1"/>
    <col min="8" max="15" width="4.8515625" style="39" customWidth="1"/>
    <col min="16" max="16" width="5.8515625" style="39" customWidth="1"/>
    <col min="17" max="26" width="2.421875" style="39" customWidth="1"/>
    <col min="27" max="27" width="5.421875" style="39" customWidth="1"/>
    <col min="28" max="28" width="6.7109375" style="39" customWidth="1"/>
    <col min="29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7" ht="18.75">
      <c r="A3" s="1"/>
      <c r="B3" s="2"/>
      <c r="C3" s="3"/>
      <c r="D3" s="4"/>
      <c r="E3" s="5"/>
      <c r="F3" s="39"/>
      <c r="G3" s="137">
        <v>43595</v>
      </c>
    </row>
    <row r="4" spans="1:7" ht="18.75">
      <c r="A4" s="18"/>
      <c r="B4" s="5"/>
      <c r="C4" s="3"/>
      <c r="D4" s="135"/>
      <c r="E4" s="184"/>
      <c r="F4" s="39"/>
      <c r="G4" s="200" t="s">
        <v>296</v>
      </c>
    </row>
    <row r="5" spans="1:28" ht="15">
      <c r="A5" s="10" t="s">
        <v>537</v>
      </c>
      <c r="B5" s="2"/>
      <c r="C5" s="220"/>
      <c r="D5" s="184"/>
      <c r="E5" s="133"/>
      <c r="F5" s="135"/>
      <c r="G5" s="184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7"/>
      <c r="AB5" s="8"/>
    </row>
    <row r="6" spans="1:28" ht="9" customHeight="1">
      <c r="A6" s="10"/>
      <c r="B6" s="2"/>
      <c r="C6" s="220"/>
      <c r="D6" s="184"/>
      <c r="E6" s="133"/>
      <c r="F6" s="135"/>
      <c r="G6" s="184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  <c r="AB6" s="8"/>
    </row>
    <row r="7" spans="1:16" ht="15.75" thickBot="1">
      <c r="A7" s="324" t="s">
        <v>1</v>
      </c>
      <c r="B7" s="323" t="s">
        <v>37</v>
      </c>
      <c r="C7" s="310" t="s">
        <v>2</v>
      </c>
      <c r="D7" s="311" t="s">
        <v>3</v>
      </c>
      <c r="E7" s="313" t="s">
        <v>38</v>
      </c>
      <c r="F7" s="312" t="s">
        <v>5</v>
      </c>
      <c r="G7" s="312" t="s">
        <v>39</v>
      </c>
      <c r="H7" s="321" t="s">
        <v>655</v>
      </c>
      <c r="I7" s="321" t="s">
        <v>656</v>
      </c>
      <c r="J7" s="321" t="s">
        <v>657</v>
      </c>
      <c r="K7" s="321" t="s">
        <v>658</v>
      </c>
      <c r="L7" s="321" t="s">
        <v>659</v>
      </c>
      <c r="M7" s="321" t="s">
        <v>660</v>
      </c>
      <c r="N7" s="321" t="s">
        <v>661</v>
      </c>
      <c r="O7" s="321" t="s">
        <v>40</v>
      </c>
      <c r="P7" s="322" t="s">
        <v>7</v>
      </c>
    </row>
    <row r="8" spans="1:16" ht="15">
      <c r="A8" s="358">
        <v>1</v>
      </c>
      <c r="C8" s="365" t="s">
        <v>56</v>
      </c>
      <c r="D8" s="366" t="s">
        <v>244</v>
      </c>
      <c r="E8" s="361" t="s">
        <v>245</v>
      </c>
      <c r="F8" s="362" t="s">
        <v>58</v>
      </c>
      <c r="G8" s="363" t="s">
        <v>346</v>
      </c>
      <c r="H8" s="394" t="s">
        <v>663</v>
      </c>
      <c r="I8" s="394" t="s">
        <v>663</v>
      </c>
      <c r="J8" s="394" t="s">
        <v>663</v>
      </c>
      <c r="K8" s="394" t="s">
        <v>710</v>
      </c>
      <c r="L8" s="394" t="s">
        <v>663</v>
      </c>
      <c r="M8" s="394" t="s">
        <v>710</v>
      </c>
      <c r="N8" s="394" t="s">
        <v>662</v>
      </c>
      <c r="O8" s="398" t="s">
        <v>660</v>
      </c>
      <c r="P8" s="394">
        <v>11</v>
      </c>
    </row>
    <row r="9" spans="1:16" ht="15">
      <c r="A9" s="325">
        <v>2</v>
      </c>
      <c r="B9" s="399"/>
      <c r="C9" s="261" t="s">
        <v>520</v>
      </c>
      <c r="D9" s="262" t="s">
        <v>521</v>
      </c>
      <c r="E9" s="277">
        <v>2006</v>
      </c>
      <c r="F9" s="275" t="s">
        <v>504</v>
      </c>
      <c r="G9" s="150" t="s">
        <v>505</v>
      </c>
      <c r="H9" s="387" t="s">
        <v>663</v>
      </c>
      <c r="I9" s="387" t="s">
        <v>663</v>
      </c>
      <c r="J9" s="387" t="s">
        <v>710</v>
      </c>
      <c r="K9" s="387" t="s">
        <v>663</v>
      </c>
      <c r="L9" s="387" t="s">
        <v>663</v>
      </c>
      <c r="M9" s="387" t="s">
        <v>662</v>
      </c>
      <c r="N9" s="387"/>
      <c r="O9" s="397" t="s">
        <v>659</v>
      </c>
      <c r="P9" s="387">
        <v>9</v>
      </c>
    </row>
    <row r="10" spans="3:7" ht="15">
      <c r="C10" s="39"/>
      <c r="D10" s="39"/>
      <c r="E10" s="39"/>
      <c r="F10" s="39"/>
      <c r="G10" s="39"/>
    </row>
    <row r="11" spans="3:7" ht="15">
      <c r="C11" s="39"/>
      <c r="D11" s="39"/>
      <c r="E11" s="39"/>
      <c r="F11" s="39"/>
      <c r="G11" s="39"/>
    </row>
    <row r="12" spans="3:7" ht="15">
      <c r="C12" s="39"/>
      <c r="D12" s="39"/>
      <c r="E12" s="39"/>
      <c r="F12" s="39"/>
      <c r="G12" s="39"/>
    </row>
    <row r="13" spans="3:7" ht="15">
      <c r="C13" s="39"/>
      <c r="D13" s="39"/>
      <c r="E13" s="39"/>
      <c r="F13" s="39"/>
      <c r="G13" s="39"/>
    </row>
    <row r="14" spans="3:7" ht="15">
      <c r="C14" s="39"/>
      <c r="D14" s="39"/>
      <c r="E14" s="39"/>
      <c r="F14" s="39"/>
      <c r="G14" s="39"/>
    </row>
    <row r="15" spans="3:7" ht="15">
      <c r="C15" s="39"/>
      <c r="D15" s="39"/>
      <c r="E15" s="39"/>
      <c r="F15" s="39"/>
      <c r="G15" s="39"/>
    </row>
    <row r="16" spans="3:7" ht="15">
      <c r="C16" s="39"/>
      <c r="D16" s="39"/>
      <c r="E16" s="39"/>
      <c r="F16" s="39"/>
      <c r="G16" s="39"/>
    </row>
    <row r="17" spans="3:7" ht="15">
      <c r="C17" s="39"/>
      <c r="D17" s="39"/>
      <c r="E17" s="39"/>
      <c r="F17" s="39"/>
      <c r="G17" s="39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86"/>
  <sheetViews>
    <sheetView zoomScalePageLayoutView="0" workbookViewId="0" topLeftCell="A54">
      <selection activeCell="C67" sqref="C67"/>
    </sheetView>
  </sheetViews>
  <sheetFormatPr defaultColWidth="8.8515625" defaultRowHeight="15"/>
  <cols>
    <col min="1" max="1" width="5.7109375" style="39" customWidth="1"/>
    <col min="2" max="2" width="12.00390625" style="39" customWidth="1"/>
    <col min="3" max="3" width="14.28125" style="103" customWidth="1"/>
    <col min="4" max="4" width="11.140625" style="139" customWidth="1"/>
    <col min="5" max="5" width="12.421875" style="186" customWidth="1"/>
    <col min="6" max="6" width="11.00390625" style="39" customWidth="1"/>
    <col min="7" max="7" width="9.28125" style="39" customWidth="1"/>
    <col min="8" max="8" width="18.28125" style="228" customWidth="1"/>
    <col min="9" max="9" width="16.8515625" style="39" customWidth="1"/>
    <col min="10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F3" s="6"/>
      <c r="G3" s="4"/>
      <c r="H3" s="137">
        <v>43595</v>
      </c>
    </row>
    <row r="4" spans="1:8" ht="18.75">
      <c r="A4" s="18"/>
      <c r="B4" s="5"/>
      <c r="D4" s="3"/>
      <c r="E4" s="4"/>
      <c r="F4" s="4"/>
      <c r="G4" s="4"/>
      <c r="H4" s="19" t="s">
        <v>296</v>
      </c>
    </row>
    <row r="5" spans="1:9" ht="15">
      <c r="A5" s="28" t="s">
        <v>222</v>
      </c>
      <c r="B5" s="29"/>
      <c r="C5" s="30"/>
      <c r="D5" s="183"/>
      <c r="E5" s="185"/>
      <c r="F5" s="30"/>
      <c r="G5" s="30"/>
      <c r="H5" s="227"/>
      <c r="I5" s="31"/>
    </row>
    <row r="6" ht="9" customHeight="1"/>
    <row r="7" spans="1:4" ht="15">
      <c r="A7" s="405" t="s">
        <v>44</v>
      </c>
      <c r="B7" s="405"/>
      <c r="C7" s="405"/>
      <c r="D7" s="405"/>
    </row>
    <row r="8" spans="1:9" ht="15">
      <c r="A8" s="54" t="s">
        <v>78</v>
      </c>
      <c r="B8" s="215" t="s">
        <v>2</v>
      </c>
      <c r="C8" s="216" t="s">
        <v>3</v>
      </c>
      <c r="D8" s="138" t="s">
        <v>4</v>
      </c>
      <c r="E8" s="187" t="s">
        <v>5</v>
      </c>
      <c r="F8" s="57" t="s">
        <v>6</v>
      </c>
      <c r="G8" s="47" t="s">
        <v>7</v>
      </c>
      <c r="H8" s="229" t="s">
        <v>8</v>
      </c>
      <c r="I8" s="81"/>
    </row>
    <row r="9" spans="1:8" ht="15">
      <c r="A9" s="330">
        <v>1</v>
      </c>
      <c r="B9" s="261"/>
      <c r="C9" s="262"/>
      <c r="D9" s="332"/>
      <c r="E9" s="333"/>
      <c r="F9" s="69"/>
      <c r="G9" s="126"/>
      <c r="H9" s="334"/>
    </row>
    <row r="10" spans="1:8" ht="15">
      <c r="A10" s="330" t="s">
        <v>11</v>
      </c>
      <c r="B10" s="261" t="s">
        <v>57</v>
      </c>
      <c r="C10" s="262" t="s">
        <v>97</v>
      </c>
      <c r="D10" s="332" t="s">
        <v>96</v>
      </c>
      <c r="E10" s="333" t="s">
        <v>296</v>
      </c>
      <c r="F10" s="271">
        <v>33.01</v>
      </c>
      <c r="G10" s="126"/>
      <c r="H10" s="334" t="s">
        <v>251</v>
      </c>
    </row>
    <row r="11" spans="1:8" ht="15">
      <c r="A11" s="330" t="s">
        <v>13</v>
      </c>
      <c r="B11" s="261" t="s">
        <v>132</v>
      </c>
      <c r="C11" s="262" t="s">
        <v>371</v>
      </c>
      <c r="D11" s="332" t="s">
        <v>372</v>
      </c>
      <c r="E11" s="333" t="s">
        <v>58</v>
      </c>
      <c r="F11" s="271">
        <v>36.92</v>
      </c>
      <c r="G11" s="126"/>
      <c r="H11" s="334" t="s">
        <v>233</v>
      </c>
    </row>
    <row r="12" spans="1:8" ht="15">
      <c r="A12" s="330" t="s">
        <v>15</v>
      </c>
      <c r="B12" s="261" t="s">
        <v>441</v>
      </c>
      <c r="C12" s="262" t="s">
        <v>439</v>
      </c>
      <c r="D12" s="332" t="s">
        <v>440</v>
      </c>
      <c r="E12" s="333" t="s">
        <v>466</v>
      </c>
      <c r="F12" s="271">
        <v>33.23</v>
      </c>
      <c r="G12" s="126"/>
      <c r="H12" s="334" t="s">
        <v>219</v>
      </c>
    </row>
    <row r="13" spans="1:8" ht="15">
      <c r="A13" s="330" t="s">
        <v>17</v>
      </c>
      <c r="B13" s="261" t="s">
        <v>85</v>
      </c>
      <c r="C13" s="262" t="s">
        <v>407</v>
      </c>
      <c r="D13" s="332" t="s">
        <v>408</v>
      </c>
      <c r="E13" s="333" t="s">
        <v>122</v>
      </c>
      <c r="F13" s="271">
        <v>34.28</v>
      </c>
      <c r="G13" s="126"/>
      <c r="H13" s="334" t="s">
        <v>129</v>
      </c>
    </row>
    <row r="14" spans="1:8" ht="15">
      <c r="A14" s="330" t="s">
        <v>18</v>
      </c>
      <c r="B14" s="261" t="s">
        <v>135</v>
      </c>
      <c r="C14" s="262" t="s">
        <v>363</v>
      </c>
      <c r="D14" s="332" t="s">
        <v>364</v>
      </c>
      <c r="E14" s="333" t="s">
        <v>58</v>
      </c>
      <c r="F14" s="271" t="s">
        <v>575</v>
      </c>
      <c r="G14" s="126"/>
      <c r="H14" s="334" t="s">
        <v>233</v>
      </c>
    </row>
    <row r="15" spans="1:4" ht="15">
      <c r="A15" s="405" t="s">
        <v>46</v>
      </c>
      <c r="B15" s="405"/>
      <c r="C15" s="405"/>
      <c r="D15" s="405"/>
    </row>
    <row r="16" spans="1:9" ht="15">
      <c r="A16" s="54" t="s">
        <v>78</v>
      </c>
      <c r="B16" s="55" t="s">
        <v>2</v>
      </c>
      <c r="C16" s="56" t="s">
        <v>3</v>
      </c>
      <c r="D16" s="138" t="s">
        <v>4</v>
      </c>
      <c r="E16" s="187" t="s">
        <v>5</v>
      </c>
      <c r="F16" s="57" t="s">
        <v>6</v>
      </c>
      <c r="G16" s="47" t="s">
        <v>7</v>
      </c>
      <c r="H16" s="229" t="s">
        <v>8</v>
      </c>
      <c r="I16" s="81"/>
    </row>
    <row r="17" spans="1:8" ht="15">
      <c r="A17" s="330">
        <v>1</v>
      </c>
      <c r="B17" s="261" t="s">
        <v>132</v>
      </c>
      <c r="C17" s="262" t="s">
        <v>447</v>
      </c>
      <c r="D17" s="332">
        <v>38919</v>
      </c>
      <c r="E17" s="333" t="s">
        <v>194</v>
      </c>
      <c r="F17" s="271">
        <v>34.16</v>
      </c>
      <c r="G17" s="126"/>
      <c r="H17" s="334" t="s">
        <v>195</v>
      </c>
    </row>
    <row r="18" spans="1:8" ht="15">
      <c r="A18" s="330" t="s">
        <v>11</v>
      </c>
      <c r="B18" s="261" t="s">
        <v>365</v>
      </c>
      <c r="C18" s="262" t="s">
        <v>366</v>
      </c>
      <c r="D18" s="332" t="s">
        <v>367</v>
      </c>
      <c r="E18" s="333" t="s">
        <v>58</v>
      </c>
      <c r="F18" s="271" t="s">
        <v>575</v>
      </c>
      <c r="G18" s="126"/>
      <c r="H18" s="334" t="s">
        <v>233</v>
      </c>
    </row>
    <row r="19" spans="1:8" ht="15">
      <c r="A19" s="330" t="s">
        <v>13</v>
      </c>
      <c r="B19" s="261" t="s">
        <v>94</v>
      </c>
      <c r="C19" s="262" t="s">
        <v>95</v>
      </c>
      <c r="D19" s="332" t="s">
        <v>488</v>
      </c>
      <c r="E19" s="333" t="s">
        <v>77</v>
      </c>
      <c r="F19" s="271">
        <v>32.44</v>
      </c>
      <c r="G19" s="126"/>
      <c r="H19" s="334" t="s">
        <v>59</v>
      </c>
    </row>
    <row r="20" spans="1:8" ht="15">
      <c r="A20" s="330" t="s">
        <v>15</v>
      </c>
      <c r="B20" s="261" t="s">
        <v>396</v>
      </c>
      <c r="C20" s="262" t="s">
        <v>397</v>
      </c>
      <c r="D20" s="332" t="s">
        <v>398</v>
      </c>
      <c r="E20" s="333" t="s">
        <v>122</v>
      </c>
      <c r="F20" s="271">
        <v>35.32</v>
      </c>
      <c r="G20" s="126"/>
      <c r="H20" s="334" t="s">
        <v>123</v>
      </c>
    </row>
    <row r="21" spans="1:8" ht="15">
      <c r="A21" s="330" t="s">
        <v>17</v>
      </c>
      <c r="B21" s="261" t="s">
        <v>472</v>
      </c>
      <c r="C21" s="262" t="s">
        <v>473</v>
      </c>
      <c r="D21" s="332">
        <v>39061</v>
      </c>
      <c r="E21" s="333" t="s">
        <v>466</v>
      </c>
      <c r="F21" s="271" t="s">
        <v>575</v>
      </c>
      <c r="G21" s="126"/>
      <c r="H21" s="334" t="s">
        <v>219</v>
      </c>
    </row>
    <row r="22" spans="1:8" ht="15">
      <c r="A22" s="330" t="s">
        <v>18</v>
      </c>
      <c r="B22" s="261" t="s">
        <v>76</v>
      </c>
      <c r="C22" s="262" t="s">
        <v>149</v>
      </c>
      <c r="D22" s="332" t="s">
        <v>148</v>
      </c>
      <c r="E22" s="333" t="s">
        <v>122</v>
      </c>
      <c r="F22" s="271">
        <v>30.75</v>
      </c>
      <c r="G22" s="126"/>
      <c r="H22" s="334" t="s">
        <v>130</v>
      </c>
    </row>
    <row r="23" spans="1:4" ht="15">
      <c r="A23" s="405" t="s">
        <v>48</v>
      </c>
      <c r="B23" s="405"/>
      <c r="C23" s="405"/>
      <c r="D23" s="405"/>
    </row>
    <row r="24" spans="1:9" ht="15">
      <c r="A24" s="54" t="s">
        <v>78</v>
      </c>
      <c r="B24" s="55" t="s">
        <v>2</v>
      </c>
      <c r="C24" s="56" t="s">
        <v>3</v>
      </c>
      <c r="D24" s="138" t="s">
        <v>4</v>
      </c>
      <c r="E24" s="187" t="s">
        <v>5</v>
      </c>
      <c r="F24" s="57" t="s">
        <v>6</v>
      </c>
      <c r="G24" s="47" t="s">
        <v>7</v>
      </c>
      <c r="H24" s="229" t="s">
        <v>8</v>
      </c>
      <c r="I24" s="81"/>
    </row>
    <row r="25" spans="1:8" ht="15">
      <c r="A25" s="330" t="s">
        <v>9</v>
      </c>
      <c r="B25" s="261"/>
      <c r="C25" s="262"/>
      <c r="D25" s="331"/>
      <c r="E25" s="279"/>
      <c r="F25" s="280"/>
      <c r="G25" s="281"/>
      <c r="H25" s="282"/>
    </row>
    <row r="26" spans="1:8" ht="15">
      <c r="A26" s="330" t="s">
        <v>11</v>
      </c>
      <c r="B26" s="261" t="s">
        <v>52</v>
      </c>
      <c r="C26" s="262" t="s">
        <v>92</v>
      </c>
      <c r="D26" s="332" t="s">
        <v>93</v>
      </c>
      <c r="E26" s="333" t="s">
        <v>77</v>
      </c>
      <c r="F26" s="271">
        <v>31.89</v>
      </c>
      <c r="G26" s="126"/>
      <c r="H26" s="334" t="s">
        <v>59</v>
      </c>
    </row>
    <row r="27" spans="1:8" ht="15">
      <c r="A27" s="330" t="s">
        <v>13</v>
      </c>
      <c r="B27" s="261" t="s">
        <v>277</v>
      </c>
      <c r="C27" s="262" t="s">
        <v>402</v>
      </c>
      <c r="D27" s="332" t="s">
        <v>403</v>
      </c>
      <c r="E27" s="333" t="s">
        <v>122</v>
      </c>
      <c r="F27" s="271">
        <v>33.04</v>
      </c>
      <c r="G27" s="126"/>
      <c r="H27" s="334" t="s">
        <v>129</v>
      </c>
    </row>
    <row r="28" spans="1:8" ht="15">
      <c r="A28" s="330" t="s">
        <v>15</v>
      </c>
      <c r="B28" s="261" t="s">
        <v>52</v>
      </c>
      <c r="C28" s="262" t="s">
        <v>389</v>
      </c>
      <c r="D28" s="332" t="s">
        <v>390</v>
      </c>
      <c r="E28" s="333" t="s">
        <v>122</v>
      </c>
      <c r="F28" s="271">
        <v>32.25</v>
      </c>
      <c r="G28" s="126"/>
      <c r="H28" s="334" t="s">
        <v>123</v>
      </c>
    </row>
    <row r="29" spans="1:8" ht="15">
      <c r="A29" s="330">
        <v>5</v>
      </c>
      <c r="B29" s="261" t="s">
        <v>131</v>
      </c>
      <c r="C29" s="262" t="s">
        <v>262</v>
      </c>
      <c r="D29" s="332" t="s">
        <v>263</v>
      </c>
      <c r="E29" s="333" t="s">
        <v>194</v>
      </c>
      <c r="F29" s="271">
        <v>33.45</v>
      </c>
      <c r="G29" s="126"/>
      <c r="H29" s="334" t="s">
        <v>197</v>
      </c>
    </row>
    <row r="30" spans="1:8" ht="15">
      <c r="A30" s="330">
        <v>6</v>
      </c>
      <c r="B30" s="261" t="s">
        <v>650</v>
      </c>
      <c r="C30" s="262" t="s">
        <v>405</v>
      </c>
      <c r="D30" s="332" t="s">
        <v>406</v>
      </c>
      <c r="E30" s="333" t="s">
        <v>122</v>
      </c>
      <c r="F30" s="271">
        <v>32.11</v>
      </c>
      <c r="G30" s="126"/>
      <c r="H30" s="334" t="s">
        <v>129</v>
      </c>
    </row>
    <row r="31" spans="1:4" ht="15">
      <c r="A31" s="405" t="s">
        <v>47</v>
      </c>
      <c r="B31" s="405"/>
      <c r="C31" s="405"/>
      <c r="D31" s="405"/>
    </row>
    <row r="32" spans="1:9" ht="15">
      <c r="A32" s="54" t="s">
        <v>78</v>
      </c>
      <c r="B32" s="55" t="s">
        <v>2</v>
      </c>
      <c r="C32" s="56" t="s">
        <v>3</v>
      </c>
      <c r="D32" s="138" t="s">
        <v>4</v>
      </c>
      <c r="E32" s="187" t="s">
        <v>5</v>
      </c>
      <c r="F32" s="57" t="s">
        <v>6</v>
      </c>
      <c r="G32" s="47" t="s">
        <v>7</v>
      </c>
      <c r="H32" s="229" t="s">
        <v>8</v>
      </c>
      <c r="I32" s="81"/>
    </row>
    <row r="33" spans="1:8" ht="15">
      <c r="A33" s="330">
        <v>1</v>
      </c>
      <c r="B33" s="261"/>
      <c r="C33" s="262"/>
      <c r="D33" s="331"/>
      <c r="E33" s="279"/>
      <c r="F33" s="280"/>
      <c r="G33" s="281"/>
      <c r="H33" s="282"/>
    </row>
    <row r="34" spans="1:8" ht="15">
      <c r="A34" s="330" t="s">
        <v>11</v>
      </c>
      <c r="B34" s="261" t="s">
        <v>196</v>
      </c>
      <c r="C34" s="262" t="s">
        <v>248</v>
      </c>
      <c r="D34" s="332" t="s">
        <v>351</v>
      </c>
      <c r="E34" s="333" t="s">
        <v>58</v>
      </c>
      <c r="F34" s="271">
        <v>32.62</v>
      </c>
      <c r="G34" s="126"/>
      <c r="H34" s="334" t="s">
        <v>346</v>
      </c>
    </row>
    <row r="35" spans="1:8" ht="15">
      <c r="A35" s="330" t="s">
        <v>13</v>
      </c>
      <c r="B35" s="261" t="s">
        <v>54</v>
      </c>
      <c r="C35" s="262" t="s">
        <v>470</v>
      </c>
      <c r="D35" s="332">
        <v>38919</v>
      </c>
      <c r="E35" s="333" t="s">
        <v>466</v>
      </c>
      <c r="F35" s="271" t="s">
        <v>575</v>
      </c>
      <c r="G35" s="126"/>
      <c r="H35" s="334" t="s">
        <v>219</v>
      </c>
    </row>
    <row r="36" spans="1:8" ht="15">
      <c r="A36" s="330" t="s">
        <v>15</v>
      </c>
      <c r="B36" s="261" t="s">
        <v>150</v>
      </c>
      <c r="C36" s="262" t="s">
        <v>230</v>
      </c>
      <c r="D36" s="332" t="s">
        <v>348</v>
      </c>
      <c r="E36" s="333" t="s">
        <v>58</v>
      </c>
      <c r="F36" s="271" t="s">
        <v>575</v>
      </c>
      <c r="G36" s="126"/>
      <c r="H36" s="334" t="s">
        <v>346</v>
      </c>
    </row>
    <row r="37" spans="1:8" ht="15">
      <c r="A37" s="330" t="s">
        <v>17</v>
      </c>
      <c r="B37" s="261" t="s">
        <v>172</v>
      </c>
      <c r="C37" s="262" t="s">
        <v>198</v>
      </c>
      <c r="D37" s="332">
        <v>39732</v>
      </c>
      <c r="E37" s="333" t="s">
        <v>194</v>
      </c>
      <c r="F37" s="271">
        <v>36.4</v>
      </c>
      <c r="G37" s="126"/>
      <c r="H37" s="334" t="s">
        <v>197</v>
      </c>
    </row>
    <row r="38" spans="1:8" ht="15">
      <c r="A38" s="330" t="s">
        <v>18</v>
      </c>
      <c r="B38" s="261" t="s">
        <v>53</v>
      </c>
      <c r="C38" s="262" t="s">
        <v>335</v>
      </c>
      <c r="D38" s="332" t="s">
        <v>336</v>
      </c>
      <c r="E38" s="333" t="s">
        <v>165</v>
      </c>
      <c r="F38" s="271">
        <v>31.05</v>
      </c>
      <c r="G38" s="126"/>
      <c r="H38" s="334" t="s">
        <v>164</v>
      </c>
    </row>
    <row r="39" spans="1:4" ht="15">
      <c r="A39" s="405" t="s">
        <v>49</v>
      </c>
      <c r="B39" s="405"/>
      <c r="C39" s="405"/>
      <c r="D39" s="405"/>
    </row>
    <row r="40" spans="1:9" ht="15">
      <c r="A40" s="54" t="s">
        <v>78</v>
      </c>
      <c r="B40" s="55" t="s">
        <v>2</v>
      </c>
      <c r="C40" s="56" t="s">
        <v>3</v>
      </c>
      <c r="D40" s="138" t="s">
        <v>4</v>
      </c>
      <c r="E40" s="187" t="s">
        <v>5</v>
      </c>
      <c r="F40" s="57" t="s">
        <v>6</v>
      </c>
      <c r="G40" s="47" t="s">
        <v>7</v>
      </c>
      <c r="H40" s="229" t="s">
        <v>8</v>
      </c>
      <c r="I40" s="81"/>
    </row>
    <row r="41" spans="1:8" ht="15">
      <c r="A41" s="330" t="s">
        <v>9</v>
      </c>
      <c r="B41" s="261"/>
      <c r="C41" s="262"/>
      <c r="D41" s="332"/>
      <c r="E41" s="333"/>
      <c r="F41" s="271"/>
      <c r="G41" s="126"/>
      <c r="H41" s="334"/>
    </row>
    <row r="42" spans="1:8" ht="15">
      <c r="A42" s="330" t="s">
        <v>11</v>
      </c>
      <c r="B42" s="261" t="s">
        <v>133</v>
      </c>
      <c r="C42" s="262" t="s">
        <v>290</v>
      </c>
      <c r="D42" s="332">
        <v>39292</v>
      </c>
      <c r="E42" s="333" t="s">
        <v>194</v>
      </c>
      <c r="F42" s="271">
        <v>40.89</v>
      </c>
      <c r="G42" s="126"/>
      <c r="H42" s="334" t="s">
        <v>195</v>
      </c>
    </row>
    <row r="43" spans="1:8" ht="15">
      <c r="A43" s="330" t="s">
        <v>13</v>
      </c>
      <c r="B43" s="261" t="s">
        <v>201</v>
      </c>
      <c r="C43" s="262" t="s">
        <v>200</v>
      </c>
      <c r="D43" s="332" t="s">
        <v>256</v>
      </c>
      <c r="E43" s="333" t="s">
        <v>194</v>
      </c>
      <c r="F43" s="271">
        <v>30.21</v>
      </c>
      <c r="G43" s="126"/>
      <c r="H43" s="334" t="s">
        <v>197</v>
      </c>
    </row>
    <row r="44" spans="1:8" ht="15">
      <c r="A44" s="330" t="s">
        <v>15</v>
      </c>
      <c r="B44" s="261" t="s">
        <v>284</v>
      </c>
      <c r="C44" s="262" t="s">
        <v>285</v>
      </c>
      <c r="D44" s="332">
        <v>39194</v>
      </c>
      <c r="E44" s="333" t="s">
        <v>194</v>
      </c>
      <c r="F44" s="271">
        <v>39.23</v>
      </c>
      <c r="G44" s="126"/>
      <c r="H44" s="334" t="s">
        <v>195</v>
      </c>
    </row>
    <row r="45" spans="1:8" ht="15">
      <c r="A45" s="330">
        <v>5</v>
      </c>
      <c r="B45" s="261" t="s">
        <v>438</v>
      </c>
      <c r="C45" s="262" t="s">
        <v>439</v>
      </c>
      <c r="D45" s="332" t="s">
        <v>440</v>
      </c>
      <c r="E45" s="333" t="s">
        <v>466</v>
      </c>
      <c r="F45" s="271">
        <v>33.97</v>
      </c>
      <c r="G45" s="126"/>
      <c r="H45" s="334" t="s">
        <v>219</v>
      </c>
    </row>
    <row r="46" spans="1:8" ht="15">
      <c r="A46" s="330">
        <v>6</v>
      </c>
      <c r="B46" s="261" t="s">
        <v>82</v>
      </c>
      <c r="C46" s="262" t="s">
        <v>286</v>
      </c>
      <c r="D46" s="332">
        <v>39600</v>
      </c>
      <c r="E46" s="333" t="s">
        <v>194</v>
      </c>
      <c r="F46" s="271">
        <v>37.82</v>
      </c>
      <c r="G46" s="126"/>
      <c r="H46" s="334" t="s">
        <v>195</v>
      </c>
    </row>
    <row r="53" spans="1:8" ht="18.75">
      <c r="A53" s="1" t="s">
        <v>294</v>
      </c>
      <c r="B53" s="2"/>
      <c r="C53" s="3"/>
      <c r="D53" s="4"/>
      <c r="E53" s="5"/>
      <c r="F53" s="6"/>
      <c r="G53" s="4"/>
      <c r="H53" s="7"/>
    </row>
    <row r="54" spans="1:8" ht="18.75">
      <c r="A54" s="1" t="s">
        <v>295</v>
      </c>
      <c r="B54" s="2"/>
      <c r="C54" s="3"/>
      <c r="D54" s="4"/>
      <c r="E54" s="5"/>
      <c r="F54" s="6"/>
      <c r="G54" s="4"/>
      <c r="H54" s="7"/>
    </row>
    <row r="55" spans="1:8" ht="18.75">
      <c r="A55" s="1"/>
      <c r="B55" s="2"/>
      <c r="C55" s="3"/>
      <c r="D55" s="4"/>
      <c r="E55" s="5"/>
      <c r="F55" s="6"/>
      <c r="G55" s="4"/>
      <c r="H55" s="137">
        <v>43595</v>
      </c>
    </row>
    <row r="56" spans="1:8" ht="18.75">
      <c r="A56" s="18"/>
      <c r="B56" s="5"/>
      <c r="C56"/>
      <c r="D56" s="3"/>
      <c r="E56" s="4"/>
      <c r="F56" s="4"/>
      <c r="G56" s="4"/>
      <c r="H56" s="19" t="s">
        <v>296</v>
      </c>
    </row>
    <row r="57" spans="1:8" ht="15">
      <c r="A57" s="28" t="s">
        <v>222</v>
      </c>
      <c r="B57" s="29"/>
      <c r="C57" s="30"/>
      <c r="D57" s="183"/>
      <c r="E57" s="185"/>
      <c r="F57" s="30"/>
      <c r="G57" s="30"/>
      <c r="H57" s="227"/>
    </row>
    <row r="59" spans="1:4" ht="15">
      <c r="A59" s="405"/>
      <c r="B59" s="405"/>
      <c r="C59" s="405"/>
      <c r="D59" s="405"/>
    </row>
    <row r="60" spans="1:8" ht="15">
      <c r="A60" s="54" t="s">
        <v>1</v>
      </c>
      <c r="B60" s="215" t="s">
        <v>2</v>
      </c>
      <c r="C60" s="216" t="s">
        <v>3</v>
      </c>
      <c r="D60" s="138" t="s">
        <v>4</v>
      </c>
      <c r="E60" s="187" t="s">
        <v>5</v>
      </c>
      <c r="F60" s="57" t="s">
        <v>6</v>
      </c>
      <c r="G60" s="47" t="s">
        <v>7</v>
      </c>
      <c r="H60" s="229" t="s">
        <v>8</v>
      </c>
    </row>
    <row r="61" spans="1:8" ht="15">
      <c r="A61" s="330">
        <v>1</v>
      </c>
      <c r="B61" s="261" t="s">
        <v>201</v>
      </c>
      <c r="C61" s="262" t="s">
        <v>200</v>
      </c>
      <c r="D61" s="332" t="s">
        <v>256</v>
      </c>
      <c r="E61" s="333" t="s">
        <v>194</v>
      </c>
      <c r="F61" s="271">
        <v>30.21</v>
      </c>
      <c r="G61" s="271">
        <v>11</v>
      </c>
      <c r="H61" s="334" t="s">
        <v>197</v>
      </c>
    </row>
    <row r="62" spans="1:8" ht="15">
      <c r="A62" s="330">
        <v>2</v>
      </c>
      <c r="B62" s="261" t="s">
        <v>76</v>
      </c>
      <c r="C62" s="262" t="s">
        <v>149</v>
      </c>
      <c r="D62" s="332" t="s">
        <v>148</v>
      </c>
      <c r="E62" s="333" t="s">
        <v>122</v>
      </c>
      <c r="F62" s="271">
        <v>30.75</v>
      </c>
      <c r="G62" s="271">
        <v>9</v>
      </c>
      <c r="H62" s="334" t="s">
        <v>130</v>
      </c>
    </row>
    <row r="63" spans="1:8" ht="15">
      <c r="A63" s="330">
        <v>3</v>
      </c>
      <c r="B63" s="261" t="s">
        <v>53</v>
      </c>
      <c r="C63" s="262" t="s">
        <v>335</v>
      </c>
      <c r="D63" s="332" t="s">
        <v>336</v>
      </c>
      <c r="E63" s="333" t="s">
        <v>165</v>
      </c>
      <c r="F63" s="271">
        <v>31.05</v>
      </c>
      <c r="G63" s="271">
        <v>8</v>
      </c>
      <c r="H63" s="334" t="s">
        <v>164</v>
      </c>
    </row>
    <row r="64" spans="1:8" ht="15">
      <c r="A64" s="330">
        <v>4</v>
      </c>
      <c r="B64" s="261" t="s">
        <v>52</v>
      </c>
      <c r="C64" s="262" t="s">
        <v>92</v>
      </c>
      <c r="D64" s="332" t="s">
        <v>93</v>
      </c>
      <c r="E64" s="333" t="s">
        <v>77</v>
      </c>
      <c r="F64" s="271">
        <v>31.89</v>
      </c>
      <c r="G64" s="271">
        <v>7</v>
      </c>
      <c r="H64" s="334" t="s">
        <v>59</v>
      </c>
    </row>
    <row r="65" spans="1:8" ht="15">
      <c r="A65" s="330">
        <v>5</v>
      </c>
      <c r="B65" s="261" t="s">
        <v>650</v>
      </c>
      <c r="C65" s="262" t="s">
        <v>405</v>
      </c>
      <c r="D65" s="332" t="s">
        <v>406</v>
      </c>
      <c r="E65" s="333" t="s">
        <v>122</v>
      </c>
      <c r="F65" s="271">
        <v>32.11</v>
      </c>
      <c r="G65" s="271">
        <v>6</v>
      </c>
      <c r="H65" s="334" t="s">
        <v>129</v>
      </c>
    </row>
    <row r="66" spans="1:8" ht="15">
      <c r="A66" s="330">
        <v>6</v>
      </c>
      <c r="B66" s="261" t="s">
        <v>52</v>
      </c>
      <c r="C66" s="262" t="s">
        <v>389</v>
      </c>
      <c r="D66" s="332" t="s">
        <v>390</v>
      </c>
      <c r="E66" s="333" t="s">
        <v>122</v>
      </c>
      <c r="F66" s="271">
        <v>32.25</v>
      </c>
      <c r="G66" s="271">
        <v>5</v>
      </c>
      <c r="H66" s="334" t="s">
        <v>123</v>
      </c>
    </row>
    <row r="67" spans="1:8" ht="15">
      <c r="A67" s="330">
        <v>7</v>
      </c>
      <c r="B67" s="261" t="s">
        <v>94</v>
      </c>
      <c r="C67" s="262" t="s">
        <v>95</v>
      </c>
      <c r="D67" s="332" t="s">
        <v>488</v>
      </c>
      <c r="E67" s="333" t="s">
        <v>77</v>
      </c>
      <c r="F67" s="271">
        <v>32.44</v>
      </c>
      <c r="G67" s="271">
        <v>4</v>
      </c>
      <c r="H67" s="334" t="s">
        <v>59</v>
      </c>
    </row>
    <row r="68" spans="1:8" ht="15">
      <c r="A68" s="330">
        <v>8</v>
      </c>
      <c r="B68" s="261" t="s">
        <v>196</v>
      </c>
      <c r="C68" s="262" t="s">
        <v>248</v>
      </c>
      <c r="D68" s="332" t="s">
        <v>351</v>
      </c>
      <c r="E68" s="333" t="s">
        <v>58</v>
      </c>
      <c r="F68" s="271">
        <v>32.62</v>
      </c>
      <c r="G68" s="271">
        <v>3</v>
      </c>
      <c r="H68" s="334" t="s">
        <v>346</v>
      </c>
    </row>
    <row r="69" spans="1:8" ht="15">
      <c r="A69" s="330">
        <v>9</v>
      </c>
      <c r="B69" s="261" t="s">
        <v>57</v>
      </c>
      <c r="C69" s="262" t="s">
        <v>97</v>
      </c>
      <c r="D69" s="332" t="s">
        <v>96</v>
      </c>
      <c r="E69" s="333" t="s">
        <v>296</v>
      </c>
      <c r="F69" s="271">
        <v>33.01</v>
      </c>
      <c r="G69" s="271">
        <v>2</v>
      </c>
      <c r="H69" s="334" t="s">
        <v>251</v>
      </c>
    </row>
    <row r="70" spans="1:8" ht="15">
      <c r="A70" s="330">
        <v>10</v>
      </c>
      <c r="B70" s="261" t="s">
        <v>277</v>
      </c>
      <c r="C70" s="262" t="s">
        <v>402</v>
      </c>
      <c r="D70" s="332" t="s">
        <v>403</v>
      </c>
      <c r="E70" s="333" t="s">
        <v>122</v>
      </c>
      <c r="F70" s="271">
        <v>33.04</v>
      </c>
      <c r="G70" s="271">
        <v>1</v>
      </c>
      <c r="H70" s="334" t="s">
        <v>129</v>
      </c>
    </row>
    <row r="71" spans="1:8" ht="15">
      <c r="A71" s="330">
        <v>11</v>
      </c>
      <c r="B71" s="261" t="s">
        <v>441</v>
      </c>
      <c r="C71" s="262" t="s">
        <v>439</v>
      </c>
      <c r="D71" s="332" t="s">
        <v>440</v>
      </c>
      <c r="E71" s="333" t="s">
        <v>466</v>
      </c>
      <c r="F71" s="271">
        <v>33.23</v>
      </c>
      <c r="G71" s="126"/>
      <c r="H71" s="334" t="s">
        <v>219</v>
      </c>
    </row>
    <row r="72" spans="1:8" ht="15">
      <c r="A72" s="330">
        <v>12</v>
      </c>
      <c r="B72" s="261" t="s">
        <v>131</v>
      </c>
      <c r="C72" s="262" t="s">
        <v>262</v>
      </c>
      <c r="D72" s="332" t="s">
        <v>263</v>
      </c>
      <c r="E72" s="333" t="s">
        <v>194</v>
      </c>
      <c r="F72" s="271">
        <v>33.45</v>
      </c>
      <c r="G72" s="126"/>
      <c r="H72" s="334" t="s">
        <v>197</v>
      </c>
    </row>
    <row r="73" spans="1:8" ht="15">
      <c r="A73" s="330">
        <v>13</v>
      </c>
      <c r="B73" s="261" t="s">
        <v>438</v>
      </c>
      <c r="C73" s="262" t="s">
        <v>439</v>
      </c>
      <c r="D73" s="332" t="s">
        <v>440</v>
      </c>
      <c r="E73" s="333" t="s">
        <v>466</v>
      </c>
      <c r="F73" s="271">
        <v>33.97</v>
      </c>
      <c r="G73" s="126"/>
      <c r="H73" s="334" t="s">
        <v>219</v>
      </c>
    </row>
    <row r="74" spans="1:8" ht="15">
      <c r="A74" s="330">
        <v>14</v>
      </c>
      <c r="B74" s="261" t="s">
        <v>132</v>
      </c>
      <c r="C74" s="262" t="s">
        <v>447</v>
      </c>
      <c r="D74" s="332">
        <v>38919</v>
      </c>
      <c r="E74" s="333" t="s">
        <v>194</v>
      </c>
      <c r="F74" s="271">
        <v>34.16</v>
      </c>
      <c r="G74" s="126"/>
      <c r="H74" s="334" t="s">
        <v>195</v>
      </c>
    </row>
    <row r="75" spans="1:8" ht="15">
      <c r="A75" s="330">
        <v>15</v>
      </c>
      <c r="B75" s="261" t="s">
        <v>85</v>
      </c>
      <c r="C75" s="262" t="s">
        <v>407</v>
      </c>
      <c r="D75" s="332" t="s">
        <v>408</v>
      </c>
      <c r="E75" s="333" t="s">
        <v>122</v>
      </c>
      <c r="F75" s="271">
        <v>34.28</v>
      </c>
      <c r="G75" s="126"/>
      <c r="H75" s="334" t="s">
        <v>129</v>
      </c>
    </row>
    <row r="76" spans="1:8" ht="15">
      <c r="A76" s="330">
        <v>16</v>
      </c>
      <c r="B76" s="261" t="s">
        <v>396</v>
      </c>
      <c r="C76" s="262" t="s">
        <v>397</v>
      </c>
      <c r="D76" s="332" t="s">
        <v>398</v>
      </c>
      <c r="E76" s="333" t="s">
        <v>122</v>
      </c>
      <c r="F76" s="271">
        <v>35.32</v>
      </c>
      <c r="G76" s="126"/>
      <c r="H76" s="334" t="s">
        <v>123</v>
      </c>
    </row>
    <row r="77" spans="1:8" ht="15">
      <c r="A77" s="330">
        <v>17</v>
      </c>
      <c r="B77" s="261" t="s">
        <v>172</v>
      </c>
      <c r="C77" s="262" t="s">
        <v>198</v>
      </c>
      <c r="D77" s="332">
        <v>39732</v>
      </c>
      <c r="E77" s="333" t="s">
        <v>194</v>
      </c>
      <c r="F77" s="271">
        <v>36.4</v>
      </c>
      <c r="G77" s="126"/>
      <c r="H77" s="334" t="s">
        <v>197</v>
      </c>
    </row>
    <row r="78" spans="1:8" ht="15">
      <c r="A78" s="330">
        <v>18</v>
      </c>
      <c r="B78" s="261" t="s">
        <v>132</v>
      </c>
      <c r="C78" s="262" t="s">
        <v>371</v>
      </c>
      <c r="D78" s="332" t="s">
        <v>372</v>
      </c>
      <c r="E78" s="333" t="s">
        <v>58</v>
      </c>
      <c r="F78" s="271">
        <v>36.92</v>
      </c>
      <c r="G78" s="126"/>
      <c r="H78" s="334" t="s">
        <v>233</v>
      </c>
    </row>
    <row r="79" spans="1:8" ht="15">
      <c r="A79" s="330">
        <v>19</v>
      </c>
      <c r="B79" s="261" t="s">
        <v>82</v>
      </c>
      <c r="C79" s="262" t="s">
        <v>286</v>
      </c>
      <c r="D79" s="332">
        <v>39600</v>
      </c>
      <c r="E79" s="333" t="s">
        <v>194</v>
      </c>
      <c r="F79" s="271">
        <v>37.82</v>
      </c>
      <c r="G79" s="126"/>
      <c r="H79" s="334" t="s">
        <v>195</v>
      </c>
    </row>
    <row r="80" spans="1:8" ht="15">
      <c r="A80" s="330">
        <v>20</v>
      </c>
      <c r="B80" s="261" t="s">
        <v>284</v>
      </c>
      <c r="C80" s="262" t="s">
        <v>285</v>
      </c>
      <c r="D80" s="332">
        <v>39194</v>
      </c>
      <c r="E80" s="333" t="s">
        <v>194</v>
      </c>
      <c r="F80" s="271">
        <v>39.23</v>
      </c>
      <c r="G80" s="126"/>
      <c r="H80" s="334" t="s">
        <v>195</v>
      </c>
    </row>
    <row r="81" spans="1:8" ht="15">
      <c r="A81" s="330">
        <v>21</v>
      </c>
      <c r="B81" s="261" t="s">
        <v>133</v>
      </c>
      <c r="C81" s="262" t="s">
        <v>290</v>
      </c>
      <c r="D81" s="332">
        <v>39292</v>
      </c>
      <c r="E81" s="333" t="s">
        <v>194</v>
      </c>
      <c r="F81" s="271">
        <v>40.89</v>
      </c>
      <c r="G81" s="126"/>
      <c r="H81" s="334" t="s">
        <v>195</v>
      </c>
    </row>
    <row r="82" spans="1:8" ht="15">
      <c r="A82" s="330">
        <v>22</v>
      </c>
      <c r="B82" s="261" t="s">
        <v>135</v>
      </c>
      <c r="C82" s="262" t="s">
        <v>363</v>
      </c>
      <c r="D82" s="332" t="s">
        <v>364</v>
      </c>
      <c r="E82" s="333" t="s">
        <v>58</v>
      </c>
      <c r="F82" s="271" t="s">
        <v>575</v>
      </c>
      <c r="G82" s="126"/>
      <c r="H82" s="334" t="s">
        <v>233</v>
      </c>
    </row>
    <row r="83" spans="1:8" ht="15">
      <c r="A83" s="330">
        <v>23</v>
      </c>
      <c r="B83" s="261" t="s">
        <v>365</v>
      </c>
      <c r="C83" s="262" t="s">
        <v>366</v>
      </c>
      <c r="D83" s="332" t="s">
        <v>367</v>
      </c>
      <c r="E83" s="333" t="s">
        <v>58</v>
      </c>
      <c r="F83" s="271" t="s">
        <v>575</v>
      </c>
      <c r="G83" s="126"/>
      <c r="H83" s="334" t="s">
        <v>233</v>
      </c>
    </row>
    <row r="84" spans="1:8" ht="15">
      <c r="A84" s="330">
        <v>24</v>
      </c>
      <c r="B84" s="261" t="s">
        <v>472</v>
      </c>
      <c r="C84" s="262" t="s">
        <v>473</v>
      </c>
      <c r="D84" s="332">
        <v>39061</v>
      </c>
      <c r="E84" s="333" t="s">
        <v>466</v>
      </c>
      <c r="F84" s="271" t="s">
        <v>575</v>
      </c>
      <c r="G84" s="126"/>
      <c r="H84" s="334" t="s">
        <v>219</v>
      </c>
    </row>
    <row r="85" spans="1:8" ht="15">
      <c r="A85" s="330">
        <v>25</v>
      </c>
      <c r="B85" s="261" t="s">
        <v>54</v>
      </c>
      <c r="C85" s="262" t="s">
        <v>470</v>
      </c>
      <c r="D85" s="332">
        <v>38919</v>
      </c>
      <c r="E85" s="333" t="s">
        <v>466</v>
      </c>
      <c r="F85" s="271" t="s">
        <v>575</v>
      </c>
      <c r="G85" s="126"/>
      <c r="H85" s="334" t="s">
        <v>219</v>
      </c>
    </row>
    <row r="86" spans="1:8" ht="15">
      <c r="A86" s="330">
        <v>26</v>
      </c>
      <c r="B86" s="261" t="s">
        <v>150</v>
      </c>
      <c r="C86" s="262" t="s">
        <v>230</v>
      </c>
      <c r="D86" s="332" t="s">
        <v>348</v>
      </c>
      <c r="E86" s="333" t="s">
        <v>58</v>
      </c>
      <c r="F86" s="271" t="s">
        <v>575</v>
      </c>
      <c r="G86" s="126"/>
      <c r="H86" s="334" t="s">
        <v>346</v>
      </c>
    </row>
  </sheetData>
  <sheetProtection/>
  <mergeCells count="6">
    <mergeCell ref="A7:D7"/>
    <mergeCell ref="A15:D15"/>
    <mergeCell ref="A23:D23"/>
    <mergeCell ref="A31:D31"/>
    <mergeCell ref="A39:D39"/>
    <mergeCell ref="A59:D59"/>
  </mergeCells>
  <printOptions/>
  <pageMargins left="0.25" right="0.25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</sheetPr>
  <dimension ref="A1:N23"/>
  <sheetViews>
    <sheetView showZeros="0" zoomScalePageLayoutView="0" workbookViewId="0" topLeftCell="A4">
      <selection activeCell="E16" sqref="E16"/>
    </sheetView>
  </sheetViews>
  <sheetFormatPr defaultColWidth="8.8515625" defaultRowHeight="15"/>
  <cols>
    <col min="1" max="1" width="7.140625" style="0" customWidth="1"/>
    <col min="2" max="2" width="9.8515625" style="0" customWidth="1"/>
    <col min="3" max="3" width="12.57421875" style="240" customWidth="1"/>
    <col min="4" max="4" width="9.140625" style="243" bestFit="1" customWidth="1"/>
    <col min="5" max="5" width="12.00390625" style="289" customWidth="1"/>
    <col min="6" max="6" width="13.00390625" style="254" customWidth="1"/>
    <col min="7" max="13" width="6.7109375" style="0" customWidth="1"/>
    <col min="14" max="14" width="7.421875" style="0" customWidth="1"/>
    <col min="15" max="15" width="7.140625" style="0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7" ht="18.75">
      <c r="A3" s="1"/>
      <c r="B3" s="2"/>
      <c r="C3" s="3"/>
      <c r="D3" s="4"/>
      <c r="E3" s="5"/>
      <c r="F3" s="39"/>
      <c r="G3" s="137">
        <v>43595</v>
      </c>
    </row>
    <row r="4" spans="1:7" s="39" customFormat="1" ht="18.75">
      <c r="A4" s="18"/>
      <c r="B4" s="5"/>
      <c r="C4" s="3"/>
      <c r="D4" s="135"/>
      <c r="E4" s="184"/>
      <c r="G4" s="200" t="s">
        <v>296</v>
      </c>
    </row>
    <row r="5" spans="1:14" ht="15">
      <c r="A5" s="10" t="s">
        <v>538</v>
      </c>
      <c r="B5" s="2"/>
      <c r="C5" s="133"/>
      <c r="D5" s="135"/>
      <c r="E5" s="286"/>
      <c r="F5" s="133"/>
      <c r="G5" s="27"/>
      <c r="H5" s="41"/>
      <c r="I5" s="42"/>
      <c r="J5" s="42"/>
      <c r="K5" s="42"/>
      <c r="L5" s="42"/>
      <c r="M5" s="42"/>
      <c r="N5" s="42"/>
    </row>
    <row r="6" spans="1:14" ht="9" customHeight="1">
      <c r="A6" s="10"/>
      <c r="B6" s="2"/>
      <c r="C6" s="133"/>
      <c r="D6" s="135"/>
      <c r="E6" s="286"/>
      <c r="F6" s="133"/>
      <c r="G6" s="14"/>
      <c r="H6" s="15"/>
      <c r="I6" s="16"/>
      <c r="J6" s="16"/>
      <c r="K6" s="16"/>
      <c r="L6" s="16"/>
      <c r="M6" s="16"/>
      <c r="N6" s="8"/>
    </row>
    <row r="7" spans="1:14" s="40" customFormat="1" ht="15">
      <c r="A7" s="42"/>
      <c r="B7" s="42"/>
      <c r="C7" s="241"/>
      <c r="D7" s="255"/>
      <c r="E7" s="287"/>
      <c r="F7" s="257"/>
      <c r="G7" s="414" t="s">
        <v>41</v>
      </c>
      <c r="H7" s="414"/>
      <c r="I7" s="414"/>
      <c r="J7" s="414"/>
      <c r="K7" s="414"/>
      <c r="L7" s="415"/>
      <c r="M7" s="114"/>
      <c r="N7" s="114"/>
    </row>
    <row r="8" spans="1:14" s="40" customFormat="1" ht="15">
      <c r="A8" s="50" t="s">
        <v>1</v>
      </c>
      <c r="B8" s="48" t="s">
        <v>2</v>
      </c>
      <c r="C8" s="176" t="s">
        <v>3</v>
      </c>
      <c r="D8" s="256" t="s">
        <v>38</v>
      </c>
      <c r="E8" s="288" t="s">
        <v>42</v>
      </c>
      <c r="F8" s="196" t="s">
        <v>39</v>
      </c>
      <c r="G8" s="115">
        <v>1</v>
      </c>
      <c r="H8" s="98">
        <v>2</v>
      </c>
      <c r="I8" s="98">
        <v>3</v>
      </c>
      <c r="J8" s="98">
        <v>4</v>
      </c>
      <c r="K8" s="98">
        <v>5</v>
      </c>
      <c r="L8" s="99">
        <v>6</v>
      </c>
      <c r="M8" s="115" t="s">
        <v>40</v>
      </c>
      <c r="N8" s="98" t="s">
        <v>7</v>
      </c>
    </row>
    <row r="9" spans="1:14" s="39" customFormat="1" ht="15">
      <c r="A9" s="395" t="s">
        <v>9</v>
      </c>
      <c r="B9" s="91" t="s">
        <v>56</v>
      </c>
      <c r="C9" s="314" t="s">
        <v>244</v>
      </c>
      <c r="D9" s="396" t="s">
        <v>551</v>
      </c>
      <c r="E9" s="392" t="s">
        <v>228</v>
      </c>
      <c r="F9" s="65" t="s">
        <v>241</v>
      </c>
      <c r="G9" s="66" t="s">
        <v>669</v>
      </c>
      <c r="H9" s="66">
        <v>4.13</v>
      </c>
      <c r="I9" s="66">
        <v>4.13</v>
      </c>
      <c r="J9" s="393">
        <v>3.77</v>
      </c>
      <c r="K9" s="393">
        <v>4.39</v>
      </c>
      <c r="L9" s="393">
        <v>4.08</v>
      </c>
      <c r="M9" s="389">
        <f aca="true" t="shared" si="0" ref="M9:M19">MAX(G9:I9,J9:L9)</f>
        <v>4.39</v>
      </c>
      <c r="N9" s="53" t="s">
        <v>10</v>
      </c>
    </row>
    <row r="10" spans="1:14" s="39" customFormat="1" ht="15">
      <c r="A10" s="395" t="s">
        <v>11</v>
      </c>
      <c r="B10" s="91" t="s">
        <v>210</v>
      </c>
      <c r="C10" s="314" t="s">
        <v>211</v>
      </c>
      <c r="D10" s="396">
        <v>39271</v>
      </c>
      <c r="E10" s="392" t="s">
        <v>194</v>
      </c>
      <c r="F10" s="65" t="s">
        <v>195</v>
      </c>
      <c r="G10" s="66">
        <v>3.86</v>
      </c>
      <c r="H10" s="66" t="s">
        <v>669</v>
      </c>
      <c r="I10" s="66">
        <v>3.82</v>
      </c>
      <c r="J10" s="393">
        <v>3.83</v>
      </c>
      <c r="K10" s="393">
        <v>3.87</v>
      </c>
      <c r="L10" s="393">
        <v>4</v>
      </c>
      <c r="M10" s="389">
        <f t="shared" si="0"/>
        <v>4</v>
      </c>
      <c r="N10" s="53" t="s">
        <v>12</v>
      </c>
    </row>
    <row r="11" spans="1:14" s="39" customFormat="1" ht="15">
      <c r="A11" s="395" t="s">
        <v>13</v>
      </c>
      <c r="B11" s="91" t="s">
        <v>216</v>
      </c>
      <c r="C11" s="314" t="s">
        <v>552</v>
      </c>
      <c r="D11" s="396">
        <v>39369</v>
      </c>
      <c r="E11" s="392" t="s">
        <v>504</v>
      </c>
      <c r="F11" s="65" t="s">
        <v>505</v>
      </c>
      <c r="G11" s="66">
        <v>3.62</v>
      </c>
      <c r="H11" s="66" t="s">
        <v>669</v>
      </c>
      <c r="I11" s="66">
        <v>3.46</v>
      </c>
      <c r="J11" s="393" t="s">
        <v>669</v>
      </c>
      <c r="K11" s="393">
        <v>3.53</v>
      </c>
      <c r="L11" s="393">
        <v>3.9</v>
      </c>
      <c r="M11" s="389">
        <f t="shared" si="0"/>
        <v>3.9</v>
      </c>
      <c r="N11" s="53" t="s">
        <v>14</v>
      </c>
    </row>
    <row r="12" spans="1:14" s="39" customFormat="1" ht="15">
      <c r="A12" s="395" t="s">
        <v>15</v>
      </c>
      <c r="B12" s="91" t="s">
        <v>191</v>
      </c>
      <c r="C12" s="314" t="s">
        <v>192</v>
      </c>
      <c r="D12" s="396" t="s">
        <v>193</v>
      </c>
      <c r="E12" s="392" t="s">
        <v>165</v>
      </c>
      <c r="F12" s="65" t="s">
        <v>164</v>
      </c>
      <c r="G12" s="66">
        <v>3.78</v>
      </c>
      <c r="H12" s="66">
        <v>3.4</v>
      </c>
      <c r="I12" s="66">
        <v>3.74</v>
      </c>
      <c r="J12" s="393" t="s">
        <v>669</v>
      </c>
      <c r="K12" s="393">
        <v>3.48</v>
      </c>
      <c r="L12" s="393">
        <v>3.83</v>
      </c>
      <c r="M12" s="389">
        <f t="shared" si="0"/>
        <v>3.83</v>
      </c>
      <c r="N12" s="53" t="s">
        <v>16</v>
      </c>
    </row>
    <row r="13" spans="1:14" s="39" customFormat="1" ht="15">
      <c r="A13" s="395" t="s">
        <v>17</v>
      </c>
      <c r="B13" s="91" t="s">
        <v>339</v>
      </c>
      <c r="C13" s="314" t="s">
        <v>340</v>
      </c>
      <c r="D13" s="396" t="s">
        <v>341</v>
      </c>
      <c r="E13" s="392" t="s">
        <v>165</v>
      </c>
      <c r="F13" s="65" t="s">
        <v>164</v>
      </c>
      <c r="G13" s="66">
        <v>3.62</v>
      </c>
      <c r="H13" s="66">
        <v>3.8</v>
      </c>
      <c r="I13" s="66">
        <v>3.76</v>
      </c>
      <c r="J13" s="393">
        <v>3.48</v>
      </c>
      <c r="K13" s="393">
        <v>3.34</v>
      </c>
      <c r="L13" s="393">
        <v>3.82</v>
      </c>
      <c r="M13" s="389">
        <f t="shared" si="0"/>
        <v>3.82</v>
      </c>
      <c r="N13" s="53" t="s">
        <v>18</v>
      </c>
    </row>
    <row r="14" spans="1:14" s="39" customFormat="1" ht="15">
      <c r="A14" s="395" t="s">
        <v>18</v>
      </c>
      <c r="B14" s="91" t="s">
        <v>157</v>
      </c>
      <c r="C14" s="314" t="s">
        <v>158</v>
      </c>
      <c r="D14" s="396" t="s">
        <v>159</v>
      </c>
      <c r="E14" s="392" t="s">
        <v>122</v>
      </c>
      <c r="F14" s="65" t="s">
        <v>432</v>
      </c>
      <c r="G14" s="66">
        <v>3.81</v>
      </c>
      <c r="H14" s="66">
        <v>3.55</v>
      </c>
      <c r="I14" s="66" t="s">
        <v>669</v>
      </c>
      <c r="J14" s="393" t="s">
        <v>669</v>
      </c>
      <c r="K14" s="393">
        <v>3.53</v>
      </c>
      <c r="L14" s="393">
        <v>3.61</v>
      </c>
      <c r="M14" s="389">
        <f t="shared" si="0"/>
        <v>3.81</v>
      </c>
      <c r="N14" s="53" t="s">
        <v>17</v>
      </c>
    </row>
    <row r="15" spans="1:14" s="39" customFormat="1" ht="15">
      <c r="A15" s="395" t="s">
        <v>16</v>
      </c>
      <c r="B15" s="91" t="s">
        <v>343</v>
      </c>
      <c r="C15" s="314" t="s">
        <v>344</v>
      </c>
      <c r="D15" s="396" t="s">
        <v>345</v>
      </c>
      <c r="E15" s="392" t="s">
        <v>165</v>
      </c>
      <c r="F15" s="65" t="s">
        <v>164</v>
      </c>
      <c r="G15" s="66">
        <v>3.7</v>
      </c>
      <c r="H15" s="66" t="s">
        <v>669</v>
      </c>
      <c r="I15" s="66">
        <v>3.46</v>
      </c>
      <c r="J15" s="393">
        <v>3.56</v>
      </c>
      <c r="K15" s="393">
        <v>3.79</v>
      </c>
      <c r="L15" s="393" t="s">
        <v>669</v>
      </c>
      <c r="M15" s="389">
        <f t="shared" si="0"/>
        <v>3.79</v>
      </c>
      <c r="N15" s="53" t="s">
        <v>15</v>
      </c>
    </row>
    <row r="16" spans="1:14" s="39" customFormat="1" ht="15">
      <c r="A16" s="395" t="s">
        <v>14</v>
      </c>
      <c r="B16" s="91" t="s">
        <v>141</v>
      </c>
      <c r="C16" s="314" t="s">
        <v>516</v>
      </c>
      <c r="D16" s="396" t="s">
        <v>144</v>
      </c>
      <c r="E16" s="392" t="s">
        <v>504</v>
      </c>
      <c r="F16" s="65" t="s">
        <v>505</v>
      </c>
      <c r="G16" s="66">
        <v>3.5</v>
      </c>
      <c r="H16" s="66">
        <v>3.19</v>
      </c>
      <c r="I16" s="66">
        <v>3.5</v>
      </c>
      <c r="J16" s="393">
        <v>3.15</v>
      </c>
      <c r="K16" s="393">
        <v>3.47</v>
      </c>
      <c r="L16" s="393">
        <v>3.55</v>
      </c>
      <c r="M16" s="389">
        <f t="shared" si="0"/>
        <v>3.55</v>
      </c>
      <c r="N16" s="53" t="s">
        <v>13</v>
      </c>
    </row>
    <row r="17" spans="1:14" s="39" customFormat="1" ht="15">
      <c r="A17" s="395" t="s">
        <v>12</v>
      </c>
      <c r="B17" s="91" t="s">
        <v>234</v>
      </c>
      <c r="C17" s="314" t="s">
        <v>182</v>
      </c>
      <c r="D17" s="396" t="s">
        <v>342</v>
      </c>
      <c r="E17" s="392" t="s">
        <v>165</v>
      </c>
      <c r="F17" s="65" t="s">
        <v>164</v>
      </c>
      <c r="G17" s="66" t="s">
        <v>669</v>
      </c>
      <c r="H17" s="66">
        <v>3.24</v>
      </c>
      <c r="I17" s="66">
        <v>3.3</v>
      </c>
      <c r="J17" s="393"/>
      <c r="K17" s="393"/>
      <c r="L17" s="393"/>
      <c r="M17" s="389">
        <f t="shared" si="0"/>
        <v>3.3</v>
      </c>
      <c r="N17" s="53" t="s">
        <v>11</v>
      </c>
    </row>
    <row r="18" spans="1:14" s="39" customFormat="1" ht="15">
      <c r="A18" s="395" t="s">
        <v>20</v>
      </c>
      <c r="B18" s="91" t="s">
        <v>518</v>
      </c>
      <c r="C18" s="314" t="s">
        <v>519</v>
      </c>
      <c r="D18" s="396" t="s">
        <v>546</v>
      </c>
      <c r="E18" s="392" t="s">
        <v>504</v>
      </c>
      <c r="F18" s="65" t="s">
        <v>505</v>
      </c>
      <c r="G18" s="66"/>
      <c r="H18" s="66" t="s">
        <v>669</v>
      </c>
      <c r="I18" s="66">
        <v>3.29</v>
      </c>
      <c r="J18" s="393"/>
      <c r="K18" s="393"/>
      <c r="L18" s="393"/>
      <c r="M18" s="389">
        <f t="shared" si="0"/>
        <v>3.29</v>
      </c>
      <c r="N18" s="53" t="s">
        <v>711</v>
      </c>
    </row>
    <row r="19" spans="1:14" s="39" customFormat="1" ht="15">
      <c r="A19" s="395" t="s">
        <v>10</v>
      </c>
      <c r="B19" s="91" t="s">
        <v>514</v>
      </c>
      <c r="C19" s="314" t="s">
        <v>515</v>
      </c>
      <c r="D19" s="396" t="s">
        <v>546</v>
      </c>
      <c r="E19" s="392" t="s">
        <v>77</v>
      </c>
      <c r="F19" s="65" t="s">
        <v>59</v>
      </c>
      <c r="G19" s="66">
        <v>2.89</v>
      </c>
      <c r="H19" s="66">
        <v>2.86</v>
      </c>
      <c r="I19" s="66">
        <v>2.63</v>
      </c>
      <c r="J19" s="393"/>
      <c r="K19" s="393"/>
      <c r="L19" s="393"/>
      <c r="M19" s="389">
        <f t="shared" si="0"/>
        <v>2.89</v>
      </c>
      <c r="N19" s="53"/>
    </row>
    <row r="20" spans="3:6" ht="15">
      <c r="C20"/>
      <c r="D20"/>
      <c r="E20"/>
      <c r="F20"/>
    </row>
    <row r="21" spans="3:6" ht="15">
      <c r="C21"/>
      <c r="D21"/>
      <c r="E21"/>
      <c r="F21"/>
    </row>
    <row r="22" spans="3:6" ht="15">
      <c r="C22"/>
      <c r="D22"/>
      <c r="E22"/>
      <c r="F22"/>
    </row>
    <row r="23" spans="3:6" ht="15">
      <c r="C23"/>
      <c r="D23"/>
      <c r="E23"/>
      <c r="F23"/>
    </row>
  </sheetData>
  <sheetProtection/>
  <mergeCells count="1">
    <mergeCell ref="G7:L7"/>
  </mergeCells>
  <printOptions/>
  <pageMargins left="0.25" right="0.25" top="0.75" bottom="0.75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</sheetPr>
  <dimension ref="A1:N9"/>
  <sheetViews>
    <sheetView showZeros="0" zoomScalePageLayoutView="0" workbookViewId="0" topLeftCell="A1">
      <selection activeCell="R15" sqref="R15"/>
    </sheetView>
  </sheetViews>
  <sheetFormatPr defaultColWidth="8.8515625" defaultRowHeight="15"/>
  <cols>
    <col min="1" max="1" width="5.421875" style="39" customWidth="1"/>
    <col min="2" max="2" width="8.8515625" style="39" customWidth="1"/>
    <col min="3" max="3" width="10.140625" style="39" customWidth="1"/>
    <col min="4" max="4" width="9.7109375" style="39" customWidth="1"/>
    <col min="5" max="5" width="12.140625" style="132" customWidth="1"/>
    <col min="6" max="6" width="14.140625" style="132" customWidth="1"/>
    <col min="7" max="12" width="6.7109375" style="39" customWidth="1"/>
    <col min="13" max="13" width="7.28125" style="39" customWidth="1"/>
    <col min="14" max="14" width="8.140625" style="39" customWidth="1"/>
    <col min="15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7" ht="18.75">
      <c r="A3" s="1"/>
      <c r="B3" s="2"/>
      <c r="C3" s="3"/>
      <c r="D3" s="4"/>
      <c r="E3" s="5"/>
      <c r="F3" s="137">
        <v>43595</v>
      </c>
      <c r="G3" s="39"/>
    </row>
    <row r="4" spans="1:6" ht="18.75">
      <c r="A4" s="18"/>
      <c r="B4" s="5"/>
      <c r="C4" s="3"/>
      <c r="D4" s="135"/>
      <c r="E4" s="184"/>
      <c r="F4" s="200" t="s">
        <v>296</v>
      </c>
    </row>
    <row r="5" spans="1:14" ht="15">
      <c r="A5" s="10" t="s">
        <v>539</v>
      </c>
      <c r="B5" s="2"/>
      <c r="C5" s="4"/>
      <c r="D5" s="5"/>
      <c r="E5" s="184"/>
      <c r="F5" s="133"/>
      <c r="G5" s="27"/>
      <c r="H5" s="41"/>
      <c r="I5" s="42"/>
      <c r="J5" s="42"/>
      <c r="K5" s="42"/>
      <c r="L5" s="42"/>
      <c r="M5" s="17"/>
      <c r="N5" s="7"/>
    </row>
    <row r="6" spans="1:14" ht="9" customHeight="1">
      <c r="A6" s="10"/>
      <c r="B6" s="2"/>
      <c r="C6" s="4"/>
      <c r="D6" s="5"/>
      <c r="E6" s="184"/>
      <c r="F6" s="133"/>
      <c r="G6" s="14"/>
      <c r="H6" s="15"/>
      <c r="I6" s="16"/>
      <c r="J6" s="16"/>
      <c r="K6" s="16"/>
      <c r="L6" s="42"/>
      <c r="M6" s="17"/>
      <c r="N6" s="7"/>
    </row>
    <row r="7" spans="1:14" ht="15">
      <c r="A7" s="5"/>
      <c r="B7" s="2"/>
      <c r="C7" s="3"/>
      <c r="D7" s="4"/>
      <c r="E7" s="184"/>
      <c r="F7" s="92"/>
      <c r="G7" s="93"/>
      <c r="H7" s="93"/>
      <c r="I7" s="93" t="s">
        <v>43</v>
      </c>
      <c r="J7" s="93"/>
      <c r="K7" s="93"/>
      <c r="L7" s="113"/>
      <c r="M7" s="17"/>
      <c r="N7" s="17"/>
    </row>
    <row r="8" spans="1:14" ht="15">
      <c r="A8" s="94" t="s">
        <v>1</v>
      </c>
      <c r="B8" s="95" t="s">
        <v>2</v>
      </c>
      <c r="C8" s="96" t="s">
        <v>3</v>
      </c>
      <c r="D8" s="108" t="s">
        <v>4</v>
      </c>
      <c r="E8" s="177" t="s">
        <v>42</v>
      </c>
      <c r="F8" s="247" t="s">
        <v>8</v>
      </c>
      <c r="G8" s="98" t="s">
        <v>9</v>
      </c>
      <c r="H8" s="99" t="s">
        <v>11</v>
      </c>
      <c r="I8" s="99" t="s">
        <v>13</v>
      </c>
      <c r="J8" s="99" t="s">
        <v>15</v>
      </c>
      <c r="K8" s="99" t="s">
        <v>17</v>
      </c>
      <c r="L8" s="99" t="s">
        <v>18</v>
      </c>
      <c r="M8" s="98" t="s">
        <v>40</v>
      </c>
      <c r="N8" s="99" t="s">
        <v>7</v>
      </c>
    </row>
    <row r="9" spans="1:14" ht="15">
      <c r="A9" s="102" t="s">
        <v>9</v>
      </c>
      <c r="B9" s="261" t="s">
        <v>181</v>
      </c>
      <c r="C9" s="262" t="s">
        <v>517</v>
      </c>
      <c r="D9" s="277">
        <v>2009</v>
      </c>
      <c r="E9" s="275" t="s">
        <v>504</v>
      </c>
      <c r="F9" s="150" t="s">
        <v>505</v>
      </c>
      <c r="G9" s="67" t="s">
        <v>709</v>
      </c>
      <c r="H9" s="67" t="s">
        <v>712</v>
      </c>
      <c r="I9" s="67" t="s">
        <v>713</v>
      </c>
      <c r="J9" s="298" t="s">
        <v>714</v>
      </c>
      <c r="K9" s="298" t="s">
        <v>712</v>
      </c>
      <c r="L9" s="298" t="s">
        <v>715</v>
      </c>
      <c r="M9" s="90" t="s">
        <v>715</v>
      </c>
      <c r="N9" s="53" t="s">
        <v>10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87"/>
  <sheetViews>
    <sheetView zoomScalePageLayoutView="0" workbookViewId="0" topLeftCell="A54">
      <selection activeCell="E84" sqref="E84:F84"/>
    </sheetView>
  </sheetViews>
  <sheetFormatPr defaultColWidth="8.8515625" defaultRowHeight="15"/>
  <cols>
    <col min="1" max="1" width="6.421875" style="39" customWidth="1"/>
    <col min="2" max="2" width="9.421875" style="39" customWidth="1"/>
    <col min="3" max="3" width="14.421875" style="39" customWidth="1"/>
    <col min="4" max="4" width="10.140625" style="132" bestFit="1" customWidth="1"/>
    <col min="5" max="5" width="14.8515625" style="120" customWidth="1"/>
    <col min="6" max="6" width="8.00390625" style="39" customWidth="1"/>
    <col min="7" max="7" width="7.8515625" style="39" customWidth="1"/>
    <col min="8" max="8" width="7.421875" style="221" customWidth="1"/>
    <col min="9" max="9" width="15.28125" style="39" customWidth="1"/>
    <col min="10" max="16384" width="8.8515625" style="39" customWidth="1"/>
  </cols>
  <sheetData>
    <row r="1" spans="1:9" ht="18.75">
      <c r="A1" s="1" t="s">
        <v>79</v>
      </c>
      <c r="B1" s="2"/>
      <c r="C1" s="3"/>
      <c r="D1" s="4"/>
      <c r="E1" s="5"/>
      <c r="F1" s="6"/>
      <c r="G1" s="4"/>
      <c r="H1" s="7"/>
      <c r="I1" s="7"/>
    </row>
    <row r="2" spans="1:11" ht="18.75">
      <c r="A2" s="1" t="s">
        <v>62</v>
      </c>
      <c r="B2" s="2"/>
      <c r="C2" s="3"/>
      <c r="D2" s="4"/>
      <c r="E2" s="5"/>
      <c r="F2" s="6"/>
      <c r="G2" s="4"/>
      <c r="H2" s="7"/>
      <c r="I2" s="7"/>
      <c r="J2" s="62"/>
      <c r="K2" s="62"/>
    </row>
    <row r="3" spans="1:8" ht="18.75">
      <c r="A3" s="1"/>
      <c r="B3" s="2"/>
      <c r="C3" s="3"/>
      <c r="D3" s="4"/>
      <c r="E3" s="5"/>
      <c r="F3" s="6"/>
      <c r="G3" s="4"/>
      <c r="H3" s="137">
        <v>43595</v>
      </c>
    </row>
    <row r="4" spans="1:8" ht="18.75">
      <c r="A4" s="18"/>
      <c r="B4" s="2"/>
      <c r="C4" s="181"/>
      <c r="D4" s="135"/>
      <c r="E4" s="184"/>
      <c r="F4" s="4"/>
      <c r="G4" s="4"/>
      <c r="H4" s="318" t="s">
        <v>296</v>
      </c>
    </row>
    <row r="5" spans="1:8" ht="15">
      <c r="A5" s="10" t="s">
        <v>530</v>
      </c>
      <c r="B5" s="2"/>
      <c r="C5" s="3"/>
      <c r="D5" s="220"/>
      <c r="E5" s="121"/>
      <c r="F5" s="6"/>
      <c r="G5" s="6"/>
      <c r="H5" s="222"/>
    </row>
    <row r="6" ht="9" customHeight="1"/>
    <row r="7" spans="1:4" ht="15">
      <c r="A7" s="405" t="s">
        <v>44</v>
      </c>
      <c r="B7" s="405"/>
      <c r="C7" s="405"/>
      <c r="D7" s="405"/>
    </row>
    <row r="8" spans="1:8" ht="15">
      <c r="A8" s="54" t="s">
        <v>78</v>
      </c>
      <c r="B8" s="84" t="s">
        <v>2</v>
      </c>
      <c r="C8" s="85" t="s">
        <v>3</v>
      </c>
      <c r="D8" s="138" t="s">
        <v>4</v>
      </c>
      <c r="E8" s="210" t="s">
        <v>5</v>
      </c>
      <c r="F8" s="57" t="s">
        <v>45</v>
      </c>
      <c r="G8" s="47" t="s">
        <v>7</v>
      </c>
      <c r="H8" s="223" t="s">
        <v>8</v>
      </c>
    </row>
    <row r="9" spans="1:8" ht="15">
      <c r="A9" s="43" t="s">
        <v>9</v>
      </c>
      <c r="B9" s="52"/>
      <c r="C9" s="58"/>
      <c r="D9" s="326"/>
      <c r="E9" s="118"/>
      <c r="F9" s="51"/>
      <c r="G9" s="61"/>
      <c r="H9" s="173"/>
    </row>
    <row r="10" spans="1:8" ht="15">
      <c r="A10" s="43" t="s">
        <v>11</v>
      </c>
      <c r="B10" s="52" t="s">
        <v>288</v>
      </c>
      <c r="C10" s="58" t="s">
        <v>289</v>
      </c>
      <c r="D10" s="326">
        <v>38359</v>
      </c>
      <c r="E10" s="118" t="s">
        <v>194</v>
      </c>
      <c r="F10" s="51" t="s">
        <v>579</v>
      </c>
      <c r="G10" s="61"/>
      <c r="H10" s="173" t="s">
        <v>195</v>
      </c>
    </row>
    <row r="11" spans="1:8" ht="15">
      <c r="A11" s="43" t="s">
        <v>13</v>
      </c>
      <c r="B11" s="52" t="s">
        <v>179</v>
      </c>
      <c r="C11" s="58" t="s">
        <v>180</v>
      </c>
      <c r="D11" s="326">
        <v>38123</v>
      </c>
      <c r="E11" s="118" t="s">
        <v>165</v>
      </c>
      <c r="F11" s="51" t="s">
        <v>576</v>
      </c>
      <c r="G11" s="61"/>
      <c r="H11" s="173" t="s">
        <v>171</v>
      </c>
    </row>
    <row r="12" spans="1:8" ht="15">
      <c r="A12" s="43" t="s">
        <v>15</v>
      </c>
      <c r="B12" s="52" t="s">
        <v>234</v>
      </c>
      <c r="C12" s="58" t="s">
        <v>476</v>
      </c>
      <c r="D12" s="326" t="s">
        <v>477</v>
      </c>
      <c r="E12" s="118"/>
      <c r="F12" s="51" t="s">
        <v>581</v>
      </c>
      <c r="G12" s="61"/>
      <c r="H12" s="173" t="s">
        <v>446</v>
      </c>
    </row>
    <row r="13" spans="1:8" ht="15">
      <c r="A13" s="43" t="s">
        <v>17</v>
      </c>
      <c r="B13" s="52" t="s">
        <v>160</v>
      </c>
      <c r="C13" s="58" t="s">
        <v>246</v>
      </c>
      <c r="D13" s="326" t="s">
        <v>247</v>
      </c>
      <c r="E13" s="118" t="s">
        <v>58</v>
      </c>
      <c r="F13" s="51" t="s">
        <v>580</v>
      </c>
      <c r="G13" s="61"/>
      <c r="H13" s="173" t="s">
        <v>346</v>
      </c>
    </row>
    <row r="14" spans="1:8" ht="15">
      <c r="A14" s="43" t="s">
        <v>18</v>
      </c>
      <c r="B14" s="52" t="s">
        <v>272</v>
      </c>
      <c r="C14" s="58" t="s">
        <v>271</v>
      </c>
      <c r="D14" s="326">
        <v>38219</v>
      </c>
      <c r="E14" s="118" t="s">
        <v>194</v>
      </c>
      <c r="F14" s="51" t="s">
        <v>578</v>
      </c>
      <c r="G14" s="61"/>
      <c r="H14" s="173" t="s">
        <v>197</v>
      </c>
    </row>
    <row r="15" spans="1:8" ht="15">
      <c r="A15" s="43" t="s">
        <v>16</v>
      </c>
      <c r="B15" s="52" t="s">
        <v>430</v>
      </c>
      <c r="C15" s="58" t="s">
        <v>240</v>
      </c>
      <c r="D15" s="326" t="s">
        <v>431</v>
      </c>
      <c r="E15" s="118" t="s">
        <v>122</v>
      </c>
      <c r="F15" s="51" t="s">
        <v>575</v>
      </c>
      <c r="G15" s="61"/>
      <c r="H15" s="173" t="s">
        <v>432</v>
      </c>
    </row>
    <row r="16" spans="1:8" ht="15">
      <c r="A16" s="43" t="s">
        <v>14</v>
      </c>
      <c r="B16" s="52" t="s">
        <v>212</v>
      </c>
      <c r="C16" s="58" t="s">
        <v>213</v>
      </c>
      <c r="D16" s="326" t="s">
        <v>214</v>
      </c>
      <c r="E16" s="118" t="s">
        <v>194</v>
      </c>
      <c r="F16" s="51" t="s">
        <v>577</v>
      </c>
      <c r="G16" s="61"/>
      <c r="H16" s="173" t="s">
        <v>197</v>
      </c>
    </row>
    <row r="17" spans="1:4" ht="15">
      <c r="A17" s="407" t="s">
        <v>46</v>
      </c>
      <c r="B17" s="407"/>
      <c r="C17" s="407"/>
      <c r="D17" s="407"/>
    </row>
    <row r="18" spans="1:8" ht="15">
      <c r="A18" s="54" t="s">
        <v>78</v>
      </c>
      <c r="B18" s="84" t="s">
        <v>2</v>
      </c>
      <c r="C18" s="85" t="s">
        <v>3</v>
      </c>
      <c r="D18" s="138" t="s">
        <v>4</v>
      </c>
      <c r="E18" s="210" t="s">
        <v>5</v>
      </c>
      <c r="F18" s="57" t="s">
        <v>45</v>
      </c>
      <c r="G18" s="47" t="s">
        <v>7</v>
      </c>
      <c r="H18" s="223" t="s">
        <v>8</v>
      </c>
    </row>
    <row r="19" spans="1:8" ht="15">
      <c r="A19" s="43" t="s">
        <v>9</v>
      </c>
      <c r="B19" s="52"/>
      <c r="C19" s="58"/>
      <c r="D19" s="326"/>
      <c r="E19" s="118"/>
      <c r="F19" s="51"/>
      <c r="G19" s="61"/>
      <c r="H19" s="173"/>
    </row>
    <row r="20" spans="1:8" ht="15">
      <c r="A20" s="43" t="s">
        <v>11</v>
      </c>
      <c r="B20" s="52" t="s">
        <v>183</v>
      </c>
      <c r="C20" s="58" t="s">
        <v>309</v>
      </c>
      <c r="D20" s="326" t="s">
        <v>310</v>
      </c>
      <c r="E20" s="118" t="s">
        <v>165</v>
      </c>
      <c r="F20" s="51" t="s">
        <v>587</v>
      </c>
      <c r="G20" s="61"/>
      <c r="H20" s="173" t="s">
        <v>170</v>
      </c>
    </row>
    <row r="21" spans="1:8" ht="15">
      <c r="A21" s="43" t="s">
        <v>13</v>
      </c>
      <c r="B21" s="52" t="s">
        <v>274</v>
      </c>
      <c r="C21" s="58" t="s">
        <v>275</v>
      </c>
      <c r="D21" s="326">
        <v>38099</v>
      </c>
      <c r="E21" s="118" t="s">
        <v>194</v>
      </c>
      <c r="F21" s="51" t="s">
        <v>582</v>
      </c>
      <c r="G21" s="61"/>
      <c r="H21" s="173" t="s">
        <v>276</v>
      </c>
    </row>
    <row r="22" spans="1:8" ht="15">
      <c r="A22" s="43" t="s">
        <v>15</v>
      </c>
      <c r="B22" s="52" t="s">
        <v>234</v>
      </c>
      <c r="C22" s="58" t="s">
        <v>474</v>
      </c>
      <c r="D22" s="326" t="s">
        <v>475</v>
      </c>
      <c r="E22" s="118"/>
      <c r="F22" s="51" t="s">
        <v>586</v>
      </c>
      <c r="G22" s="61"/>
      <c r="H22" s="173" t="s">
        <v>446</v>
      </c>
    </row>
    <row r="23" spans="1:8" ht="15">
      <c r="A23" s="43" t="s">
        <v>17</v>
      </c>
      <c r="B23" s="52" t="s">
        <v>60</v>
      </c>
      <c r="C23" s="58" t="s">
        <v>243</v>
      </c>
      <c r="D23" s="326" t="s">
        <v>347</v>
      </c>
      <c r="E23" s="118" t="s">
        <v>58</v>
      </c>
      <c r="F23" s="51" t="s">
        <v>588</v>
      </c>
      <c r="G23" s="61"/>
      <c r="H23" s="173" t="s">
        <v>346</v>
      </c>
    </row>
    <row r="24" spans="1:8" ht="15">
      <c r="A24" s="43" t="s">
        <v>18</v>
      </c>
      <c r="B24" s="52" t="s">
        <v>270</v>
      </c>
      <c r="C24" s="58" t="s">
        <v>271</v>
      </c>
      <c r="D24" s="326">
        <v>38219</v>
      </c>
      <c r="E24" s="118" t="s">
        <v>194</v>
      </c>
      <c r="F24" s="51" t="s">
        <v>583</v>
      </c>
      <c r="G24" s="61"/>
      <c r="H24" s="173" t="s">
        <v>197</v>
      </c>
    </row>
    <row r="25" spans="1:8" ht="15">
      <c r="A25" s="43" t="s">
        <v>16</v>
      </c>
      <c r="B25" s="52" t="s">
        <v>316</v>
      </c>
      <c r="C25" s="58" t="s">
        <v>317</v>
      </c>
      <c r="D25" s="326" t="s">
        <v>318</v>
      </c>
      <c r="E25" s="118" t="s">
        <v>165</v>
      </c>
      <c r="F25" s="51" t="s">
        <v>584</v>
      </c>
      <c r="G25" s="61"/>
      <c r="H25" s="173" t="s">
        <v>170</v>
      </c>
    </row>
    <row r="26" spans="1:8" ht="15">
      <c r="A26" s="43" t="s">
        <v>14</v>
      </c>
      <c r="B26" s="52" t="s">
        <v>523</v>
      </c>
      <c r="C26" s="58" t="s">
        <v>524</v>
      </c>
      <c r="D26" s="326" t="s">
        <v>525</v>
      </c>
      <c r="E26" s="118" t="s">
        <v>77</v>
      </c>
      <c r="F26" s="51" t="s">
        <v>585</v>
      </c>
      <c r="G26" s="61"/>
      <c r="H26" s="173" t="s">
        <v>526</v>
      </c>
    </row>
    <row r="27" spans="1:4" ht="15">
      <c r="A27" s="407" t="s">
        <v>48</v>
      </c>
      <c r="B27" s="407"/>
      <c r="C27" s="407"/>
      <c r="D27" s="407"/>
    </row>
    <row r="28" spans="1:8" ht="15">
      <c r="A28" s="54" t="s">
        <v>78</v>
      </c>
      <c r="B28" s="84" t="s">
        <v>2</v>
      </c>
      <c r="C28" s="85" t="s">
        <v>3</v>
      </c>
      <c r="D28" s="138" t="s">
        <v>4</v>
      </c>
      <c r="E28" s="210" t="s">
        <v>5</v>
      </c>
      <c r="F28" s="57" t="s">
        <v>45</v>
      </c>
      <c r="G28" s="47" t="s">
        <v>7</v>
      </c>
      <c r="H28" s="223" t="s">
        <v>8</v>
      </c>
    </row>
    <row r="29" spans="1:8" ht="15">
      <c r="A29" s="43" t="s">
        <v>9</v>
      </c>
      <c r="B29" s="52"/>
      <c r="C29" s="58"/>
      <c r="D29" s="326"/>
      <c r="E29" s="118"/>
      <c r="F29" s="51"/>
      <c r="G29" s="61"/>
      <c r="H29" s="173"/>
    </row>
    <row r="30" spans="1:8" ht="15">
      <c r="A30" s="43" t="s">
        <v>11</v>
      </c>
      <c r="B30" s="52" t="s">
        <v>478</v>
      </c>
      <c r="C30" s="58" t="s">
        <v>479</v>
      </c>
      <c r="D30" s="326" t="s">
        <v>480</v>
      </c>
      <c r="E30" s="118"/>
      <c r="F30" s="51"/>
      <c r="G30" s="61"/>
      <c r="H30" s="173" t="s">
        <v>446</v>
      </c>
    </row>
    <row r="31" spans="1:8" ht="15">
      <c r="A31" s="43" t="s">
        <v>13</v>
      </c>
      <c r="B31" s="52" t="s">
        <v>304</v>
      </c>
      <c r="C31" s="58" t="s">
        <v>305</v>
      </c>
      <c r="D31" s="326" t="s">
        <v>242</v>
      </c>
      <c r="E31" s="118" t="s">
        <v>165</v>
      </c>
      <c r="F31" s="51" t="s">
        <v>590</v>
      </c>
      <c r="G31" s="61"/>
      <c r="H31" s="173" t="s">
        <v>164</v>
      </c>
    </row>
    <row r="32" spans="1:8" ht="15">
      <c r="A32" s="43" t="s">
        <v>15</v>
      </c>
      <c r="B32" s="52" t="s">
        <v>50</v>
      </c>
      <c r="C32" s="58" t="s">
        <v>254</v>
      </c>
      <c r="D32" s="326" t="s">
        <v>255</v>
      </c>
      <c r="E32" s="118" t="s">
        <v>296</v>
      </c>
      <c r="F32" s="51" t="s">
        <v>589</v>
      </c>
      <c r="G32" s="61"/>
      <c r="H32" s="173" t="s">
        <v>251</v>
      </c>
    </row>
    <row r="33" spans="1:8" ht="15">
      <c r="A33" s="43" t="s">
        <v>17</v>
      </c>
      <c r="B33" s="52" t="s">
        <v>259</v>
      </c>
      <c r="C33" s="58" t="s">
        <v>319</v>
      </c>
      <c r="D33" s="326" t="s">
        <v>320</v>
      </c>
      <c r="E33" s="118" t="s">
        <v>165</v>
      </c>
      <c r="F33" s="51" t="s">
        <v>591</v>
      </c>
      <c r="G33" s="61"/>
      <c r="H33" s="173" t="s">
        <v>170</v>
      </c>
    </row>
    <row r="34" spans="1:7" ht="15">
      <c r="A34" s="43" t="s">
        <v>18</v>
      </c>
      <c r="E34" s="118"/>
      <c r="F34" s="51"/>
      <c r="G34" s="61"/>
    </row>
    <row r="35" spans="1:8" ht="15">
      <c r="A35" s="43" t="s">
        <v>16</v>
      </c>
      <c r="B35" s="52" t="s">
        <v>70</v>
      </c>
      <c r="C35" s="58" t="s">
        <v>481</v>
      </c>
      <c r="D35" s="326" t="s">
        <v>482</v>
      </c>
      <c r="F35" s="51" t="s">
        <v>592</v>
      </c>
      <c r="G35" s="61"/>
      <c r="H35" s="173" t="s">
        <v>446</v>
      </c>
    </row>
    <row r="36" spans="1:8" ht="15">
      <c r="A36" s="43" t="s">
        <v>14</v>
      </c>
      <c r="B36" s="52" t="s">
        <v>527</v>
      </c>
      <c r="C36" s="58" t="s">
        <v>528</v>
      </c>
      <c r="D36" s="326" t="s">
        <v>529</v>
      </c>
      <c r="E36" s="118" t="s">
        <v>77</v>
      </c>
      <c r="F36" s="51" t="s">
        <v>593</v>
      </c>
      <c r="G36" s="61"/>
      <c r="H36" s="173" t="s">
        <v>526</v>
      </c>
    </row>
    <row r="37" spans="1:4" ht="15">
      <c r="A37" s="407" t="s">
        <v>47</v>
      </c>
      <c r="B37" s="407"/>
      <c r="C37" s="407"/>
      <c r="D37" s="407"/>
    </row>
    <row r="38" spans="1:8" ht="15">
      <c r="A38" s="54" t="s">
        <v>78</v>
      </c>
      <c r="B38" s="319" t="s">
        <v>2</v>
      </c>
      <c r="C38" s="320" t="s">
        <v>3</v>
      </c>
      <c r="D38" s="138" t="s">
        <v>4</v>
      </c>
      <c r="E38" s="210" t="s">
        <v>5</v>
      </c>
      <c r="F38" s="57" t="s">
        <v>45</v>
      </c>
      <c r="G38" s="47" t="s">
        <v>7</v>
      </c>
      <c r="H38" s="223" t="s">
        <v>8</v>
      </c>
    </row>
    <row r="39" spans="1:8" ht="15">
      <c r="A39" s="43" t="s">
        <v>9</v>
      </c>
      <c r="B39" s="52"/>
      <c r="C39" s="58"/>
      <c r="D39" s="326"/>
      <c r="E39" s="118"/>
      <c r="F39" s="51"/>
      <c r="G39" s="61"/>
      <c r="H39" s="173"/>
    </row>
    <row r="40" spans="1:8" ht="15">
      <c r="A40" s="43" t="s">
        <v>11</v>
      </c>
      <c r="B40" s="52" t="s">
        <v>181</v>
      </c>
      <c r="C40" s="58" t="s">
        <v>299</v>
      </c>
      <c r="D40" s="326">
        <v>38529</v>
      </c>
      <c r="E40" s="118" t="s">
        <v>165</v>
      </c>
      <c r="F40" s="51" t="s">
        <v>596</v>
      </c>
      <c r="G40" s="61"/>
      <c r="H40" s="173" t="s">
        <v>171</v>
      </c>
    </row>
    <row r="41" spans="1:8" ht="15">
      <c r="A41" s="43" t="s">
        <v>13</v>
      </c>
      <c r="B41" s="52" t="s">
        <v>113</v>
      </c>
      <c r="C41" s="58" t="s">
        <v>69</v>
      </c>
      <c r="D41" s="326" t="s">
        <v>427</v>
      </c>
      <c r="E41" s="118" t="s">
        <v>428</v>
      </c>
      <c r="F41" s="51" t="s">
        <v>595</v>
      </c>
      <c r="G41" s="61"/>
      <c r="H41" s="173" t="s">
        <v>429</v>
      </c>
    </row>
    <row r="42" spans="1:8" ht="15">
      <c r="A42" s="43" t="s">
        <v>15</v>
      </c>
      <c r="B42" s="52" t="s">
        <v>252</v>
      </c>
      <c r="C42" s="58" t="s">
        <v>98</v>
      </c>
      <c r="D42" s="326" t="s">
        <v>253</v>
      </c>
      <c r="E42" s="118" t="s">
        <v>296</v>
      </c>
      <c r="F42" s="51" t="s">
        <v>575</v>
      </c>
      <c r="G42" s="61"/>
      <c r="H42" s="173" t="s">
        <v>251</v>
      </c>
    </row>
    <row r="43" spans="1:8" ht="15">
      <c r="A43" s="43" t="s">
        <v>17</v>
      </c>
      <c r="B43" s="52" t="s">
        <v>422</v>
      </c>
      <c r="C43" s="58" t="s">
        <v>423</v>
      </c>
      <c r="D43" s="326">
        <v>38086</v>
      </c>
      <c r="E43" s="118" t="s">
        <v>0</v>
      </c>
      <c r="F43" s="51" t="s">
        <v>597</v>
      </c>
      <c r="G43" s="61"/>
      <c r="H43" s="173" t="s">
        <v>129</v>
      </c>
    </row>
    <row r="44" spans="1:8" ht="15">
      <c r="A44" s="43" t="s">
        <v>18</v>
      </c>
      <c r="B44" s="52" t="s">
        <v>311</v>
      </c>
      <c r="C44" s="58" t="s">
        <v>312</v>
      </c>
      <c r="D44" s="326" t="s">
        <v>313</v>
      </c>
      <c r="E44" s="118" t="s">
        <v>165</v>
      </c>
      <c r="F44" s="51" t="s">
        <v>598</v>
      </c>
      <c r="G44" s="61"/>
      <c r="H44" s="173" t="s">
        <v>170</v>
      </c>
    </row>
    <row r="45" spans="1:8" ht="15">
      <c r="A45" s="43" t="s">
        <v>16</v>
      </c>
      <c r="B45" s="52" t="s">
        <v>208</v>
      </c>
      <c r="C45" s="58" t="s">
        <v>209</v>
      </c>
      <c r="D45" s="326" t="s">
        <v>269</v>
      </c>
      <c r="E45" s="118" t="s">
        <v>194</v>
      </c>
      <c r="F45" s="51" t="s">
        <v>594</v>
      </c>
      <c r="G45" s="61"/>
      <c r="H45" s="173" t="s">
        <v>197</v>
      </c>
    </row>
    <row r="46" spans="1:8" ht="15">
      <c r="A46" s="43" t="s">
        <v>14</v>
      </c>
      <c r="B46" s="52"/>
      <c r="C46" s="58"/>
      <c r="D46" s="326"/>
      <c r="E46" s="118"/>
      <c r="F46" s="51"/>
      <c r="G46" s="61"/>
      <c r="H46" s="173"/>
    </row>
    <row r="47" ht="15.75" customHeight="1"/>
    <row r="52" spans="1:8" ht="18.75">
      <c r="A52" s="1" t="s">
        <v>79</v>
      </c>
      <c r="B52" s="2"/>
      <c r="C52" s="3"/>
      <c r="D52" s="4"/>
      <c r="E52" s="5"/>
      <c r="F52" s="6"/>
      <c r="G52" s="4"/>
      <c r="H52" s="7"/>
    </row>
    <row r="53" spans="1:8" ht="18.75">
      <c r="A53" s="1" t="s">
        <v>62</v>
      </c>
      <c r="B53" s="2"/>
      <c r="C53" s="3"/>
      <c r="D53" s="4"/>
      <c r="E53" s="5"/>
      <c r="F53" s="6"/>
      <c r="G53" s="4"/>
      <c r="H53" s="7"/>
    </row>
    <row r="54" spans="1:8" ht="18.75">
      <c r="A54" s="1"/>
      <c r="B54" s="2"/>
      <c r="C54" s="3"/>
      <c r="D54" s="4"/>
      <c r="E54" s="5"/>
      <c r="F54" s="6"/>
      <c r="G54" s="4"/>
      <c r="H54" s="137">
        <v>43595</v>
      </c>
    </row>
    <row r="55" spans="1:8" ht="18.75">
      <c r="A55" s="18"/>
      <c r="B55" s="2"/>
      <c r="C55" s="181"/>
      <c r="D55" s="135"/>
      <c r="E55" s="184"/>
      <c r="F55" s="4"/>
      <c r="G55" s="4"/>
      <c r="H55" s="318" t="s">
        <v>296</v>
      </c>
    </row>
    <row r="56" spans="1:8" ht="15">
      <c r="A56" s="10" t="s">
        <v>530</v>
      </c>
      <c r="B56" s="2"/>
      <c r="C56" s="3"/>
      <c r="D56" s="220"/>
      <c r="E56" s="121"/>
      <c r="F56" s="6"/>
      <c r="G56" s="6"/>
      <c r="H56" s="222"/>
    </row>
    <row r="58" spans="1:4" ht="15">
      <c r="A58" s="405"/>
      <c r="B58" s="405"/>
      <c r="C58" s="405"/>
      <c r="D58" s="405"/>
    </row>
    <row r="59" spans="1:9" ht="15">
      <c r="A59" s="54" t="s">
        <v>1</v>
      </c>
      <c r="B59" s="84" t="s">
        <v>2</v>
      </c>
      <c r="C59" s="85" t="s">
        <v>3</v>
      </c>
      <c r="D59" s="138" t="s">
        <v>4</v>
      </c>
      <c r="E59" s="210" t="s">
        <v>5</v>
      </c>
      <c r="F59" s="57" t="s">
        <v>45</v>
      </c>
      <c r="G59" s="47" t="s">
        <v>642</v>
      </c>
      <c r="H59" s="110" t="s">
        <v>7</v>
      </c>
      <c r="I59" s="223" t="s">
        <v>8</v>
      </c>
    </row>
    <row r="60" spans="1:9" ht="15">
      <c r="A60" s="370"/>
      <c r="B60" s="84"/>
      <c r="C60" s="85" t="s">
        <v>608</v>
      </c>
      <c r="D60" s="371"/>
      <c r="E60" s="210"/>
      <c r="F60" s="57"/>
      <c r="G60" s="47"/>
      <c r="H60" s="110"/>
      <c r="I60" s="223"/>
    </row>
    <row r="61" spans="1:9" ht="15">
      <c r="A61" s="43" t="s">
        <v>9</v>
      </c>
      <c r="B61" s="52" t="s">
        <v>179</v>
      </c>
      <c r="C61" s="58" t="s">
        <v>180</v>
      </c>
      <c r="D61" s="326">
        <v>38123</v>
      </c>
      <c r="E61" s="118" t="s">
        <v>165</v>
      </c>
      <c r="F61" s="51" t="s">
        <v>576</v>
      </c>
      <c r="G61" s="61" t="s">
        <v>638</v>
      </c>
      <c r="H61" s="61" t="s">
        <v>10</v>
      </c>
      <c r="I61" s="173" t="s">
        <v>171</v>
      </c>
    </row>
    <row r="62" spans="1:9" ht="15">
      <c r="A62" s="43" t="s">
        <v>11</v>
      </c>
      <c r="B62" s="52" t="s">
        <v>208</v>
      </c>
      <c r="C62" s="58" t="s">
        <v>209</v>
      </c>
      <c r="D62" s="326" t="s">
        <v>269</v>
      </c>
      <c r="E62" s="118" t="s">
        <v>194</v>
      </c>
      <c r="F62" s="51" t="s">
        <v>594</v>
      </c>
      <c r="G62" s="61" t="s">
        <v>639</v>
      </c>
      <c r="H62" s="61" t="s">
        <v>12</v>
      </c>
      <c r="I62" s="173" t="s">
        <v>197</v>
      </c>
    </row>
    <row r="63" spans="1:9" ht="15">
      <c r="A63" s="43" t="s">
        <v>13</v>
      </c>
      <c r="B63" s="52" t="s">
        <v>50</v>
      </c>
      <c r="C63" s="58" t="s">
        <v>254</v>
      </c>
      <c r="D63" s="326" t="s">
        <v>255</v>
      </c>
      <c r="E63" s="118" t="s">
        <v>296</v>
      </c>
      <c r="F63" s="51" t="s">
        <v>589</v>
      </c>
      <c r="G63" s="61" t="s">
        <v>637</v>
      </c>
      <c r="H63" s="61" t="s">
        <v>14</v>
      </c>
      <c r="I63" s="173" t="s">
        <v>251</v>
      </c>
    </row>
    <row r="64" spans="1:9" ht="15">
      <c r="A64" s="43" t="s">
        <v>15</v>
      </c>
      <c r="B64" s="52" t="s">
        <v>212</v>
      </c>
      <c r="C64" s="58" t="s">
        <v>213</v>
      </c>
      <c r="D64" s="326" t="s">
        <v>214</v>
      </c>
      <c r="E64" s="118" t="s">
        <v>194</v>
      </c>
      <c r="F64" s="51" t="s">
        <v>577</v>
      </c>
      <c r="G64" s="61" t="s">
        <v>640</v>
      </c>
      <c r="H64" s="61" t="s">
        <v>16</v>
      </c>
      <c r="I64" s="173" t="s">
        <v>197</v>
      </c>
    </row>
    <row r="65" spans="1:9" ht="15">
      <c r="A65" s="43" t="s">
        <v>17</v>
      </c>
      <c r="B65" s="52" t="s">
        <v>422</v>
      </c>
      <c r="C65" s="58" t="s">
        <v>423</v>
      </c>
      <c r="D65" s="326">
        <v>38086</v>
      </c>
      <c r="E65" s="118" t="s">
        <v>0</v>
      </c>
      <c r="F65" s="51" t="s">
        <v>597</v>
      </c>
      <c r="G65" s="61" t="s">
        <v>641</v>
      </c>
      <c r="H65" s="61" t="s">
        <v>18</v>
      </c>
      <c r="I65" s="173" t="s">
        <v>129</v>
      </c>
    </row>
    <row r="66" spans="1:9" ht="15">
      <c r="A66" s="43" t="s">
        <v>18</v>
      </c>
      <c r="B66" s="52" t="s">
        <v>113</v>
      </c>
      <c r="C66" s="58" t="s">
        <v>69</v>
      </c>
      <c r="D66" s="326" t="s">
        <v>427</v>
      </c>
      <c r="E66" s="118" t="s">
        <v>428</v>
      </c>
      <c r="F66" s="51" t="s">
        <v>595</v>
      </c>
      <c r="G66" s="61" t="s">
        <v>636</v>
      </c>
      <c r="H66" s="61" t="s">
        <v>17</v>
      </c>
      <c r="I66" s="173" t="s">
        <v>429</v>
      </c>
    </row>
    <row r="67" spans="1:9" ht="15">
      <c r="A67" s="43" t="s">
        <v>16</v>
      </c>
      <c r="B67" s="52" t="s">
        <v>181</v>
      </c>
      <c r="C67" s="58" t="s">
        <v>299</v>
      </c>
      <c r="D67" s="326">
        <v>38529</v>
      </c>
      <c r="E67" s="118" t="s">
        <v>165</v>
      </c>
      <c r="F67" s="51" t="s">
        <v>596</v>
      </c>
      <c r="G67" s="61" t="s">
        <v>636</v>
      </c>
      <c r="H67" s="61" t="s">
        <v>15</v>
      </c>
      <c r="I67" s="173" t="s">
        <v>171</v>
      </c>
    </row>
    <row r="68" spans="4:8" ht="15">
      <c r="D68" s="39"/>
      <c r="E68" s="39"/>
      <c r="H68" s="39"/>
    </row>
    <row r="69" spans="1:9" ht="15">
      <c r="A69" s="43" t="s">
        <v>14</v>
      </c>
      <c r="B69" s="52" t="s">
        <v>274</v>
      </c>
      <c r="C69" s="58" t="s">
        <v>275</v>
      </c>
      <c r="D69" s="326">
        <v>38099</v>
      </c>
      <c r="E69" s="118" t="s">
        <v>194</v>
      </c>
      <c r="F69" s="51" t="s">
        <v>582</v>
      </c>
      <c r="G69" s="61"/>
      <c r="H69" s="61" t="s">
        <v>13</v>
      </c>
      <c r="I69" s="173" t="s">
        <v>276</v>
      </c>
    </row>
    <row r="70" spans="1:9" ht="15">
      <c r="A70" s="43" t="s">
        <v>12</v>
      </c>
      <c r="B70" s="52" t="s">
        <v>270</v>
      </c>
      <c r="C70" s="58" t="s">
        <v>271</v>
      </c>
      <c r="D70" s="326">
        <v>38219</v>
      </c>
      <c r="E70" s="118" t="s">
        <v>194</v>
      </c>
      <c r="F70" s="51" t="s">
        <v>583</v>
      </c>
      <c r="G70" s="61"/>
      <c r="H70" s="61" t="s">
        <v>11</v>
      </c>
      <c r="I70" s="173" t="s">
        <v>197</v>
      </c>
    </row>
    <row r="71" spans="1:9" ht="15">
      <c r="A71" s="43" t="s">
        <v>20</v>
      </c>
      <c r="B71" s="52" t="s">
        <v>272</v>
      </c>
      <c r="C71" s="58" t="s">
        <v>271</v>
      </c>
      <c r="D71" s="326">
        <v>38219</v>
      </c>
      <c r="E71" s="118" t="s">
        <v>194</v>
      </c>
      <c r="F71" s="51" t="s">
        <v>578</v>
      </c>
      <c r="G71" s="61"/>
      <c r="H71" s="61" t="s">
        <v>9</v>
      </c>
      <c r="I71" s="173" t="s">
        <v>197</v>
      </c>
    </row>
    <row r="72" spans="1:9" ht="15">
      <c r="A72" s="43" t="s">
        <v>10</v>
      </c>
      <c r="B72" s="52" t="s">
        <v>304</v>
      </c>
      <c r="C72" s="58" t="s">
        <v>305</v>
      </c>
      <c r="D72" s="326" t="s">
        <v>242</v>
      </c>
      <c r="E72" s="118" t="s">
        <v>165</v>
      </c>
      <c r="F72" s="51" t="s">
        <v>590</v>
      </c>
      <c r="G72" s="61"/>
      <c r="H72" s="61"/>
      <c r="I72" s="173" t="s">
        <v>164</v>
      </c>
    </row>
    <row r="73" spans="1:9" ht="15">
      <c r="A73" s="43" t="s">
        <v>21</v>
      </c>
      <c r="B73" s="52" t="s">
        <v>316</v>
      </c>
      <c r="C73" s="58" t="s">
        <v>317</v>
      </c>
      <c r="D73" s="326" t="s">
        <v>318</v>
      </c>
      <c r="E73" s="118" t="s">
        <v>165</v>
      </c>
      <c r="F73" s="51" t="s">
        <v>584</v>
      </c>
      <c r="G73" s="61"/>
      <c r="H73" s="61"/>
      <c r="I73" s="173" t="s">
        <v>170</v>
      </c>
    </row>
    <row r="74" spans="1:9" ht="15">
      <c r="A74" s="43" t="s">
        <v>22</v>
      </c>
      <c r="B74" s="52" t="s">
        <v>288</v>
      </c>
      <c r="C74" s="58" t="s">
        <v>289</v>
      </c>
      <c r="D74" s="326">
        <v>38359</v>
      </c>
      <c r="E74" s="118" t="s">
        <v>194</v>
      </c>
      <c r="F74" s="51" t="s">
        <v>579</v>
      </c>
      <c r="G74" s="61"/>
      <c r="H74" s="61"/>
      <c r="I74" s="173" t="s">
        <v>195</v>
      </c>
    </row>
    <row r="75" spans="1:9" ht="15">
      <c r="A75" s="43" t="s">
        <v>23</v>
      </c>
      <c r="B75" s="52" t="s">
        <v>523</v>
      </c>
      <c r="C75" s="58" t="s">
        <v>524</v>
      </c>
      <c r="D75" s="326" t="s">
        <v>525</v>
      </c>
      <c r="E75" s="118" t="s">
        <v>77</v>
      </c>
      <c r="F75" s="51" t="s">
        <v>585</v>
      </c>
      <c r="G75" s="61"/>
      <c r="H75" s="61"/>
      <c r="I75" s="173" t="s">
        <v>526</v>
      </c>
    </row>
    <row r="76" spans="1:9" ht="15">
      <c r="A76" s="43" t="s">
        <v>24</v>
      </c>
      <c r="B76" s="52" t="s">
        <v>259</v>
      </c>
      <c r="C76" s="58" t="s">
        <v>319</v>
      </c>
      <c r="D76" s="326" t="s">
        <v>320</v>
      </c>
      <c r="E76" s="118" t="s">
        <v>165</v>
      </c>
      <c r="F76" s="51" t="s">
        <v>591</v>
      </c>
      <c r="G76" s="61"/>
      <c r="H76" s="61"/>
      <c r="I76" s="173" t="s">
        <v>170</v>
      </c>
    </row>
    <row r="77" spans="1:9" ht="15">
      <c r="A77" s="43" t="s">
        <v>25</v>
      </c>
      <c r="B77" s="52" t="s">
        <v>311</v>
      </c>
      <c r="C77" s="58" t="s">
        <v>312</v>
      </c>
      <c r="D77" s="326" t="s">
        <v>313</v>
      </c>
      <c r="E77" s="118" t="s">
        <v>165</v>
      </c>
      <c r="F77" s="51" t="s">
        <v>598</v>
      </c>
      <c r="G77" s="61"/>
      <c r="H77" s="61"/>
      <c r="I77" s="173" t="s">
        <v>170</v>
      </c>
    </row>
    <row r="78" spans="1:9" ht="15">
      <c r="A78" s="43" t="s">
        <v>26</v>
      </c>
      <c r="B78" s="52" t="s">
        <v>70</v>
      </c>
      <c r="C78" s="58" t="s">
        <v>481</v>
      </c>
      <c r="D78" s="326" t="s">
        <v>482</v>
      </c>
      <c r="E78" s="368"/>
      <c r="F78" s="51" t="s">
        <v>592</v>
      </c>
      <c r="G78" s="61"/>
      <c r="H78" s="61"/>
      <c r="I78" s="173" t="s">
        <v>446</v>
      </c>
    </row>
    <row r="79" spans="1:9" ht="15">
      <c r="A79" s="43" t="s">
        <v>27</v>
      </c>
      <c r="B79" s="52" t="s">
        <v>234</v>
      </c>
      <c r="C79" s="58" t="s">
        <v>474</v>
      </c>
      <c r="D79" s="326" t="s">
        <v>475</v>
      </c>
      <c r="E79" s="118"/>
      <c r="F79" s="51" t="s">
        <v>586</v>
      </c>
      <c r="G79" s="61"/>
      <c r="H79" s="61"/>
      <c r="I79" s="173" t="s">
        <v>446</v>
      </c>
    </row>
    <row r="80" spans="1:9" ht="15">
      <c r="A80" s="43" t="s">
        <v>28</v>
      </c>
      <c r="B80" s="52" t="s">
        <v>160</v>
      </c>
      <c r="C80" s="58" t="s">
        <v>246</v>
      </c>
      <c r="D80" s="326" t="s">
        <v>247</v>
      </c>
      <c r="E80" s="118" t="s">
        <v>58</v>
      </c>
      <c r="F80" s="51" t="s">
        <v>580</v>
      </c>
      <c r="G80" s="61"/>
      <c r="H80" s="61"/>
      <c r="I80" s="173" t="s">
        <v>346</v>
      </c>
    </row>
    <row r="81" spans="1:9" ht="15">
      <c r="A81" s="43" t="s">
        <v>29</v>
      </c>
      <c r="B81" s="52" t="s">
        <v>183</v>
      </c>
      <c r="C81" s="58" t="s">
        <v>309</v>
      </c>
      <c r="D81" s="326" t="s">
        <v>310</v>
      </c>
      <c r="E81" s="118" t="s">
        <v>165</v>
      </c>
      <c r="F81" s="51" t="s">
        <v>587</v>
      </c>
      <c r="G81" s="61"/>
      <c r="H81" s="61"/>
      <c r="I81" s="173" t="s">
        <v>170</v>
      </c>
    </row>
    <row r="82" spans="1:9" ht="15">
      <c r="A82" s="43" t="s">
        <v>30</v>
      </c>
      <c r="B82" s="75" t="s">
        <v>234</v>
      </c>
      <c r="C82" s="367" t="s">
        <v>476</v>
      </c>
      <c r="D82" s="326" t="s">
        <v>477</v>
      </c>
      <c r="E82" s="118"/>
      <c r="F82" s="51" t="s">
        <v>581</v>
      </c>
      <c r="G82" s="61"/>
      <c r="H82" s="61"/>
      <c r="I82" s="173" t="s">
        <v>446</v>
      </c>
    </row>
    <row r="83" spans="1:9" ht="15">
      <c r="A83" s="43" t="s">
        <v>31</v>
      </c>
      <c r="B83" s="52" t="s">
        <v>60</v>
      </c>
      <c r="C83" s="58" t="s">
        <v>243</v>
      </c>
      <c r="D83" s="326" t="s">
        <v>347</v>
      </c>
      <c r="E83" s="118" t="s">
        <v>58</v>
      </c>
      <c r="F83" s="51" t="s">
        <v>588</v>
      </c>
      <c r="G83" s="61"/>
      <c r="H83" s="61"/>
      <c r="I83" s="173" t="s">
        <v>346</v>
      </c>
    </row>
    <row r="84" spans="1:9" ht="15">
      <c r="A84" s="43" t="s">
        <v>33</v>
      </c>
      <c r="B84" s="52" t="s">
        <v>527</v>
      </c>
      <c r="C84" s="58" t="s">
        <v>528</v>
      </c>
      <c r="D84" s="326" t="s">
        <v>529</v>
      </c>
      <c r="E84" s="118" t="s">
        <v>77</v>
      </c>
      <c r="F84" s="51" t="s">
        <v>593</v>
      </c>
      <c r="G84" s="61"/>
      <c r="H84" s="61"/>
      <c r="I84" s="173" t="s">
        <v>526</v>
      </c>
    </row>
    <row r="85" spans="1:9" ht="15">
      <c r="A85" s="43" t="s">
        <v>34</v>
      </c>
      <c r="B85" s="52" t="s">
        <v>430</v>
      </c>
      <c r="C85" s="58" t="s">
        <v>240</v>
      </c>
      <c r="D85" s="326" t="s">
        <v>431</v>
      </c>
      <c r="E85" s="118" t="s">
        <v>122</v>
      </c>
      <c r="F85" s="51" t="s">
        <v>575</v>
      </c>
      <c r="G85" s="61"/>
      <c r="H85" s="61"/>
      <c r="I85" s="173" t="s">
        <v>432</v>
      </c>
    </row>
    <row r="86" spans="1:9" ht="15">
      <c r="A86" s="43" t="s">
        <v>35</v>
      </c>
      <c r="B86" s="52" t="s">
        <v>478</v>
      </c>
      <c r="C86" s="58" t="s">
        <v>479</v>
      </c>
      <c r="D86" s="326" t="s">
        <v>480</v>
      </c>
      <c r="E86" s="369"/>
      <c r="F86" s="51" t="s">
        <v>575</v>
      </c>
      <c r="G86" s="61"/>
      <c r="H86" s="61"/>
      <c r="I86" s="173" t="s">
        <v>446</v>
      </c>
    </row>
    <row r="87" spans="1:9" ht="15">
      <c r="A87" s="43" t="s">
        <v>36</v>
      </c>
      <c r="B87" s="52" t="s">
        <v>252</v>
      </c>
      <c r="C87" s="58" t="s">
        <v>98</v>
      </c>
      <c r="D87" s="326" t="s">
        <v>253</v>
      </c>
      <c r="E87" s="118" t="s">
        <v>296</v>
      </c>
      <c r="F87" s="51" t="s">
        <v>575</v>
      </c>
      <c r="G87" s="61"/>
      <c r="H87" s="61"/>
      <c r="I87" s="173" t="s">
        <v>251</v>
      </c>
    </row>
  </sheetData>
  <sheetProtection/>
  <mergeCells count="5">
    <mergeCell ref="A7:D7"/>
    <mergeCell ref="A17:D17"/>
    <mergeCell ref="A27:D27"/>
    <mergeCell ref="A37:D37"/>
    <mergeCell ref="A58:D58"/>
  </mergeCells>
  <printOptions/>
  <pageMargins left="0.25" right="0.25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72"/>
  <sheetViews>
    <sheetView zoomScalePageLayoutView="0" workbookViewId="0" topLeftCell="A49">
      <selection activeCell="M72" sqref="M72"/>
    </sheetView>
  </sheetViews>
  <sheetFormatPr defaultColWidth="8.8515625" defaultRowHeight="15"/>
  <cols>
    <col min="1" max="1" width="6.421875" style="39" customWidth="1"/>
    <col min="2" max="2" width="11.00390625" style="39" customWidth="1"/>
    <col min="3" max="3" width="12.140625" style="39" customWidth="1"/>
    <col min="4" max="4" width="11.421875" style="139" customWidth="1"/>
    <col min="5" max="5" width="14.8515625" style="224" customWidth="1"/>
    <col min="6" max="6" width="11.00390625" style="39" customWidth="1"/>
    <col min="7" max="7" width="8.8515625" style="39" customWidth="1"/>
    <col min="8" max="8" width="18.28125" style="258" customWidth="1"/>
    <col min="9" max="16384" width="8.8515625" style="39" customWidth="1"/>
  </cols>
  <sheetData>
    <row r="1" spans="1:9" ht="18.75">
      <c r="A1" s="1" t="s">
        <v>79</v>
      </c>
      <c r="B1" s="2"/>
      <c r="C1" s="3"/>
      <c r="D1" s="4"/>
      <c r="E1" s="5"/>
      <c r="F1" s="6"/>
      <c r="G1" s="4"/>
      <c r="H1" s="7"/>
      <c r="I1" s="7"/>
    </row>
    <row r="2" spans="1:11" ht="18.75">
      <c r="A2" s="1" t="s">
        <v>62</v>
      </c>
      <c r="B2" s="2"/>
      <c r="C2" s="3"/>
      <c r="D2" s="4"/>
      <c r="E2" s="5"/>
      <c r="F2" s="6"/>
      <c r="G2" s="4"/>
      <c r="H2" s="7"/>
      <c r="I2" s="7"/>
      <c r="J2" s="62"/>
      <c r="K2" s="62"/>
    </row>
    <row r="3" spans="1:8" ht="18.75">
      <c r="A3" s="1"/>
      <c r="B3" s="2"/>
      <c r="C3" s="3"/>
      <c r="D3" s="4"/>
      <c r="E3" s="5"/>
      <c r="F3" s="6"/>
      <c r="G3" s="4"/>
      <c r="H3" s="137">
        <v>43595</v>
      </c>
    </row>
    <row r="4" spans="1:8" ht="18.75">
      <c r="A4" s="18"/>
      <c r="B4" s="2"/>
      <c r="C4" s="181"/>
      <c r="D4" s="135"/>
      <c r="E4" s="184"/>
      <c r="F4" s="4"/>
      <c r="G4" s="4"/>
      <c r="H4" s="318" t="s">
        <v>296</v>
      </c>
    </row>
    <row r="5" spans="1:8" ht="15">
      <c r="A5" s="28" t="s">
        <v>531</v>
      </c>
      <c r="B5" s="29"/>
      <c r="C5" s="30"/>
      <c r="D5" s="183"/>
      <c r="E5" s="209"/>
      <c r="F5" s="30"/>
      <c r="G5" s="6"/>
      <c r="H5" s="225"/>
    </row>
    <row r="6" ht="9" customHeight="1"/>
    <row r="7" spans="1:4" ht="15">
      <c r="A7" s="405" t="s">
        <v>44</v>
      </c>
      <c r="B7" s="405"/>
      <c r="C7" s="405"/>
      <c r="D7" s="405"/>
    </row>
    <row r="8" spans="1:10" s="8" customFormat="1" ht="12.75" customHeight="1">
      <c r="A8" s="54" t="s">
        <v>78</v>
      </c>
      <c r="B8" s="55" t="s">
        <v>2</v>
      </c>
      <c r="C8" s="56" t="s">
        <v>3</v>
      </c>
      <c r="D8" s="138" t="s">
        <v>4</v>
      </c>
      <c r="E8" s="210" t="s">
        <v>5</v>
      </c>
      <c r="F8" s="57" t="s">
        <v>6</v>
      </c>
      <c r="G8" s="47" t="s">
        <v>7</v>
      </c>
      <c r="H8" s="259" t="s">
        <v>8</v>
      </c>
      <c r="I8" s="80"/>
      <c r="J8" s="42"/>
    </row>
    <row r="9" spans="1:8" ht="15">
      <c r="A9" s="51" t="s">
        <v>9</v>
      </c>
      <c r="B9" s="52"/>
      <c r="C9" s="58"/>
      <c r="D9" s="208"/>
      <c r="E9" s="118"/>
      <c r="F9" s="60"/>
      <c r="G9" s="125"/>
      <c r="H9" s="70"/>
    </row>
    <row r="10" spans="1:8" ht="15">
      <c r="A10" s="51" t="s">
        <v>11</v>
      </c>
      <c r="B10" s="52"/>
      <c r="C10" s="58"/>
      <c r="D10" s="208"/>
      <c r="E10" s="118"/>
      <c r="F10" s="60"/>
      <c r="G10" s="125"/>
      <c r="H10" s="70"/>
    </row>
    <row r="11" spans="1:8" ht="15">
      <c r="A11" s="51" t="s">
        <v>13</v>
      </c>
      <c r="B11" s="52" t="s">
        <v>311</v>
      </c>
      <c r="C11" s="58" t="s">
        <v>312</v>
      </c>
      <c r="D11" s="208" t="s">
        <v>313</v>
      </c>
      <c r="E11" s="118" t="s">
        <v>165</v>
      </c>
      <c r="F11" s="380">
        <v>32.22</v>
      </c>
      <c r="G11" s="125"/>
      <c r="H11" s="70" t="s">
        <v>170</v>
      </c>
    </row>
    <row r="12" spans="1:8" ht="15">
      <c r="A12" s="51" t="s">
        <v>15</v>
      </c>
      <c r="B12" s="52" t="s">
        <v>272</v>
      </c>
      <c r="C12" s="58" t="s">
        <v>271</v>
      </c>
      <c r="D12" s="208">
        <v>38219</v>
      </c>
      <c r="E12" s="118" t="s">
        <v>194</v>
      </c>
      <c r="F12" s="380">
        <v>28.33</v>
      </c>
      <c r="G12" s="125"/>
      <c r="H12" s="70" t="s">
        <v>197</v>
      </c>
    </row>
    <row r="13" spans="1:8" ht="15">
      <c r="A13" s="51" t="s">
        <v>17</v>
      </c>
      <c r="B13" s="52" t="s">
        <v>422</v>
      </c>
      <c r="C13" s="58" t="s">
        <v>423</v>
      </c>
      <c r="D13" s="208">
        <v>38086</v>
      </c>
      <c r="E13" s="118" t="s">
        <v>0</v>
      </c>
      <c r="F13" s="380">
        <v>26.55</v>
      </c>
      <c r="G13" s="125"/>
      <c r="H13" s="70" t="s">
        <v>129</v>
      </c>
    </row>
    <row r="14" spans="1:8" ht="15">
      <c r="A14" s="51" t="s">
        <v>18</v>
      </c>
      <c r="B14" s="52" t="s">
        <v>274</v>
      </c>
      <c r="C14" s="58" t="s">
        <v>275</v>
      </c>
      <c r="D14" s="208">
        <v>38099</v>
      </c>
      <c r="E14" s="118" t="s">
        <v>194</v>
      </c>
      <c r="F14" s="380">
        <v>27.01</v>
      </c>
      <c r="G14" s="125"/>
      <c r="H14" s="70" t="s">
        <v>276</v>
      </c>
    </row>
    <row r="15" spans="1:4" ht="15">
      <c r="A15" s="405" t="s">
        <v>46</v>
      </c>
      <c r="B15" s="405"/>
      <c r="C15" s="405"/>
      <c r="D15" s="405"/>
    </row>
    <row r="16" spans="1:10" s="8" customFormat="1" ht="12.75" customHeight="1">
      <c r="A16" s="54" t="s">
        <v>78</v>
      </c>
      <c r="B16" s="55" t="s">
        <v>2</v>
      </c>
      <c r="C16" s="56" t="s">
        <v>3</v>
      </c>
      <c r="D16" s="138" t="s">
        <v>4</v>
      </c>
      <c r="E16" s="210" t="s">
        <v>5</v>
      </c>
      <c r="F16" s="57" t="s">
        <v>6</v>
      </c>
      <c r="G16" s="47" t="s">
        <v>7</v>
      </c>
      <c r="H16" s="259" t="s">
        <v>8</v>
      </c>
      <c r="I16" s="80"/>
      <c r="J16" s="42"/>
    </row>
    <row r="17" spans="1:8" ht="15">
      <c r="A17" s="51" t="s">
        <v>9</v>
      </c>
      <c r="B17" s="52"/>
      <c r="C17" s="58"/>
      <c r="D17" s="208"/>
      <c r="E17" s="118"/>
      <c r="F17" s="60"/>
      <c r="G17" s="125"/>
      <c r="H17" s="70"/>
    </row>
    <row r="18" spans="1:8" ht="15">
      <c r="A18" s="51" t="s">
        <v>11</v>
      </c>
      <c r="B18" s="52" t="s">
        <v>316</v>
      </c>
      <c r="C18" s="58" t="s">
        <v>317</v>
      </c>
      <c r="D18" s="208" t="s">
        <v>318</v>
      </c>
      <c r="E18" s="118" t="s">
        <v>165</v>
      </c>
      <c r="F18" s="380">
        <v>29.64</v>
      </c>
      <c r="G18" s="125"/>
      <c r="H18" s="70" t="s">
        <v>170</v>
      </c>
    </row>
    <row r="19" spans="1:8" ht="15">
      <c r="A19" s="51" t="s">
        <v>13</v>
      </c>
      <c r="B19" s="52" t="s">
        <v>523</v>
      </c>
      <c r="C19" s="58" t="s">
        <v>524</v>
      </c>
      <c r="D19" s="208" t="s">
        <v>525</v>
      </c>
      <c r="E19" s="118" t="s">
        <v>77</v>
      </c>
      <c r="F19" s="380">
        <v>29.13</v>
      </c>
      <c r="G19" s="125"/>
      <c r="H19" s="70" t="s">
        <v>526</v>
      </c>
    </row>
    <row r="20" spans="1:8" ht="15">
      <c r="A20" s="51" t="s">
        <v>15</v>
      </c>
      <c r="B20" s="52" t="s">
        <v>304</v>
      </c>
      <c r="C20" s="58" t="s">
        <v>305</v>
      </c>
      <c r="D20" s="208" t="s">
        <v>242</v>
      </c>
      <c r="E20" s="118" t="s">
        <v>165</v>
      </c>
      <c r="F20" s="380">
        <v>27.97</v>
      </c>
      <c r="G20" s="125"/>
      <c r="H20" s="70" t="s">
        <v>164</v>
      </c>
    </row>
    <row r="21" spans="1:8" ht="15">
      <c r="A21" s="51" t="s">
        <v>17</v>
      </c>
      <c r="B21" s="52" t="s">
        <v>50</v>
      </c>
      <c r="C21" s="58" t="s">
        <v>254</v>
      </c>
      <c r="D21" s="208" t="s">
        <v>255</v>
      </c>
      <c r="E21" s="118" t="s">
        <v>296</v>
      </c>
      <c r="F21" s="380">
        <v>25.92</v>
      </c>
      <c r="G21" s="125"/>
      <c r="H21" s="70" t="s">
        <v>251</v>
      </c>
    </row>
    <row r="22" spans="1:8" ht="15">
      <c r="A22" s="51" t="s">
        <v>18</v>
      </c>
      <c r="B22" s="52"/>
      <c r="C22" s="58"/>
      <c r="D22" s="208"/>
      <c r="E22" s="118"/>
      <c r="F22" s="60"/>
      <c r="G22" s="125"/>
      <c r="H22" s="70"/>
    </row>
    <row r="23" spans="1:4" ht="15">
      <c r="A23" s="405" t="s">
        <v>48</v>
      </c>
      <c r="B23" s="405"/>
      <c r="C23" s="405"/>
      <c r="D23" s="405"/>
    </row>
    <row r="24" spans="1:10" s="8" customFormat="1" ht="12.75" customHeight="1">
      <c r="A24" s="54" t="s">
        <v>78</v>
      </c>
      <c r="B24" s="55" t="s">
        <v>2</v>
      </c>
      <c r="C24" s="56" t="s">
        <v>3</v>
      </c>
      <c r="D24" s="138" t="s">
        <v>4</v>
      </c>
      <c r="E24" s="210" t="s">
        <v>5</v>
      </c>
      <c r="F24" s="57" t="s">
        <v>6</v>
      </c>
      <c r="G24" s="47" t="s">
        <v>7</v>
      </c>
      <c r="H24" s="259" t="s">
        <v>8</v>
      </c>
      <c r="I24" s="80"/>
      <c r="J24" s="42"/>
    </row>
    <row r="25" spans="1:8" ht="15">
      <c r="A25" s="357">
        <v>1</v>
      </c>
      <c r="B25" s="52"/>
      <c r="C25" s="58"/>
      <c r="D25" s="208"/>
      <c r="E25" s="118"/>
      <c r="F25" s="60"/>
      <c r="G25" s="125"/>
      <c r="H25" s="70"/>
    </row>
    <row r="26" spans="1:8" ht="15">
      <c r="A26" s="357">
        <v>2</v>
      </c>
      <c r="B26" s="52" t="s">
        <v>181</v>
      </c>
      <c r="C26" s="58" t="s">
        <v>273</v>
      </c>
      <c r="D26" s="208">
        <v>38037</v>
      </c>
      <c r="E26" s="118" t="s">
        <v>194</v>
      </c>
      <c r="F26" s="380">
        <v>26.82</v>
      </c>
      <c r="G26" s="125"/>
      <c r="H26" s="70" t="s">
        <v>197</v>
      </c>
    </row>
    <row r="27" spans="1:8" ht="15">
      <c r="A27" s="357">
        <v>3</v>
      </c>
      <c r="B27" s="52" t="s">
        <v>139</v>
      </c>
      <c r="C27" s="58" t="s">
        <v>140</v>
      </c>
      <c r="D27" s="208" t="s">
        <v>71</v>
      </c>
      <c r="E27" s="118" t="s">
        <v>0</v>
      </c>
      <c r="F27" s="380">
        <v>24.93</v>
      </c>
      <c r="G27" s="125"/>
      <c r="H27" s="70" t="s">
        <v>129</v>
      </c>
    </row>
    <row r="28" spans="1:8" ht="15">
      <c r="A28" s="357">
        <v>4</v>
      </c>
      <c r="B28" s="52" t="s">
        <v>212</v>
      </c>
      <c r="C28" s="58" t="s">
        <v>213</v>
      </c>
      <c r="D28" s="208" t="s">
        <v>214</v>
      </c>
      <c r="E28" s="118" t="s">
        <v>194</v>
      </c>
      <c r="F28" s="380">
        <v>26.08</v>
      </c>
      <c r="G28" s="125"/>
      <c r="H28" s="70" t="s">
        <v>197</v>
      </c>
    </row>
    <row r="29" spans="1:8" ht="15">
      <c r="A29" s="357">
        <v>5</v>
      </c>
      <c r="B29" s="52" t="s">
        <v>527</v>
      </c>
      <c r="C29" s="58" t="s">
        <v>528</v>
      </c>
      <c r="D29" s="208" t="s">
        <v>529</v>
      </c>
      <c r="E29" s="118" t="s">
        <v>77</v>
      </c>
      <c r="F29" s="380">
        <v>33.06</v>
      </c>
      <c r="G29" s="125"/>
      <c r="H29" s="70" t="s">
        <v>526</v>
      </c>
    </row>
    <row r="30" spans="1:8" ht="15">
      <c r="A30" s="357">
        <v>6</v>
      </c>
      <c r="B30" s="52"/>
      <c r="C30" s="58"/>
      <c r="D30" s="208"/>
      <c r="E30" s="118"/>
      <c r="F30" s="60"/>
      <c r="G30" s="125"/>
      <c r="H30" s="70"/>
    </row>
    <row r="32" spans="1:4" ht="15">
      <c r="A32" s="405" t="s">
        <v>47</v>
      </c>
      <c r="B32" s="405"/>
      <c r="C32" s="405"/>
      <c r="D32" s="405"/>
    </row>
    <row r="33" spans="1:8" ht="15">
      <c r="A33" s="54" t="s">
        <v>78</v>
      </c>
      <c r="B33" s="55" t="s">
        <v>2</v>
      </c>
      <c r="C33" s="56" t="s">
        <v>3</v>
      </c>
      <c r="D33" s="138" t="s">
        <v>4</v>
      </c>
      <c r="E33" s="210" t="s">
        <v>5</v>
      </c>
      <c r="F33" s="57" t="s">
        <v>6</v>
      </c>
      <c r="G33" s="47" t="s">
        <v>7</v>
      </c>
      <c r="H33" s="259" t="s">
        <v>8</v>
      </c>
    </row>
    <row r="34" spans="1:8" ht="15">
      <c r="A34" s="357">
        <v>1</v>
      </c>
      <c r="B34" s="52"/>
      <c r="C34" s="58"/>
      <c r="D34" s="208"/>
      <c r="E34" s="118"/>
      <c r="F34" s="60"/>
      <c r="G34" s="125"/>
      <c r="H34" s="70"/>
    </row>
    <row r="35" spans="1:8" ht="15">
      <c r="A35" s="357">
        <v>6</v>
      </c>
      <c r="B35" s="52" t="s">
        <v>50</v>
      </c>
      <c r="C35" s="58" t="s">
        <v>556</v>
      </c>
      <c r="D35" s="208">
        <v>37634</v>
      </c>
      <c r="E35" s="118" t="s">
        <v>77</v>
      </c>
      <c r="F35" s="380">
        <v>23.73</v>
      </c>
      <c r="G35" s="381" t="s">
        <v>554</v>
      </c>
      <c r="H35" s="70" t="s">
        <v>559</v>
      </c>
    </row>
    <row r="36" spans="1:8" ht="15">
      <c r="A36" s="357">
        <v>2</v>
      </c>
      <c r="B36" s="52" t="s">
        <v>555</v>
      </c>
      <c r="C36" s="58" t="s">
        <v>556</v>
      </c>
      <c r="D36" s="208">
        <v>37634</v>
      </c>
      <c r="E36" s="118" t="s">
        <v>77</v>
      </c>
      <c r="F36" s="380">
        <v>23.93</v>
      </c>
      <c r="G36" s="381" t="s">
        <v>554</v>
      </c>
      <c r="H36" s="70" t="s">
        <v>559</v>
      </c>
    </row>
    <row r="37" spans="1:8" ht="15">
      <c r="A37" s="357">
        <v>3</v>
      </c>
      <c r="B37" s="52" t="s">
        <v>562</v>
      </c>
      <c r="C37" s="58" t="s">
        <v>563</v>
      </c>
      <c r="D37" s="208" t="s">
        <v>560</v>
      </c>
      <c r="E37" s="118" t="s">
        <v>77</v>
      </c>
      <c r="F37" s="380">
        <v>25.45</v>
      </c>
      <c r="G37" s="381" t="s">
        <v>554</v>
      </c>
      <c r="H37" s="70" t="s">
        <v>559</v>
      </c>
    </row>
    <row r="38" spans="1:8" ht="15">
      <c r="A38" s="357">
        <v>4</v>
      </c>
      <c r="B38" s="52" t="s">
        <v>557</v>
      </c>
      <c r="C38" s="58" t="s">
        <v>558</v>
      </c>
      <c r="D38" s="208" t="s">
        <v>560</v>
      </c>
      <c r="E38" s="118" t="s">
        <v>77</v>
      </c>
      <c r="F38" s="380">
        <v>26.17</v>
      </c>
      <c r="G38" s="381" t="s">
        <v>554</v>
      </c>
      <c r="H38" s="70" t="s">
        <v>559</v>
      </c>
    </row>
    <row r="39" spans="1:8" ht="15">
      <c r="A39" s="357">
        <v>5</v>
      </c>
      <c r="B39" s="52" t="s">
        <v>66</v>
      </c>
      <c r="C39" s="58" t="s">
        <v>561</v>
      </c>
      <c r="D39" s="208" t="s">
        <v>560</v>
      </c>
      <c r="E39" s="118" t="s">
        <v>77</v>
      </c>
      <c r="F39" s="380">
        <v>26.48</v>
      </c>
      <c r="G39" s="381" t="s">
        <v>554</v>
      </c>
      <c r="H39" s="70" t="s">
        <v>559</v>
      </c>
    </row>
    <row r="48" spans="1:8" ht="18.75">
      <c r="A48" s="1" t="s">
        <v>79</v>
      </c>
      <c r="B48" s="2"/>
      <c r="C48" s="3"/>
      <c r="D48" s="4"/>
      <c r="E48" s="5"/>
      <c r="F48" s="6"/>
      <c r="G48" s="4"/>
      <c r="H48" s="7"/>
    </row>
    <row r="49" spans="1:8" ht="18.75">
      <c r="A49" s="1" t="s">
        <v>62</v>
      </c>
      <c r="B49" s="2"/>
      <c r="C49" s="3"/>
      <c r="D49" s="4"/>
      <c r="E49" s="5"/>
      <c r="F49" s="6"/>
      <c r="G49" s="4"/>
      <c r="H49" s="7"/>
    </row>
    <row r="50" spans="1:8" ht="18.75">
      <c r="A50" s="1"/>
      <c r="B50" s="2"/>
      <c r="C50" s="3"/>
      <c r="D50" s="4"/>
      <c r="E50" s="5"/>
      <c r="F50" s="6"/>
      <c r="G50" s="4"/>
      <c r="H50" s="137">
        <v>43595</v>
      </c>
    </row>
    <row r="51" spans="1:8" ht="18.75">
      <c r="A51" s="18"/>
      <c r="B51" s="2"/>
      <c r="C51" s="181"/>
      <c r="D51" s="135"/>
      <c r="E51" s="184"/>
      <c r="F51" s="4"/>
      <c r="G51" s="4"/>
      <c r="H51" s="318" t="s">
        <v>296</v>
      </c>
    </row>
    <row r="52" spans="1:8" ht="15">
      <c r="A52" s="28" t="s">
        <v>531</v>
      </c>
      <c r="B52" s="29"/>
      <c r="C52" s="30"/>
      <c r="D52" s="183"/>
      <c r="E52" s="209"/>
      <c r="F52" s="30"/>
      <c r="G52" s="6"/>
      <c r="H52" s="225"/>
    </row>
    <row r="54" spans="1:4" ht="15">
      <c r="A54" s="405"/>
      <c r="B54" s="405"/>
      <c r="C54" s="405"/>
      <c r="D54" s="405"/>
    </row>
    <row r="55" spans="1:8" ht="15">
      <c r="A55" s="54" t="s">
        <v>1</v>
      </c>
      <c r="B55" s="55" t="s">
        <v>2</v>
      </c>
      <c r="C55" s="56" t="s">
        <v>3</v>
      </c>
      <c r="D55" s="138" t="s">
        <v>4</v>
      </c>
      <c r="E55" s="210" t="s">
        <v>5</v>
      </c>
      <c r="F55" s="57" t="s">
        <v>6</v>
      </c>
      <c r="G55" s="47" t="s">
        <v>7</v>
      </c>
      <c r="H55" s="259" t="s">
        <v>8</v>
      </c>
    </row>
    <row r="56" spans="1:8" ht="15">
      <c r="A56" s="357">
        <v>1</v>
      </c>
      <c r="B56" s="52" t="s">
        <v>139</v>
      </c>
      <c r="C56" s="58" t="s">
        <v>140</v>
      </c>
      <c r="D56" s="208" t="s">
        <v>71</v>
      </c>
      <c r="E56" s="118" t="s">
        <v>0</v>
      </c>
      <c r="F56" s="380">
        <v>24.93</v>
      </c>
      <c r="G56" s="125" t="s">
        <v>10</v>
      </c>
      <c r="H56" s="70" t="s">
        <v>129</v>
      </c>
    </row>
    <row r="57" spans="1:8" ht="15">
      <c r="A57" s="51" t="s">
        <v>11</v>
      </c>
      <c r="B57" s="52" t="s">
        <v>50</v>
      </c>
      <c r="C57" s="58" t="s">
        <v>254</v>
      </c>
      <c r="D57" s="208" t="s">
        <v>255</v>
      </c>
      <c r="E57" s="118" t="s">
        <v>296</v>
      </c>
      <c r="F57" s="380">
        <v>25.92</v>
      </c>
      <c r="G57" s="125" t="s">
        <v>12</v>
      </c>
      <c r="H57" s="70" t="s">
        <v>251</v>
      </c>
    </row>
    <row r="58" spans="1:8" ht="15">
      <c r="A58" s="357">
        <v>3</v>
      </c>
      <c r="B58" s="52" t="s">
        <v>212</v>
      </c>
      <c r="C58" s="58" t="s">
        <v>213</v>
      </c>
      <c r="D58" s="208" t="s">
        <v>214</v>
      </c>
      <c r="E58" s="118" t="s">
        <v>194</v>
      </c>
      <c r="F58" s="380">
        <v>26.08</v>
      </c>
      <c r="G58" s="125" t="s">
        <v>14</v>
      </c>
      <c r="H58" s="70" t="s">
        <v>197</v>
      </c>
    </row>
    <row r="59" spans="1:8" ht="15">
      <c r="A59" s="357">
        <v>4</v>
      </c>
      <c r="B59" s="52" t="s">
        <v>422</v>
      </c>
      <c r="C59" s="58" t="s">
        <v>423</v>
      </c>
      <c r="D59" s="208">
        <v>38086</v>
      </c>
      <c r="E59" s="118" t="s">
        <v>0</v>
      </c>
      <c r="F59" s="380">
        <v>26.55</v>
      </c>
      <c r="G59" s="125" t="s">
        <v>16</v>
      </c>
      <c r="H59" s="70" t="s">
        <v>129</v>
      </c>
    </row>
    <row r="60" spans="1:8" ht="15">
      <c r="A60" s="51" t="s">
        <v>17</v>
      </c>
      <c r="B60" s="52" t="s">
        <v>181</v>
      </c>
      <c r="C60" s="58" t="s">
        <v>273</v>
      </c>
      <c r="D60" s="208">
        <v>38037</v>
      </c>
      <c r="E60" s="118" t="s">
        <v>194</v>
      </c>
      <c r="F60" s="380">
        <v>26.82</v>
      </c>
      <c r="G60" s="125" t="s">
        <v>18</v>
      </c>
      <c r="H60" s="70" t="s">
        <v>197</v>
      </c>
    </row>
    <row r="61" spans="1:8" ht="15">
      <c r="A61" s="357">
        <v>6</v>
      </c>
      <c r="B61" s="52" t="s">
        <v>274</v>
      </c>
      <c r="C61" s="58" t="s">
        <v>275</v>
      </c>
      <c r="D61" s="208">
        <v>38099</v>
      </c>
      <c r="E61" s="118" t="s">
        <v>194</v>
      </c>
      <c r="F61" s="380">
        <v>27.01</v>
      </c>
      <c r="G61" s="125" t="s">
        <v>17</v>
      </c>
      <c r="H61" s="70" t="s">
        <v>276</v>
      </c>
    </row>
    <row r="62" spans="1:8" ht="15">
      <c r="A62" s="51" t="s">
        <v>16</v>
      </c>
      <c r="B62" s="52" t="s">
        <v>304</v>
      </c>
      <c r="C62" s="58" t="s">
        <v>305</v>
      </c>
      <c r="D62" s="208" t="s">
        <v>242</v>
      </c>
      <c r="E62" s="118" t="s">
        <v>165</v>
      </c>
      <c r="F62" s="380">
        <v>27.97</v>
      </c>
      <c r="G62" s="125" t="s">
        <v>15</v>
      </c>
      <c r="H62" s="70" t="s">
        <v>164</v>
      </c>
    </row>
    <row r="63" spans="1:8" ht="15">
      <c r="A63" s="357">
        <v>8</v>
      </c>
      <c r="B63" s="52" t="s">
        <v>272</v>
      </c>
      <c r="C63" s="58" t="s">
        <v>271</v>
      </c>
      <c r="D63" s="208">
        <v>38219</v>
      </c>
      <c r="E63" s="118" t="s">
        <v>194</v>
      </c>
      <c r="F63" s="380">
        <v>28.33</v>
      </c>
      <c r="G63" s="125" t="s">
        <v>13</v>
      </c>
      <c r="H63" s="70" t="s">
        <v>197</v>
      </c>
    </row>
    <row r="64" spans="1:8" ht="15">
      <c r="A64" s="357">
        <v>9</v>
      </c>
      <c r="B64" s="52" t="s">
        <v>523</v>
      </c>
      <c r="C64" s="58" t="s">
        <v>524</v>
      </c>
      <c r="D64" s="208" t="s">
        <v>525</v>
      </c>
      <c r="E64" s="118" t="s">
        <v>77</v>
      </c>
      <c r="F64" s="380">
        <v>29.13</v>
      </c>
      <c r="G64" s="125" t="s">
        <v>11</v>
      </c>
      <c r="H64" s="70" t="s">
        <v>526</v>
      </c>
    </row>
    <row r="65" spans="1:8" ht="15">
      <c r="A65" s="51" t="s">
        <v>20</v>
      </c>
      <c r="B65" s="52" t="s">
        <v>316</v>
      </c>
      <c r="C65" s="58" t="s">
        <v>317</v>
      </c>
      <c r="D65" s="208" t="s">
        <v>318</v>
      </c>
      <c r="E65" s="118" t="s">
        <v>165</v>
      </c>
      <c r="F65" s="380">
        <v>29.64</v>
      </c>
      <c r="G65" s="125" t="s">
        <v>9</v>
      </c>
      <c r="H65" s="70" t="s">
        <v>170</v>
      </c>
    </row>
    <row r="66" spans="1:8" ht="15">
      <c r="A66" s="357">
        <v>11</v>
      </c>
      <c r="B66" s="52" t="s">
        <v>311</v>
      </c>
      <c r="C66" s="58" t="s">
        <v>312</v>
      </c>
      <c r="D66" s="208" t="s">
        <v>313</v>
      </c>
      <c r="E66" s="118" t="s">
        <v>165</v>
      </c>
      <c r="F66" s="380">
        <v>32.22</v>
      </c>
      <c r="G66" s="125"/>
      <c r="H66" s="70" t="s">
        <v>170</v>
      </c>
    </row>
    <row r="67" spans="1:8" ht="15">
      <c r="A67" s="51" t="s">
        <v>21</v>
      </c>
      <c r="B67" s="52" t="s">
        <v>527</v>
      </c>
      <c r="C67" s="58" t="s">
        <v>528</v>
      </c>
      <c r="D67" s="208" t="s">
        <v>529</v>
      </c>
      <c r="E67" s="118" t="s">
        <v>77</v>
      </c>
      <c r="F67" s="380">
        <v>33.06</v>
      </c>
      <c r="G67" s="125"/>
      <c r="H67" s="70" t="s">
        <v>526</v>
      </c>
    </row>
    <row r="68" spans="1:8" ht="15">
      <c r="A68" s="357" t="s">
        <v>554</v>
      </c>
      <c r="B68" s="52" t="s">
        <v>50</v>
      </c>
      <c r="C68" s="58" t="s">
        <v>556</v>
      </c>
      <c r="D68" s="208">
        <v>37634</v>
      </c>
      <c r="E68" s="118" t="s">
        <v>77</v>
      </c>
      <c r="F68" s="380">
        <v>23.73</v>
      </c>
      <c r="G68" s="381"/>
      <c r="H68" s="70" t="s">
        <v>559</v>
      </c>
    </row>
    <row r="69" spans="1:8" ht="15">
      <c r="A69" s="357" t="s">
        <v>554</v>
      </c>
      <c r="B69" s="52" t="s">
        <v>555</v>
      </c>
      <c r="C69" s="58" t="s">
        <v>556</v>
      </c>
      <c r="D69" s="208">
        <v>37634</v>
      </c>
      <c r="E69" s="118" t="s">
        <v>77</v>
      </c>
      <c r="F69" s="380">
        <v>23.93</v>
      </c>
      <c r="G69" s="381"/>
      <c r="H69" s="70" t="s">
        <v>559</v>
      </c>
    </row>
    <row r="70" spans="1:8" ht="15">
      <c r="A70" s="357" t="s">
        <v>554</v>
      </c>
      <c r="B70" s="52" t="s">
        <v>562</v>
      </c>
      <c r="C70" s="58" t="s">
        <v>563</v>
      </c>
      <c r="D70" s="208" t="s">
        <v>560</v>
      </c>
      <c r="E70" s="118" t="s">
        <v>77</v>
      </c>
      <c r="F70" s="380">
        <v>25.45</v>
      </c>
      <c r="G70" s="381"/>
      <c r="H70" s="70" t="s">
        <v>559</v>
      </c>
    </row>
    <row r="71" spans="1:8" ht="15">
      <c r="A71" s="357" t="s">
        <v>554</v>
      </c>
      <c r="B71" s="52" t="s">
        <v>557</v>
      </c>
      <c r="C71" s="58" t="s">
        <v>558</v>
      </c>
      <c r="D71" s="208" t="s">
        <v>560</v>
      </c>
      <c r="E71" s="118" t="s">
        <v>77</v>
      </c>
      <c r="F71" s="380">
        <v>26.17</v>
      </c>
      <c r="G71" s="381"/>
      <c r="H71" s="70" t="s">
        <v>559</v>
      </c>
    </row>
    <row r="72" spans="1:8" ht="15">
      <c r="A72" s="357" t="s">
        <v>554</v>
      </c>
      <c r="B72" s="52" t="s">
        <v>66</v>
      </c>
      <c r="C72" s="58" t="s">
        <v>716</v>
      </c>
      <c r="D72" s="208" t="s">
        <v>560</v>
      </c>
      <c r="E72" s="118" t="s">
        <v>77</v>
      </c>
      <c r="F72" s="380">
        <v>26.48</v>
      </c>
      <c r="G72" s="381"/>
      <c r="H72" s="70" t="s">
        <v>559</v>
      </c>
    </row>
  </sheetData>
  <sheetProtection/>
  <mergeCells count="5">
    <mergeCell ref="A7:D7"/>
    <mergeCell ref="A15:D15"/>
    <mergeCell ref="A23:D23"/>
    <mergeCell ref="A32:D32"/>
    <mergeCell ref="A54:D54"/>
  </mergeCells>
  <printOptions/>
  <pageMargins left="0.25" right="0.25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14"/>
  <sheetViews>
    <sheetView zoomScalePageLayoutView="0" workbookViewId="0" topLeftCell="A1">
      <selection activeCell="I18" sqref="I18"/>
    </sheetView>
  </sheetViews>
  <sheetFormatPr defaultColWidth="8.8515625" defaultRowHeight="15"/>
  <cols>
    <col min="1" max="1" width="5.7109375" style="39" customWidth="1"/>
    <col min="2" max="2" width="5.7109375" style="128" customWidth="1"/>
    <col min="3" max="3" width="9.57421875" style="39" customWidth="1"/>
    <col min="4" max="4" width="11.57421875" style="39" customWidth="1"/>
    <col min="5" max="5" width="10.421875" style="139" customWidth="1"/>
    <col min="6" max="6" width="16.140625" style="132" customWidth="1"/>
    <col min="7" max="7" width="10.421875" style="39" customWidth="1"/>
    <col min="8" max="8" width="8.8515625" style="39" customWidth="1"/>
    <col min="9" max="9" width="19.8515625" style="186" customWidth="1"/>
    <col min="10" max="16384" width="8.8515625" style="39" customWidth="1"/>
  </cols>
  <sheetData>
    <row r="1" spans="1:9" ht="18.75">
      <c r="A1" s="1" t="s">
        <v>79</v>
      </c>
      <c r="B1" s="2"/>
      <c r="C1" s="3"/>
      <c r="D1" s="4"/>
      <c r="E1" s="5"/>
      <c r="F1" s="6"/>
      <c r="G1" s="4"/>
      <c r="H1" s="7"/>
      <c r="I1" s="7"/>
    </row>
    <row r="2" spans="1:11" ht="18.75">
      <c r="A2" s="1" t="s">
        <v>62</v>
      </c>
      <c r="B2" s="2"/>
      <c r="C2" s="3"/>
      <c r="D2" s="4"/>
      <c r="E2" s="5"/>
      <c r="F2" s="6"/>
      <c r="G2" s="4"/>
      <c r="H2" s="7"/>
      <c r="I2" s="7"/>
      <c r="J2" s="62"/>
      <c r="K2" s="62"/>
    </row>
    <row r="3" spans="1:9" ht="18.75">
      <c r="A3" s="1"/>
      <c r="B3" s="2"/>
      <c r="C3" s="3"/>
      <c r="D3" s="4"/>
      <c r="E3" s="5"/>
      <c r="F3" s="6"/>
      <c r="G3" s="4"/>
      <c r="I3" s="137">
        <v>43595</v>
      </c>
    </row>
    <row r="4" spans="1:9" ht="18.75">
      <c r="A4" s="18"/>
      <c r="B4" s="2"/>
      <c r="C4" s="181"/>
      <c r="D4" s="135"/>
      <c r="E4" s="184"/>
      <c r="F4" s="4"/>
      <c r="G4" s="4"/>
      <c r="I4" s="318" t="s">
        <v>296</v>
      </c>
    </row>
    <row r="5" spans="1:9" ht="15">
      <c r="A5" s="32" t="s">
        <v>532</v>
      </c>
      <c r="B5" s="34"/>
      <c r="C5" s="33"/>
      <c r="D5" s="34"/>
      <c r="E5" s="189"/>
      <c r="F5" s="151"/>
      <c r="G5" s="34"/>
      <c r="H5" s="6"/>
      <c r="I5" s="226"/>
    </row>
    <row r="6" spans="1:5" ht="9" customHeight="1">
      <c r="A6" s="406"/>
      <c r="B6" s="406"/>
      <c r="C6" s="406"/>
      <c r="D6" s="406"/>
      <c r="E6" s="406"/>
    </row>
    <row r="7" spans="1:9" ht="15">
      <c r="A7" s="83" t="s">
        <v>1</v>
      </c>
      <c r="B7" s="131" t="s">
        <v>67</v>
      </c>
      <c r="C7" s="84" t="s">
        <v>2</v>
      </c>
      <c r="D7" s="85" t="s">
        <v>3</v>
      </c>
      <c r="E7" s="190" t="s">
        <v>4</v>
      </c>
      <c r="F7" s="152" t="s">
        <v>5</v>
      </c>
      <c r="G7" s="86" t="s">
        <v>6</v>
      </c>
      <c r="H7" s="47" t="s">
        <v>7</v>
      </c>
      <c r="I7" s="195" t="s">
        <v>8</v>
      </c>
    </row>
    <row r="8" spans="1:9" ht="15">
      <c r="A8" s="88" t="s">
        <v>9</v>
      </c>
      <c r="B8" s="130"/>
      <c r="C8" s="143" t="s">
        <v>55</v>
      </c>
      <c r="D8" s="142" t="s">
        <v>424</v>
      </c>
      <c r="E8" s="290" t="s">
        <v>425</v>
      </c>
      <c r="F8" s="65" t="s">
        <v>122</v>
      </c>
      <c r="G8" s="309">
        <v>0.001631712962962963</v>
      </c>
      <c r="H8" s="67">
        <v>11</v>
      </c>
      <c r="I8" s="65" t="s">
        <v>123</v>
      </c>
    </row>
    <row r="9" spans="1:9" ht="15">
      <c r="A9" s="88" t="s">
        <v>11</v>
      </c>
      <c r="B9" s="130"/>
      <c r="C9" s="143" t="s">
        <v>161</v>
      </c>
      <c r="D9" s="142" t="s">
        <v>162</v>
      </c>
      <c r="E9" s="290" t="s">
        <v>163</v>
      </c>
      <c r="F9" s="65" t="s">
        <v>122</v>
      </c>
      <c r="G9" s="309">
        <v>0.0017746527777777778</v>
      </c>
      <c r="H9" s="67">
        <v>9</v>
      </c>
      <c r="I9" s="65" t="s">
        <v>123</v>
      </c>
    </row>
    <row r="10" spans="1:9" ht="15">
      <c r="A10" s="88" t="s">
        <v>13</v>
      </c>
      <c r="B10" s="130"/>
      <c r="C10" s="143" t="s">
        <v>570</v>
      </c>
      <c r="D10" s="142" t="s">
        <v>571</v>
      </c>
      <c r="E10" s="290" t="s">
        <v>111</v>
      </c>
      <c r="F10" s="65" t="s">
        <v>296</v>
      </c>
      <c r="G10" s="309">
        <v>0.0019453703703703705</v>
      </c>
      <c r="H10" s="67">
        <v>8</v>
      </c>
      <c r="I10" s="65" t="s">
        <v>572</v>
      </c>
    </row>
    <row r="11" spans="1:9" ht="15">
      <c r="A11" s="88" t="s">
        <v>15</v>
      </c>
      <c r="B11" s="130"/>
      <c r="C11" s="143" t="s">
        <v>306</v>
      </c>
      <c r="D11" s="142" t="s">
        <v>307</v>
      </c>
      <c r="E11" s="290" t="s">
        <v>308</v>
      </c>
      <c r="F11" s="65" t="s">
        <v>165</v>
      </c>
      <c r="G11" s="309">
        <v>0.0019768518518518516</v>
      </c>
      <c r="H11" s="67">
        <v>7</v>
      </c>
      <c r="I11" s="65" t="s">
        <v>170</v>
      </c>
    </row>
    <row r="12" spans="1:9" ht="15">
      <c r="A12" s="88" t="s">
        <v>17</v>
      </c>
      <c r="B12" s="130"/>
      <c r="C12" s="143" t="s">
        <v>469</v>
      </c>
      <c r="D12" s="142" t="s">
        <v>468</v>
      </c>
      <c r="E12" s="290" t="s">
        <v>471</v>
      </c>
      <c r="F12" s="65" t="s">
        <v>466</v>
      </c>
      <c r="G12" s="309">
        <v>0.0020465277777777778</v>
      </c>
      <c r="H12" s="67">
        <v>6</v>
      </c>
      <c r="I12" s="65" t="s">
        <v>219</v>
      </c>
    </row>
    <row r="13" spans="1:9" ht="15">
      <c r="A13" s="88" t="s">
        <v>18</v>
      </c>
      <c r="B13" s="130"/>
      <c r="C13" s="143" t="s">
        <v>188</v>
      </c>
      <c r="D13" s="142" t="s">
        <v>189</v>
      </c>
      <c r="E13" s="290" t="s">
        <v>90</v>
      </c>
      <c r="F13" s="65" t="s">
        <v>165</v>
      </c>
      <c r="G13" s="309">
        <v>0.0021031250000000004</v>
      </c>
      <c r="H13" s="67">
        <v>5</v>
      </c>
      <c r="I13" s="65" t="s">
        <v>170</v>
      </c>
    </row>
    <row r="14" spans="1:9" ht="15">
      <c r="A14" s="88" t="s">
        <v>16</v>
      </c>
      <c r="B14" s="130"/>
      <c r="C14" s="143" t="s">
        <v>467</v>
      </c>
      <c r="D14" s="142" t="s">
        <v>468</v>
      </c>
      <c r="E14" s="290" t="s">
        <v>471</v>
      </c>
      <c r="F14" s="65" t="s">
        <v>466</v>
      </c>
      <c r="G14" s="309">
        <v>0.002236111111111111</v>
      </c>
      <c r="H14" s="67">
        <v>4</v>
      </c>
      <c r="I14" s="65" t="s">
        <v>219</v>
      </c>
    </row>
  </sheetData>
  <sheetProtection/>
  <mergeCells count="1">
    <mergeCell ref="A6:E6"/>
  </mergeCells>
  <printOptions/>
  <pageMargins left="0.25" right="0.25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10"/>
  <sheetViews>
    <sheetView tabSelected="1" zoomScalePageLayoutView="0" workbookViewId="0" topLeftCell="A1">
      <selection activeCell="I14" sqref="I14"/>
    </sheetView>
  </sheetViews>
  <sheetFormatPr defaultColWidth="8.8515625" defaultRowHeight="15"/>
  <cols>
    <col min="1" max="1" width="6.7109375" style="39" customWidth="1"/>
    <col min="2" max="2" width="9.7109375" style="39" customWidth="1"/>
    <col min="3" max="3" width="12.28125" style="39" customWidth="1"/>
    <col min="4" max="4" width="10.140625" style="139" customWidth="1"/>
    <col min="5" max="5" width="12.421875" style="164" customWidth="1"/>
    <col min="6" max="7" width="10.421875" style="39" customWidth="1"/>
    <col min="8" max="8" width="15.140625" style="120" customWidth="1"/>
    <col min="9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H3" s="137">
        <v>43595</v>
      </c>
    </row>
    <row r="4" spans="1:8" ht="18.75">
      <c r="A4" s="18"/>
      <c r="B4" s="5"/>
      <c r="C4" s="3"/>
      <c r="D4" s="135"/>
      <c r="E4" s="184"/>
      <c r="H4" s="200" t="s">
        <v>296</v>
      </c>
    </row>
    <row r="5" spans="1:8" ht="15">
      <c r="A5" s="10" t="s">
        <v>553</v>
      </c>
      <c r="B5" s="2"/>
      <c r="C5" s="4"/>
      <c r="D5" s="140"/>
      <c r="E5" s="121"/>
      <c r="F5" s="6"/>
      <c r="G5" s="6"/>
      <c r="H5" s="121"/>
    </row>
    <row r="6" ht="9" customHeight="1"/>
    <row r="7" spans="1:4" ht="15">
      <c r="A7" s="405"/>
      <c r="B7" s="405"/>
      <c r="C7" s="405"/>
      <c r="D7" s="405"/>
    </row>
    <row r="8" spans="1:8" ht="15">
      <c r="A8" s="54" t="s">
        <v>1</v>
      </c>
      <c r="B8" s="215" t="s">
        <v>2</v>
      </c>
      <c r="C8" s="216" t="s">
        <v>3</v>
      </c>
      <c r="D8" s="217" t="s">
        <v>4</v>
      </c>
      <c r="E8" s="219" t="s">
        <v>5</v>
      </c>
      <c r="F8" s="218" t="s">
        <v>45</v>
      </c>
      <c r="G8" s="110" t="s">
        <v>7</v>
      </c>
      <c r="H8" s="212" t="s">
        <v>8</v>
      </c>
    </row>
    <row r="9" spans="1:8" ht="15">
      <c r="A9" s="51" t="s">
        <v>9</v>
      </c>
      <c r="B9" s="266" t="s">
        <v>139</v>
      </c>
      <c r="C9" s="276" t="s">
        <v>140</v>
      </c>
      <c r="D9" s="273" t="s">
        <v>71</v>
      </c>
      <c r="E9" s="270" t="s">
        <v>0</v>
      </c>
      <c r="F9" s="301">
        <v>9.02</v>
      </c>
      <c r="G9" s="301">
        <v>11</v>
      </c>
      <c r="H9" s="270" t="s">
        <v>129</v>
      </c>
    </row>
    <row r="10" spans="1:8" ht="15">
      <c r="A10" s="51" t="s">
        <v>11</v>
      </c>
      <c r="B10" s="266" t="s">
        <v>181</v>
      </c>
      <c r="C10" s="276" t="s">
        <v>273</v>
      </c>
      <c r="D10" s="273">
        <v>38037</v>
      </c>
      <c r="E10" s="270" t="s">
        <v>194</v>
      </c>
      <c r="F10" s="301">
        <v>9.51</v>
      </c>
      <c r="G10" s="301">
        <v>9</v>
      </c>
      <c r="H10" s="270" t="s">
        <v>197</v>
      </c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T10"/>
  <sheetViews>
    <sheetView zoomScalePageLayoutView="0" workbookViewId="0" topLeftCell="A1">
      <selection activeCell="A11" sqref="A11:T15"/>
    </sheetView>
  </sheetViews>
  <sheetFormatPr defaultColWidth="8.8515625" defaultRowHeight="15"/>
  <cols>
    <col min="1" max="1" width="4.7109375" style="39" customWidth="1"/>
    <col min="2" max="2" width="9.140625" style="39" hidden="1" customWidth="1"/>
    <col min="3" max="3" width="9.421875" style="39" customWidth="1"/>
    <col min="4" max="4" width="11.421875" style="39" customWidth="1"/>
    <col min="5" max="5" width="11.140625" style="39" customWidth="1"/>
    <col min="6" max="6" width="8.8515625" style="39" customWidth="1"/>
    <col min="7" max="7" width="12.00390625" style="39" customWidth="1"/>
    <col min="8" max="19" width="5.28125" style="39" customWidth="1"/>
    <col min="20" max="20" width="8.421875" style="39" customWidth="1"/>
    <col min="21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7" ht="18.75">
      <c r="A3" s="1"/>
      <c r="B3" s="2"/>
      <c r="C3" s="3"/>
      <c r="D3" s="4"/>
      <c r="E3" s="5"/>
      <c r="G3" s="137">
        <v>43595</v>
      </c>
    </row>
    <row r="4" spans="1:7" ht="18.75">
      <c r="A4" s="18"/>
      <c r="B4" s="5"/>
      <c r="C4" s="3"/>
      <c r="D4" s="135"/>
      <c r="E4" s="184"/>
      <c r="G4" s="200" t="s">
        <v>296</v>
      </c>
    </row>
    <row r="5" spans="1:20" ht="15">
      <c r="A5" s="10" t="s">
        <v>564</v>
      </c>
      <c r="B5" s="2"/>
      <c r="C5" s="4"/>
      <c r="D5" s="5"/>
      <c r="E5" s="5"/>
      <c r="F5" s="6"/>
      <c r="G5" s="4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9" customHeight="1">
      <c r="A6" s="10"/>
      <c r="B6" s="2"/>
      <c r="C6" s="5"/>
      <c r="D6" s="5"/>
      <c r="E6" s="6"/>
      <c r="F6" s="4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19" ht="15.75" thickBot="1">
      <c r="A7" s="324" t="s">
        <v>1</v>
      </c>
      <c r="B7" s="323" t="s">
        <v>37</v>
      </c>
      <c r="C7" s="310" t="s">
        <v>2</v>
      </c>
      <c r="D7" s="311" t="s">
        <v>3</v>
      </c>
      <c r="E7" s="313" t="s">
        <v>38</v>
      </c>
      <c r="F7" s="312" t="s">
        <v>5</v>
      </c>
      <c r="G7" s="312" t="s">
        <v>39</v>
      </c>
      <c r="H7" s="321" t="s">
        <v>655</v>
      </c>
      <c r="I7" s="321" t="s">
        <v>656</v>
      </c>
      <c r="J7" s="321" t="s">
        <v>657</v>
      </c>
      <c r="K7" s="321" t="s">
        <v>658</v>
      </c>
      <c r="L7" s="321" t="s">
        <v>659</v>
      </c>
      <c r="M7" s="321" t="s">
        <v>660</v>
      </c>
      <c r="N7" s="321" t="s">
        <v>700</v>
      </c>
      <c r="O7" s="321" t="s">
        <v>701</v>
      </c>
      <c r="P7" s="321" t="s">
        <v>702</v>
      </c>
      <c r="Q7" s="321" t="s">
        <v>717</v>
      </c>
      <c r="R7" s="321" t="s">
        <v>40</v>
      </c>
      <c r="S7" s="322" t="s">
        <v>7</v>
      </c>
    </row>
    <row r="8" spans="1:19" ht="15">
      <c r="A8" s="325">
        <v>1</v>
      </c>
      <c r="C8" s="52" t="s">
        <v>141</v>
      </c>
      <c r="D8" s="58" t="s">
        <v>142</v>
      </c>
      <c r="E8" s="277" t="s">
        <v>426</v>
      </c>
      <c r="F8" s="275" t="s">
        <v>122</v>
      </c>
      <c r="G8" s="150" t="s">
        <v>123</v>
      </c>
      <c r="H8" s="73"/>
      <c r="I8" s="73"/>
      <c r="J8" s="73" t="s">
        <v>663</v>
      </c>
      <c r="K8" s="73"/>
      <c r="L8" s="73" t="s">
        <v>663</v>
      </c>
      <c r="M8" s="73" t="s">
        <v>663</v>
      </c>
      <c r="N8" s="73" t="s">
        <v>663</v>
      </c>
      <c r="O8" s="73" t="s">
        <v>663</v>
      </c>
      <c r="P8" s="73" t="s">
        <v>718</v>
      </c>
      <c r="Q8" s="73" t="s">
        <v>662</v>
      </c>
      <c r="R8" s="386" t="s">
        <v>702</v>
      </c>
      <c r="S8" s="325">
        <v>11</v>
      </c>
    </row>
    <row r="9" spans="1:19" ht="15">
      <c r="A9" s="358">
        <v>2</v>
      </c>
      <c r="C9" s="359" t="s">
        <v>141</v>
      </c>
      <c r="D9" s="360" t="s">
        <v>218</v>
      </c>
      <c r="E9" s="361">
        <v>38571</v>
      </c>
      <c r="F9" s="362" t="s">
        <v>194</v>
      </c>
      <c r="G9" s="363" t="s">
        <v>202</v>
      </c>
      <c r="H9" s="364" t="s">
        <v>710</v>
      </c>
      <c r="I9" s="364" t="s">
        <v>663</v>
      </c>
      <c r="J9" s="364" t="s">
        <v>663</v>
      </c>
      <c r="K9" s="364" t="s">
        <v>663</v>
      </c>
      <c r="L9" s="364" t="s">
        <v>710</v>
      </c>
      <c r="M9" s="364" t="s">
        <v>662</v>
      </c>
      <c r="N9" s="364"/>
      <c r="O9" s="364"/>
      <c r="P9" s="364"/>
      <c r="Q9" s="364"/>
      <c r="R9" s="400" t="s">
        <v>659</v>
      </c>
      <c r="S9" s="358">
        <v>9</v>
      </c>
    </row>
    <row r="10" spans="1:19" ht="15">
      <c r="A10" s="325">
        <v>3</v>
      </c>
      <c r="C10" s="261" t="s">
        <v>216</v>
      </c>
      <c r="D10" s="262" t="s">
        <v>217</v>
      </c>
      <c r="E10" s="277">
        <v>38366</v>
      </c>
      <c r="F10" s="275" t="s">
        <v>194</v>
      </c>
      <c r="G10" s="150" t="s">
        <v>202</v>
      </c>
      <c r="H10" s="73" t="s">
        <v>663</v>
      </c>
      <c r="I10" s="73" t="s">
        <v>663</v>
      </c>
      <c r="J10" s="73" t="s">
        <v>663</v>
      </c>
      <c r="K10" s="73" t="s">
        <v>710</v>
      </c>
      <c r="L10" s="73" t="s">
        <v>662</v>
      </c>
      <c r="M10" s="73"/>
      <c r="N10" s="73"/>
      <c r="O10" s="73"/>
      <c r="P10" s="73"/>
      <c r="Q10" s="73"/>
      <c r="R10" s="386" t="s">
        <v>658</v>
      </c>
      <c r="S10" s="325">
        <v>8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2"/>
  <sheetViews>
    <sheetView showZeros="0" zoomScalePageLayoutView="0" workbookViewId="0" topLeftCell="A1">
      <selection activeCell="T17" sqref="T17"/>
    </sheetView>
  </sheetViews>
  <sheetFormatPr defaultColWidth="8.8515625" defaultRowHeight="15"/>
  <cols>
    <col min="1" max="1" width="6.7109375" style="0" customWidth="1"/>
    <col min="2" max="2" width="8.8515625" style="291" customWidth="1"/>
    <col min="3" max="3" width="12.140625" style="0" customWidth="1"/>
    <col min="4" max="4" width="10.421875" style="243" bestFit="1" customWidth="1"/>
    <col min="5" max="5" width="14.00390625" style="254" customWidth="1"/>
    <col min="6" max="6" width="20.8515625" style="238" customWidth="1"/>
    <col min="7" max="13" width="6.7109375" style="0" customWidth="1"/>
    <col min="14" max="14" width="7.421875" style="0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6" ht="18.75">
      <c r="A3" s="1"/>
      <c r="B3" s="2"/>
      <c r="C3" s="3"/>
      <c r="D3" s="4"/>
      <c r="E3" s="5"/>
      <c r="F3" s="137">
        <v>43595</v>
      </c>
    </row>
    <row r="4" spans="1:6" s="39" customFormat="1" ht="18.75">
      <c r="A4" s="18"/>
      <c r="B4" s="5"/>
      <c r="C4" s="3"/>
      <c r="D4" s="135"/>
      <c r="E4" s="184"/>
      <c r="F4" s="200" t="s">
        <v>296</v>
      </c>
    </row>
    <row r="5" spans="1:14" ht="15">
      <c r="A5" s="10" t="s">
        <v>227</v>
      </c>
      <c r="B5" s="2"/>
      <c r="C5" s="4"/>
      <c r="D5" s="135"/>
      <c r="E5" s="191"/>
      <c r="F5" s="133"/>
      <c r="G5" s="27"/>
      <c r="H5" s="41"/>
      <c r="I5" s="42"/>
      <c r="J5" s="42"/>
      <c r="K5" s="42"/>
      <c r="L5" s="42"/>
      <c r="M5" s="42"/>
      <c r="N5" s="27"/>
    </row>
    <row r="6" spans="1:14" ht="9" customHeight="1">
      <c r="A6" s="10"/>
      <c r="B6" s="2"/>
      <c r="C6" s="4"/>
      <c r="D6" s="135"/>
      <c r="E6" s="191"/>
      <c r="F6" s="133"/>
      <c r="G6" s="14"/>
      <c r="H6" s="15"/>
      <c r="I6" s="16"/>
      <c r="J6" s="16"/>
      <c r="K6" s="16"/>
      <c r="L6" s="16"/>
      <c r="M6" s="42"/>
      <c r="N6" s="4"/>
    </row>
    <row r="7" spans="1:14" s="40" customFormat="1" ht="15">
      <c r="A7" s="42"/>
      <c r="B7" s="75"/>
      <c r="C7" s="42"/>
      <c r="D7" s="255"/>
      <c r="E7" s="292"/>
      <c r="F7" s="260"/>
      <c r="G7" s="409" t="s">
        <v>41</v>
      </c>
      <c r="H7" s="409"/>
      <c r="I7" s="409"/>
      <c r="J7" s="409"/>
      <c r="K7" s="409"/>
      <c r="L7" s="410"/>
      <c r="M7" s="89"/>
      <c r="N7" s="114"/>
    </row>
    <row r="8" spans="1:14" s="40" customFormat="1" ht="15">
      <c r="A8" s="47" t="s">
        <v>1</v>
      </c>
      <c r="B8" s="95" t="s">
        <v>2</v>
      </c>
      <c r="C8" s="49" t="s">
        <v>3</v>
      </c>
      <c r="D8" s="256" t="s">
        <v>38</v>
      </c>
      <c r="E8" s="293" t="s">
        <v>42</v>
      </c>
      <c r="F8" s="196" t="s">
        <v>39</v>
      </c>
      <c r="G8" s="115">
        <v>1</v>
      </c>
      <c r="H8" s="119">
        <v>2</v>
      </c>
      <c r="I8" s="119">
        <v>3</v>
      </c>
      <c r="J8" s="98">
        <v>4</v>
      </c>
      <c r="K8" s="98">
        <v>5</v>
      </c>
      <c r="L8" s="99">
        <v>6</v>
      </c>
      <c r="M8" s="98" t="s">
        <v>40</v>
      </c>
      <c r="N8" s="99" t="s">
        <v>7</v>
      </c>
    </row>
    <row r="9" spans="1:14" s="39" customFormat="1" ht="15">
      <c r="A9" s="116" t="s">
        <v>9</v>
      </c>
      <c r="B9" s="91" t="s">
        <v>252</v>
      </c>
      <c r="C9" s="58" t="s">
        <v>98</v>
      </c>
      <c r="D9" s="391" t="s">
        <v>253</v>
      </c>
      <c r="E9" s="392" t="s">
        <v>296</v>
      </c>
      <c r="F9" s="65" t="s">
        <v>251</v>
      </c>
      <c r="G9" s="66" t="s">
        <v>669</v>
      </c>
      <c r="H9" s="66" t="s">
        <v>669</v>
      </c>
      <c r="I9" s="66">
        <v>6.03</v>
      </c>
      <c r="J9" s="393">
        <v>6.12</v>
      </c>
      <c r="K9" s="393">
        <v>6.33</v>
      </c>
      <c r="L9" s="393">
        <v>6.22</v>
      </c>
      <c r="M9" s="389">
        <f aca="true" t="shared" si="0" ref="M9:M21">MAX(G9:I9,J9:L9)</f>
        <v>6.33</v>
      </c>
      <c r="N9" s="53" t="s">
        <v>10</v>
      </c>
    </row>
    <row r="10" spans="1:14" s="39" customFormat="1" ht="15">
      <c r="A10" s="116" t="s">
        <v>11</v>
      </c>
      <c r="B10" s="91" t="s">
        <v>208</v>
      </c>
      <c r="C10" s="58" t="s">
        <v>209</v>
      </c>
      <c r="D10" s="391" t="s">
        <v>269</v>
      </c>
      <c r="E10" s="392" t="s">
        <v>194</v>
      </c>
      <c r="F10" s="65" t="s">
        <v>197</v>
      </c>
      <c r="G10" s="66" t="s">
        <v>669</v>
      </c>
      <c r="H10" s="66" t="s">
        <v>669</v>
      </c>
      <c r="I10" s="66">
        <v>5.98</v>
      </c>
      <c r="J10" s="393" t="s">
        <v>669</v>
      </c>
      <c r="K10" s="393">
        <v>5.82</v>
      </c>
      <c r="L10" s="393" t="s">
        <v>669</v>
      </c>
      <c r="M10" s="389">
        <f t="shared" si="0"/>
        <v>5.98</v>
      </c>
      <c r="N10" s="53" t="s">
        <v>12</v>
      </c>
    </row>
    <row r="11" spans="1:14" s="39" customFormat="1" ht="15">
      <c r="A11" s="116" t="s">
        <v>13</v>
      </c>
      <c r="B11" s="91" t="s">
        <v>113</v>
      </c>
      <c r="C11" s="58" t="s">
        <v>69</v>
      </c>
      <c r="D11" s="391" t="s">
        <v>427</v>
      </c>
      <c r="E11" s="392" t="s">
        <v>428</v>
      </c>
      <c r="F11" s="65" t="s">
        <v>429</v>
      </c>
      <c r="G11" s="66">
        <v>5.44</v>
      </c>
      <c r="H11" s="66">
        <v>5.53</v>
      </c>
      <c r="I11" s="66">
        <v>5.63</v>
      </c>
      <c r="J11" s="393">
        <v>5.73</v>
      </c>
      <c r="K11" s="393">
        <v>5.55</v>
      </c>
      <c r="L11" s="393">
        <v>5.52</v>
      </c>
      <c r="M11" s="389">
        <f t="shared" si="0"/>
        <v>5.73</v>
      </c>
      <c r="N11" s="53" t="s">
        <v>14</v>
      </c>
    </row>
    <row r="12" spans="1:14" s="39" customFormat="1" ht="15">
      <c r="A12" s="116" t="s">
        <v>15</v>
      </c>
      <c r="B12" s="91" t="s">
        <v>141</v>
      </c>
      <c r="C12" s="58" t="s">
        <v>142</v>
      </c>
      <c r="D12" s="391">
        <v>38199</v>
      </c>
      <c r="E12" s="392" t="s">
        <v>0</v>
      </c>
      <c r="F12" s="65" t="s">
        <v>719</v>
      </c>
      <c r="G12" s="66">
        <v>4.49</v>
      </c>
      <c r="H12" s="66">
        <v>4.62</v>
      </c>
      <c r="I12" s="66">
        <v>4.61</v>
      </c>
      <c r="J12" s="393">
        <v>4.74</v>
      </c>
      <c r="K12" s="393">
        <v>4.65</v>
      </c>
      <c r="L12" s="393">
        <v>4.58</v>
      </c>
      <c r="M12" s="389">
        <f t="shared" si="0"/>
        <v>4.74</v>
      </c>
      <c r="N12" s="53" t="s">
        <v>16</v>
      </c>
    </row>
    <row r="13" spans="1:14" s="39" customFormat="1" ht="15">
      <c r="A13" s="116" t="s">
        <v>17</v>
      </c>
      <c r="B13" s="91" t="s">
        <v>160</v>
      </c>
      <c r="C13" s="58" t="s">
        <v>246</v>
      </c>
      <c r="D13" s="391" t="s">
        <v>247</v>
      </c>
      <c r="E13" s="392" t="s">
        <v>58</v>
      </c>
      <c r="F13" s="65" t="s">
        <v>346</v>
      </c>
      <c r="G13" s="66" t="s">
        <v>669</v>
      </c>
      <c r="H13" s="66" t="s">
        <v>669</v>
      </c>
      <c r="I13" s="66">
        <v>4.66</v>
      </c>
      <c r="J13" s="393">
        <v>4.59</v>
      </c>
      <c r="K13" s="393">
        <v>4.04</v>
      </c>
      <c r="L13" s="393">
        <v>4.61</v>
      </c>
      <c r="M13" s="389">
        <f t="shared" si="0"/>
        <v>4.66</v>
      </c>
      <c r="N13" s="53" t="s">
        <v>18</v>
      </c>
    </row>
    <row r="14" spans="1:14" s="39" customFormat="1" ht="15">
      <c r="A14" s="116" t="s">
        <v>18</v>
      </c>
      <c r="B14" s="91" t="s">
        <v>720</v>
      </c>
      <c r="C14" s="58" t="s">
        <v>721</v>
      </c>
      <c r="D14" s="391">
        <v>38150</v>
      </c>
      <c r="E14" s="392"/>
      <c r="F14" s="65" t="s">
        <v>446</v>
      </c>
      <c r="G14" s="66" t="s">
        <v>669</v>
      </c>
      <c r="H14" s="66" t="s">
        <v>669</v>
      </c>
      <c r="I14" s="66">
        <v>4.22</v>
      </c>
      <c r="J14" s="393">
        <v>4.39</v>
      </c>
      <c r="K14" s="393">
        <v>3.86</v>
      </c>
      <c r="L14" s="393">
        <v>4.36</v>
      </c>
      <c r="M14" s="389">
        <f t="shared" si="0"/>
        <v>4.39</v>
      </c>
      <c r="N14" s="53" t="s">
        <v>17</v>
      </c>
    </row>
    <row r="15" spans="1:14" s="39" customFormat="1" ht="15">
      <c r="A15" s="116" t="s">
        <v>16</v>
      </c>
      <c r="B15" s="91" t="s">
        <v>60</v>
      </c>
      <c r="C15" s="58" t="s">
        <v>243</v>
      </c>
      <c r="D15" s="391" t="s">
        <v>347</v>
      </c>
      <c r="E15" s="392" t="s">
        <v>58</v>
      </c>
      <c r="F15" s="65" t="s">
        <v>346</v>
      </c>
      <c r="G15" s="66">
        <v>4.09</v>
      </c>
      <c r="H15" s="66">
        <v>4.11</v>
      </c>
      <c r="I15" s="66">
        <v>4.2</v>
      </c>
      <c r="J15" s="393">
        <v>4.07</v>
      </c>
      <c r="K15" s="393">
        <v>4.22</v>
      </c>
      <c r="L15" s="393">
        <v>3.51</v>
      </c>
      <c r="M15" s="389">
        <f t="shared" si="0"/>
        <v>4.22</v>
      </c>
      <c r="N15" s="53" t="s">
        <v>15</v>
      </c>
    </row>
    <row r="16" spans="1:14" s="39" customFormat="1" ht="15">
      <c r="A16" s="116" t="s">
        <v>14</v>
      </c>
      <c r="B16" s="91" t="s">
        <v>183</v>
      </c>
      <c r="C16" s="58" t="s">
        <v>309</v>
      </c>
      <c r="D16" s="391" t="s">
        <v>310</v>
      </c>
      <c r="E16" s="392" t="s">
        <v>165</v>
      </c>
      <c r="F16" s="65" t="s">
        <v>170</v>
      </c>
      <c r="G16" s="66">
        <v>3.59</v>
      </c>
      <c r="H16" s="66">
        <v>4.06</v>
      </c>
      <c r="I16" s="66">
        <v>4.21</v>
      </c>
      <c r="J16" s="393" t="s">
        <v>669</v>
      </c>
      <c r="K16" s="393" t="s">
        <v>669</v>
      </c>
      <c r="L16" s="393" t="s">
        <v>669</v>
      </c>
      <c r="M16" s="389">
        <f t="shared" si="0"/>
        <v>4.21</v>
      </c>
      <c r="N16" s="53" t="s">
        <v>13</v>
      </c>
    </row>
    <row r="17" spans="1:14" s="39" customFormat="1" ht="15">
      <c r="A17" s="116" t="s">
        <v>12</v>
      </c>
      <c r="B17" s="52" t="s">
        <v>722</v>
      </c>
      <c r="C17" s="58" t="s">
        <v>723</v>
      </c>
      <c r="D17" s="391">
        <v>38591</v>
      </c>
      <c r="E17" s="392"/>
      <c r="F17" s="65" t="s">
        <v>446</v>
      </c>
      <c r="G17" s="66" t="s">
        <v>669</v>
      </c>
      <c r="H17" s="66" t="s">
        <v>669</v>
      </c>
      <c r="I17" s="66">
        <v>4.07</v>
      </c>
      <c r="J17" s="393"/>
      <c r="K17" s="393"/>
      <c r="L17" s="393"/>
      <c r="M17" s="389">
        <f t="shared" si="0"/>
        <v>4.07</v>
      </c>
      <c r="N17" s="53" t="s">
        <v>11</v>
      </c>
    </row>
    <row r="18" spans="1:14" s="39" customFormat="1" ht="15">
      <c r="A18" s="116" t="s">
        <v>20</v>
      </c>
      <c r="B18" s="52" t="s">
        <v>141</v>
      </c>
      <c r="C18" s="58" t="s">
        <v>218</v>
      </c>
      <c r="D18" s="391">
        <v>38571</v>
      </c>
      <c r="E18" s="392" t="s">
        <v>194</v>
      </c>
      <c r="F18" s="65" t="s">
        <v>202</v>
      </c>
      <c r="G18" s="66">
        <v>4.06</v>
      </c>
      <c r="H18" s="66">
        <v>3.93</v>
      </c>
      <c r="I18" s="66">
        <v>3.66</v>
      </c>
      <c r="J18" s="393"/>
      <c r="K18" s="393"/>
      <c r="L18" s="393"/>
      <c r="M18" s="389">
        <f t="shared" si="0"/>
        <v>4.06</v>
      </c>
      <c r="N18" s="53" t="s">
        <v>711</v>
      </c>
    </row>
    <row r="19" spans="1:14" s="39" customFormat="1" ht="15">
      <c r="A19" s="116" t="s">
        <v>10</v>
      </c>
      <c r="B19" s="52" t="s">
        <v>724</v>
      </c>
      <c r="C19" s="58" t="s">
        <v>725</v>
      </c>
      <c r="D19" s="391" t="s">
        <v>111</v>
      </c>
      <c r="E19" s="392" t="s">
        <v>296</v>
      </c>
      <c r="F19" s="65" t="s">
        <v>572</v>
      </c>
      <c r="G19" s="66">
        <v>3.76</v>
      </c>
      <c r="H19" s="66">
        <v>3.8</v>
      </c>
      <c r="I19" s="66">
        <v>3.91</v>
      </c>
      <c r="J19" s="393"/>
      <c r="K19" s="393"/>
      <c r="L19" s="393"/>
      <c r="M19" s="389">
        <f t="shared" si="0"/>
        <v>3.91</v>
      </c>
      <c r="N19" s="53"/>
    </row>
    <row r="20" spans="1:14" s="39" customFormat="1" ht="15">
      <c r="A20" s="116" t="s">
        <v>21</v>
      </c>
      <c r="B20" s="52" t="s">
        <v>726</v>
      </c>
      <c r="C20" s="58" t="s">
        <v>727</v>
      </c>
      <c r="D20" s="391">
        <v>38474</v>
      </c>
      <c r="E20" s="392"/>
      <c r="F20" s="65" t="s">
        <v>446</v>
      </c>
      <c r="G20" s="66" t="s">
        <v>669</v>
      </c>
      <c r="H20" s="66">
        <v>3.83</v>
      </c>
      <c r="I20" s="66" t="s">
        <v>669</v>
      </c>
      <c r="J20" s="393"/>
      <c r="K20" s="393"/>
      <c r="L20" s="393"/>
      <c r="M20" s="389">
        <f t="shared" si="0"/>
        <v>3.83</v>
      </c>
      <c r="N20" s="53"/>
    </row>
    <row r="21" spans="1:14" s="39" customFormat="1" ht="15">
      <c r="A21" s="116" t="s">
        <v>22</v>
      </c>
      <c r="B21" s="52" t="s">
        <v>216</v>
      </c>
      <c r="C21" s="58" t="s">
        <v>217</v>
      </c>
      <c r="D21" s="391">
        <v>38366</v>
      </c>
      <c r="E21" s="392" t="s">
        <v>194</v>
      </c>
      <c r="F21" s="65" t="s">
        <v>202</v>
      </c>
      <c r="G21" s="66">
        <v>3.62</v>
      </c>
      <c r="H21" s="66">
        <v>3.74</v>
      </c>
      <c r="I21" s="66" t="s">
        <v>669</v>
      </c>
      <c r="J21" s="393"/>
      <c r="K21" s="393"/>
      <c r="L21" s="393"/>
      <c r="M21" s="389">
        <f t="shared" si="0"/>
        <v>3.74</v>
      </c>
      <c r="N21" s="53"/>
    </row>
    <row r="22" spans="1:14" s="39" customFormat="1" ht="15">
      <c r="A22"/>
      <c r="B22" s="291"/>
      <c r="C22"/>
      <c r="D22" s="243"/>
      <c r="E22" s="254"/>
      <c r="F22" s="238"/>
      <c r="G22"/>
      <c r="H22"/>
      <c r="I22"/>
      <c r="J22"/>
      <c r="K22"/>
      <c r="L22"/>
      <c r="M22"/>
      <c r="N22"/>
    </row>
  </sheetData>
  <sheetProtection/>
  <mergeCells count="1">
    <mergeCell ref="G7:L7"/>
  </mergeCells>
  <printOptions/>
  <pageMargins left="0.25" right="0.25" top="0.75" bottom="0.75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9"/>
  <sheetViews>
    <sheetView showZeros="0" zoomScalePageLayoutView="0" workbookViewId="0" topLeftCell="A1">
      <selection activeCell="N22" sqref="N22"/>
    </sheetView>
  </sheetViews>
  <sheetFormatPr defaultColWidth="8.8515625" defaultRowHeight="15"/>
  <cols>
    <col min="1" max="1" width="5.7109375" style="39" customWidth="1"/>
    <col min="2" max="2" width="9.7109375" style="39" customWidth="1"/>
    <col min="3" max="3" width="11.7109375" style="39" customWidth="1"/>
    <col min="4" max="4" width="9.00390625" style="39" bestFit="1" customWidth="1"/>
    <col min="5" max="5" width="8.8515625" style="39" customWidth="1"/>
    <col min="6" max="6" width="18.421875" style="39" customWidth="1"/>
    <col min="7" max="12" width="6.7109375" style="39" customWidth="1"/>
    <col min="13" max="13" width="8.28125" style="39" customWidth="1"/>
    <col min="14" max="14" width="9.28125" style="39" customWidth="1"/>
    <col min="15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6" ht="18.75">
      <c r="A3" s="1"/>
      <c r="B3" s="2"/>
      <c r="C3" s="3"/>
      <c r="D3" s="4"/>
      <c r="E3" s="5"/>
      <c r="F3" s="137">
        <v>43595</v>
      </c>
    </row>
    <row r="4" spans="1:6" ht="18.75">
      <c r="A4" s="18"/>
      <c r="B4" s="5"/>
      <c r="C4" s="3"/>
      <c r="D4" s="135"/>
      <c r="E4" s="184"/>
      <c r="F4" s="200" t="s">
        <v>296</v>
      </c>
    </row>
    <row r="5" spans="1:14" ht="15">
      <c r="A5" s="10" t="s">
        <v>533</v>
      </c>
      <c r="B5" s="2"/>
      <c r="C5" s="4"/>
      <c r="D5" s="5"/>
      <c r="E5" s="5"/>
      <c r="F5" s="6"/>
      <c r="G5" s="27"/>
      <c r="H5" s="41"/>
      <c r="I5" s="42"/>
      <c r="J5" s="42"/>
      <c r="K5" s="42"/>
      <c r="L5" s="42"/>
      <c r="M5" s="8"/>
      <c r="N5" s="9"/>
    </row>
    <row r="6" spans="1:14" ht="9" customHeight="1">
      <c r="A6" s="10"/>
      <c r="B6" s="2"/>
      <c r="C6" s="4"/>
      <c r="D6" s="5"/>
      <c r="E6" s="5"/>
      <c r="F6" s="6"/>
      <c r="G6" s="14"/>
      <c r="H6" s="15"/>
      <c r="I6" s="16"/>
      <c r="J6" s="16"/>
      <c r="K6" s="16"/>
      <c r="L6" s="42"/>
      <c r="M6" s="8"/>
      <c r="N6" s="9"/>
    </row>
    <row r="7" spans="1:14" ht="15">
      <c r="A7" s="5"/>
      <c r="B7" s="2"/>
      <c r="C7" s="3"/>
      <c r="D7" s="4"/>
      <c r="E7" s="5"/>
      <c r="F7" s="92"/>
      <c r="G7" s="93"/>
      <c r="H7" s="93"/>
      <c r="I7" s="93" t="s">
        <v>43</v>
      </c>
      <c r="J7" s="93"/>
      <c r="K7" s="93"/>
      <c r="L7" s="113"/>
      <c r="M7" s="17"/>
      <c r="N7" s="17"/>
    </row>
    <row r="8" spans="1:14" ht="15">
      <c r="A8" s="94" t="s">
        <v>1</v>
      </c>
      <c r="B8" s="95" t="s">
        <v>2</v>
      </c>
      <c r="C8" s="96" t="s">
        <v>3</v>
      </c>
      <c r="D8" s="47" t="s">
        <v>4</v>
      </c>
      <c r="E8" s="94" t="s">
        <v>42</v>
      </c>
      <c r="F8" s="97" t="s">
        <v>8</v>
      </c>
      <c r="G8" s="98" t="s">
        <v>9</v>
      </c>
      <c r="H8" s="98" t="s">
        <v>11</v>
      </c>
      <c r="I8" s="98" t="s">
        <v>13</v>
      </c>
      <c r="J8" s="98" t="s">
        <v>15</v>
      </c>
      <c r="K8" s="98" t="s">
        <v>17</v>
      </c>
      <c r="L8" s="99" t="s">
        <v>18</v>
      </c>
      <c r="M8" s="98" t="s">
        <v>40</v>
      </c>
      <c r="N8" s="99" t="s">
        <v>7</v>
      </c>
    </row>
    <row r="9" spans="1:14" ht="15">
      <c r="A9" s="116" t="s">
        <v>9</v>
      </c>
      <c r="B9" s="261" t="s">
        <v>70</v>
      </c>
      <c r="C9" s="262" t="s">
        <v>456</v>
      </c>
      <c r="D9" s="277" t="s">
        <v>71</v>
      </c>
      <c r="E9" s="275" t="s">
        <v>465</v>
      </c>
      <c r="F9" s="150" t="s">
        <v>457</v>
      </c>
      <c r="G9" s="67" t="s">
        <v>709</v>
      </c>
      <c r="H9" s="67">
        <v>11.84</v>
      </c>
      <c r="I9" s="67">
        <v>13.22</v>
      </c>
      <c r="J9" s="298" t="s">
        <v>709</v>
      </c>
      <c r="K9" s="298" t="s">
        <v>709</v>
      </c>
      <c r="L9" s="298">
        <v>12.64</v>
      </c>
      <c r="M9" s="90">
        <f>MAX(G9:L9)</f>
        <v>13.22</v>
      </c>
      <c r="N9" s="53" t="s">
        <v>10</v>
      </c>
    </row>
    <row r="10" spans="1:14" ht="15">
      <c r="A10" s="116" t="s">
        <v>11</v>
      </c>
      <c r="B10" s="261" t="s">
        <v>270</v>
      </c>
      <c r="C10" s="262" t="s">
        <v>271</v>
      </c>
      <c r="D10" s="277">
        <v>38219</v>
      </c>
      <c r="E10" s="275" t="s">
        <v>194</v>
      </c>
      <c r="F10" s="150" t="s">
        <v>197</v>
      </c>
      <c r="G10" s="67">
        <v>11.62</v>
      </c>
      <c r="H10" s="67">
        <v>12.24</v>
      </c>
      <c r="I10" s="67">
        <v>12.72</v>
      </c>
      <c r="J10" s="298">
        <v>13.18</v>
      </c>
      <c r="K10" s="298">
        <v>12.6</v>
      </c>
      <c r="L10" s="298" t="s">
        <v>709</v>
      </c>
      <c r="M10" s="90">
        <f>MAX(G10:L10)</f>
        <v>13.18</v>
      </c>
      <c r="N10" s="53" t="s">
        <v>12</v>
      </c>
    </row>
    <row r="11" spans="1:14" ht="15">
      <c r="A11" s="116" t="s">
        <v>13</v>
      </c>
      <c r="B11" s="261" t="s">
        <v>118</v>
      </c>
      <c r="C11" s="262" t="s">
        <v>119</v>
      </c>
      <c r="D11" s="277" t="s">
        <v>120</v>
      </c>
      <c r="E11" s="275" t="s">
        <v>465</v>
      </c>
      <c r="F11" s="150" t="s">
        <v>100</v>
      </c>
      <c r="G11" s="67">
        <v>11.54</v>
      </c>
      <c r="H11" s="67">
        <v>11.64</v>
      </c>
      <c r="I11" s="66">
        <v>10.4</v>
      </c>
      <c r="J11" s="298">
        <v>11.6</v>
      </c>
      <c r="K11" s="298">
        <v>11.82</v>
      </c>
      <c r="L11" s="298" t="s">
        <v>709</v>
      </c>
      <c r="M11" s="90">
        <f>MAX(G11:L11)</f>
        <v>11.82</v>
      </c>
      <c r="N11" s="53" t="s">
        <v>14</v>
      </c>
    </row>
    <row r="12" spans="1:14" ht="15">
      <c r="A12" s="116" t="s">
        <v>15</v>
      </c>
      <c r="B12" s="261" t="s">
        <v>66</v>
      </c>
      <c r="C12" s="262" t="s">
        <v>72</v>
      </c>
      <c r="D12" s="277" t="s">
        <v>73</v>
      </c>
      <c r="E12" s="275" t="s">
        <v>465</v>
      </c>
      <c r="F12" s="150" t="s">
        <v>457</v>
      </c>
      <c r="G12" s="67">
        <v>10.74</v>
      </c>
      <c r="H12" s="67">
        <v>10.88</v>
      </c>
      <c r="I12" s="67">
        <v>11.18</v>
      </c>
      <c r="J12" s="298">
        <v>11.02</v>
      </c>
      <c r="K12" s="298">
        <v>11.18</v>
      </c>
      <c r="L12" s="298">
        <v>10.5</v>
      </c>
      <c r="M12" s="90">
        <f>MAX(G12:L12)</f>
        <v>11.18</v>
      </c>
      <c r="N12" s="53" t="s">
        <v>16</v>
      </c>
    </row>
    <row r="13" spans="1:14" ht="15">
      <c r="A13" s="116" t="s">
        <v>17</v>
      </c>
      <c r="B13" s="261" t="s">
        <v>259</v>
      </c>
      <c r="C13" s="262" t="s">
        <v>319</v>
      </c>
      <c r="D13" s="277" t="s">
        <v>320</v>
      </c>
      <c r="E13" s="275" t="s">
        <v>165</v>
      </c>
      <c r="F13" s="150" t="s">
        <v>170</v>
      </c>
      <c r="G13" s="67">
        <v>10.16</v>
      </c>
      <c r="H13" s="67">
        <v>8.92</v>
      </c>
      <c r="I13" s="67">
        <v>9.74</v>
      </c>
      <c r="J13" s="298">
        <v>10.12</v>
      </c>
      <c r="K13" s="298">
        <v>9.4</v>
      </c>
      <c r="L13" s="298">
        <v>10.5</v>
      </c>
      <c r="M13" s="90">
        <f>MAX(G13:L13)</f>
        <v>10.5</v>
      </c>
      <c r="N13" s="53" t="s">
        <v>18</v>
      </c>
    </row>
    <row r="14" spans="1:14" ht="15">
      <c r="A14" s="116" t="s">
        <v>18</v>
      </c>
      <c r="B14" s="261" t="s">
        <v>56</v>
      </c>
      <c r="C14" s="262" t="s">
        <v>74</v>
      </c>
      <c r="D14" s="277" t="s">
        <v>75</v>
      </c>
      <c r="E14" s="275" t="s">
        <v>465</v>
      </c>
      <c r="F14" s="150" t="s">
        <v>457</v>
      </c>
      <c r="G14" s="67">
        <v>10.44</v>
      </c>
      <c r="H14" s="67">
        <v>10.22</v>
      </c>
      <c r="I14" s="67">
        <v>9.84</v>
      </c>
      <c r="J14" s="298">
        <v>10.3</v>
      </c>
      <c r="K14" s="298">
        <v>10.18</v>
      </c>
      <c r="L14" s="298" t="s">
        <v>709</v>
      </c>
      <c r="M14" s="90">
        <f>MAX(G14:I14,J14:L14)</f>
        <v>10.44</v>
      </c>
      <c r="N14" s="53" t="s">
        <v>17</v>
      </c>
    </row>
    <row r="15" spans="1:14" ht="15">
      <c r="A15" s="116" t="s">
        <v>16</v>
      </c>
      <c r="B15" s="261" t="s">
        <v>55</v>
      </c>
      <c r="C15" s="262" t="s">
        <v>116</v>
      </c>
      <c r="D15" s="277" t="s">
        <v>117</v>
      </c>
      <c r="E15" s="275" t="s">
        <v>465</v>
      </c>
      <c r="F15" s="150" t="s">
        <v>457</v>
      </c>
      <c r="G15" s="67">
        <v>10.38</v>
      </c>
      <c r="H15" s="67">
        <v>10.34</v>
      </c>
      <c r="I15" s="67">
        <v>10.12</v>
      </c>
      <c r="J15" s="298">
        <v>9.6</v>
      </c>
      <c r="K15" s="298">
        <v>10.07</v>
      </c>
      <c r="L15" s="298" t="s">
        <v>709</v>
      </c>
      <c r="M15" s="90">
        <f>MAX(G15:L15)</f>
        <v>10.38</v>
      </c>
      <c r="N15" s="53" t="s">
        <v>15</v>
      </c>
    </row>
    <row r="16" spans="1:14" ht="15">
      <c r="A16" s="116" t="s">
        <v>14</v>
      </c>
      <c r="B16" s="261" t="s">
        <v>458</v>
      </c>
      <c r="C16" s="262" t="s">
        <v>115</v>
      </c>
      <c r="D16" s="277" t="s">
        <v>75</v>
      </c>
      <c r="E16" s="275" t="s">
        <v>465</v>
      </c>
      <c r="F16" s="150" t="s">
        <v>457</v>
      </c>
      <c r="G16" s="67">
        <v>9.15</v>
      </c>
      <c r="H16" s="67">
        <v>9.18</v>
      </c>
      <c r="I16" s="67">
        <v>9.12</v>
      </c>
      <c r="J16" s="298">
        <v>10.07</v>
      </c>
      <c r="K16" s="298">
        <v>9.18</v>
      </c>
      <c r="L16" s="298">
        <v>9.08</v>
      </c>
      <c r="M16" s="90">
        <f>MAX(G16:L16)</f>
        <v>10.07</v>
      </c>
      <c r="N16" s="53" t="s">
        <v>13</v>
      </c>
    </row>
    <row r="17" spans="1:14" ht="15">
      <c r="A17" s="116" t="s">
        <v>12</v>
      </c>
      <c r="B17" s="261" t="s">
        <v>288</v>
      </c>
      <c r="C17" s="262" t="s">
        <v>289</v>
      </c>
      <c r="D17" s="277">
        <v>38359</v>
      </c>
      <c r="E17" s="275" t="s">
        <v>194</v>
      </c>
      <c r="F17" s="150" t="s">
        <v>195</v>
      </c>
      <c r="G17" s="66">
        <v>8.4</v>
      </c>
      <c r="H17" s="66">
        <v>8.7</v>
      </c>
      <c r="I17" s="67">
        <v>8.02</v>
      </c>
      <c r="J17" s="298"/>
      <c r="K17" s="298"/>
      <c r="L17" s="298"/>
      <c r="M17" s="90">
        <f>MAX(G17:L17)</f>
        <v>8.7</v>
      </c>
      <c r="N17" s="53" t="s">
        <v>11</v>
      </c>
    </row>
    <row r="18" spans="1:14" ht="15">
      <c r="A18" s="116"/>
      <c r="B18" s="261" t="s">
        <v>70</v>
      </c>
      <c r="C18" s="262" t="s">
        <v>357</v>
      </c>
      <c r="D18" s="277" t="s">
        <v>358</v>
      </c>
      <c r="E18" s="275" t="s">
        <v>58</v>
      </c>
      <c r="F18" s="150" t="s">
        <v>249</v>
      </c>
      <c r="G18" s="67"/>
      <c r="H18" s="67"/>
      <c r="I18" s="67"/>
      <c r="J18" s="298"/>
      <c r="K18" s="298"/>
      <c r="L18" s="298"/>
      <c r="M18" s="90" t="s">
        <v>575</v>
      </c>
      <c r="N18" s="53"/>
    </row>
    <row r="19" spans="1:14" ht="15">
      <c r="A19" s="116"/>
      <c r="B19" s="261" t="s">
        <v>259</v>
      </c>
      <c r="C19" s="262" t="s">
        <v>359</v>
      </c>
      <c r="D19" s="277" t="s">
        <v>360</v>
      </c>
      <c r="E19" s="275" t="s">
        <v>58</v>
      </c>
      <c r="F19" s="150" t="s">
        <v>249</v>
      </c>
      <c r="G19" s="67"/>
      <c r="H19" s="67"/>
      <c r="I19" s="67"/>
      <c r="J19" s="298"/>
      <c r="K19" s="298"/>
      <c r="L19" s="298"/>
      <c r="M19" s="90" t="s">
        <v>575</v>
      </c>
      <c r="N19" s="53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2"/>
  <sheetViews>
    <sheetView zoomScalePageLayoutView="0" workbookViewId="0" topLeftCell="A1">
      <selection activeCell="J9" sqref="J9"/>
    </sheetView>
  </sheetViews>
  <sheetFormatPr defaultColWidth="8.8515625" defaultRowHeight="15"/>
  <cols>
    <col min="1" max="1" width="5.7109375" style="39" customWidth="1"/>
    <col min="2" max="2" width="5.7109375" style="128" customWidth="1"/>
    <col min="3" max="3" width="12.00390625" style="39" customWidth="1"/>
    <col min="4" max="4" width="14.00390625" style="39" customWidth="1"/>
    <col min="5" max="5" width="10.421875" style="39" customWidth="1"/>
    <col min="6" max="6" width="10.7109375" style="149" customWidth="1"/>
    <col min="7" max="8" width="10.421875" style="39" customWidth="1"/>
    <col min="9" max="9" width="21.28125" style="39" customWidth="1"/>
    <col min="10" max="10" width="23.140625" style="39" customWidth="1"/>
    <col min="11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F3" s="6"/>
      <c r="G3" s="4"/>
      <c r="H3" s="137">
        <v>43595</v>
      </c>
    </row>
    <row r="4" spans="1:8" ht="18.75">
      <c r="A4" s="18"/>
      <c r="B4" s="5"/>
      <c r="D4" s="3"/>
      <c r="E4" s="4"/>
      <c r="F4" s="4"/>
      <c r="G4" s="4"/>
      <c r="H4" s="19" t="s">
        <v>296</v>
      </c>
    </row>
    <row r="5" spans="1:10" ht="15">
      <c r="A5" s="32" t="s">
        <v>223</v>
      </c>
      <c r="B5" s="34"/>
      <c r="C5" s="33"/>
      <c r="D5" s="34"/>
      <c r="E5" s="35"/>
      <c r="F5" s="35"/>
      <c r="G5" s="34"/>
      <c r="H5" s="34"/>
      <c r="I5" s="35"/>
      <c r="J5" s="36"/>
    </row>
    <row r="6" spans="1:10" ht="9" customHeight="1">
      <c r="A6" s="35"/>
      <c r="B6" s="38"/>
      <c r="C6" s="33"/>
      <c r="D6" s="37"/>
      <c r="E6" s="38"/>
      <c r="F6" s="35"/>
      <c r="G6" s="34"/>
      <c r="H6" s="34"/>
      <c r="I6" s="38"/>
      <c r="J6" s="36"/>
    </row>
    <row r="7" spans="1:9" ht="15">
      <c r="A7" s="54" t="s">
        <v>1</v>
      </c>
      <c r="B7" s="131" t="s">
        <v>67</v>
      </c>
      <c r="C7" s="84" t="s">
        <v>2</v>
      </c>
      <c r="D7" s="85" t="s">
        <v>3</v>
      </c>
      <c r="E7" s="86" t="s">
        <v>4</v>
      </c>
      <c r="F7" s="155" t="s">
        <v>5</v>
      </c>
      <c r="G7" s="86" t="s">
        <v>6</v>
      </c>
      <c r="H7" s="47" t="s">
        <v>7</v>
      </c>
      <c r="I7" s="87" t="s">
        <v>8</v>
      </c>
    </row>
    <row r="8" spans="1:9" ht="15">
      <c r="A8" s="88" t="s">
        <v>9</v>
      </c>
      <c r="B8" s="130"/>
      <c r="C8" s="148" t="s">
        <v>151</v>
      </c>
      <c r="D8" s="278" t="s">
        <v>137</v>
      </c>
      <c r="E8" s="328" t="s">
        <v>152</v>
      </c>
      <c r="F8" s="265" t="s">
        <v>122</v>
      </c>
      <c r="G8" s="309">
        <v>0.0010872685185185184</v>
      </c>
      <c r="H8" s="307">
        <v>11</v>
      </c>
      <c r="I8" s="270" t="s">
        <v>123</v>
      </c>
    </row>
    <row r="9" spans="1:9" ht="15">
      <c r="A9" s="88" t="s">
        <v>11</v>
      </c>
      <c r="B9" s="130"/>
      <c r="C9" s="148" t="s">
        <v>63</v>
      </c>
      <c r="D9" s="278" t="s">
        <v>206</v>
      </c>
      <c r="E9" s="328">
        <v>38946</v>
      </c>
      <c r="F9" s="265" t="s">
        <v>194</v>
      </c>
      <c r="G9" s="309">
        <v>0.0010940972222222222</v>
      </c>
      <c r="H9" s="307">
        <v>9</v>
      </c>
      <c r="I9" s="270" t="s">
        <v>276</v>
      </c>
    </row>
    <row r="10" spans="1:9" ht="15">
      <c r="A10" s="88" t="s">
        <v>13</v>
      </c>
      <c r="B10" s="130"/>
      <c r="C10" s="261" t="s">
        <v>328</v>
      </c>
      <c r="D10" s="262" t="s">
        <v>329</v>
      </c>
      <c r="E10" s="375" t="s">
        <v>330</v>
      </c>
      <c r="F10" s="127" t="s">
        <v>165</v>
      </c>
      <c r="G10" s="309">
        <v>0.001294212962962963</v>
      </c>
      <c r="H10" s="271">
        <v>8</v>
      </c>
      <c r="I10" s="378" t="s">
        <v>170</v>
      </c>
    </row>
    <row r="11" spans="1:9" ht="15">
      <c r="A11" s="88" t="s">
        <v>15</v>
      </c>
      <c r="B11" s="130"/>
      <c r="C11" s="148" t="s">
        <v>501</v>
      </c>
      <c r="D11" s="278" t="s">
        <v>550</v>
      </c>
      <c r="E11" s="328" t="s">
        <v>144</v>
      </c>
      <c r="F11" s="265" t="s">
        <v>504</v>
      </c>
      <c r="G11" s="309">
        <v>0.0013893518518518517</v>
      </c>
      <c r="H11" s="307">
        <v>7</v>
      </c>
      <c r="I11" s="270" t="s">
        <v>547</v>
      </c>
    </row>
    <row r="12" spans="1:9" ht="15">
      <c r="A12" s="88" t="s">
        <v>17</v>
      </c>
      <c r="B12" s="130"/>
      <c r="C12" s="148" t="s">
        <v>323</v>
      </c>
      <c r="D12" s="278" t="s">
        <v>324</v>
      </c>
      <c r="E12" s="376" t="s">
        <v>325</v>
      </c>
      <c r="F12" s="377" t="s">
        <v>165</v>
      </c>
      <c r="G12" s="309">
        <v>0.0014087962962962962</v>
      </c>
      <c r="H12" s="307">
        <v>6</v>
      </c>
      <c r="I12" s="379" t="s">
        <v>170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3"/>
  <sheetViews>
    <sheetView zoomScale="86" zoomScaleNormal="86" zoomScalePageLayoutView="0" workbookViewId="0" topLeftCell="A1">
      <selection activeCell="C18" sqref="C18"/>
    </sheetView>
  </sheetViews>
  <sheetFormatPr defaultColWidth="8.8515625" defaultRowHeight="15"/>
  <cols>
    <col min="1" max="1" width="6.8515625" style="0" customWidth="1"/>
    <col min="2" max="2" width="10.8515625" style="0" customWidth="1"/>
    <col min="3" max="3" width="14.7109375" style="0" customWidth="1"/>
    <col min="4" max="4" width="10.140625" style="0" customWidth="1"/>
    <col min="5" max="5" width="13.140625" style="0" customWidth="1"/>
    <col min="6" max="6" width="10.421875" style="0" customWidth="1"/>
    <col min="7" max="7" width="9.28125" style="0" customWidth="1"/>
    <col min="8" max="8" width="14.28125" style="0" customWidth="1"/>
    <col min="9" max="9" width="13.421875" style="0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F3" s="6"/>
      <c r="G3" s="4"/>
      <c r="H3" s="137">
        <v>43595</v>
      </c>
    </row>
    <row r="4" spans="1:8" ht="18.75">
      <c r="A4" s="18"/>
      <c r="B4" s="5"/>
      <c r="D4" s="3"/>
      <c r="E4" s="4"/>
      <c r="F4" s="4"/>
      <c r="G4" s="4"/>
      <c r="H4" s="19" t="s">
        <v>296</v>
      </c>
    </row>
    <row r="5" spans="1:9" ht="15">
      <c r="A5" s="10" t="s">
        <v>540</v>
      </c>
      <c r="B5" s="2"/>
      <c r="C5" s="4"/>
      <c r="D5" s="5"/>
      <c r="E5" s="5"/>
      <c r="F5" s="4"/>
      <c r="G5" s="4"/>
      <c r="H5" s="6"/>
      <c r="I5" s="6"/>
    </row>
    <row r="6" ht="9" customHeight="1"/>
    <row r="7" spans="1:4" s="39" customFormat="1" ht="15">
      <c r="A7" s="405"/>
      <c r="B7" s="405"/>
      <c r="C7" s="405"/>
      <c r="D7" s="405"/>
    </row>
    <row r="8" spans="1:8" s="39" customFormat="1" ht="15">
      <c r="A8" s="54" t="s">
        <v>1</v>
      </c>
      <c r="B8" s="215" t="s">
        <v>2</v>
      </c>
      <c r="C8" s="216" t="s">
        <v>3</v>
      </c>
      <c r="D8" s="57" t="s">
        <v>4</v>
      </c>
      <c r="E8" s="54" t="s">
        <v>5</v>
      </c>
      <c r="F8" s="57" t="s">
        <v>45</v>
      </c>
      <c r="G8" s="47" t="s">
        <v>7</v>
      </c>
      <c r="H8" s="63" t="s">
        <v>8</v>
      </c>
    </row>
    <row r="9" spans="1:8" s="39" customFormat="1" ht="15">
      <c r="A9" s="335">
        <v>1</v>
      </c>
      <c r="B9" s="266" t="s">
        <v>386</v>
      </c>
      <c r="C9" s="337" t="s">
        <v>387</v>
      </c>
      <c r="D9" s="336" t="s">
        <v>388</v>
      </c>
      <c r="E9" s="267" t="s">
        <v>122</v>
      </c>
      <c r="F9" s="301">
        <v>12.47</v>
      </c>
      <c r="G9" s="301">
        <v>11</v>
      </c>
      <c r="H9" s="267" t="s">
        <v>123</v>
      </c>
    </row>
    <row r="10" spans="1:8" s="39" customFormat="1" ht="15">
      <c r="A10" s="335">
        <v>2</v>
      </c>
      <c r="B10" s="266" t="s">
        <v>187</v>
      </c>
      <c r="C10" s="337" t="s">
        <v>186</v>
      </c>
      <c r="D10" s="336">
        <v>38948</v>
      </c>
      <c r="E10" s="267" t="s">
        <v>165</v>
      </c>
      <c r="F10" s="301">
        <v>12.71</v>
      </c>
      <c r="G10" s="301">
        <v>9</v>
      </c>
      <c r="H10" s="267" t="s">
        <v>171</v>
      </c>
    </row>
    <row r="11" spans="1:8" s="39" customFormat="1" ht="15">
      <c r="A11" s="335">
        <v>3</v>
      </c>
      <c r="B11" s="266" t="s">
        <v>393</v>
      </c>
      <c r="C11" s="337" t="s">
        <v>394</v>
      </c>
      <c r="D11" s="336" t="s">
        <v>395</v>
      </c>
      <c r="E11" s="267" t="s">
        <v>122</v>
      </c>
      <c r="F11" s="301">
        <v>14.12</v>
      </c>
      <c r="G11" s="301">
        <v>8</v>
      </c>
      <c r="H11" s="267" t="s">
        <v>123</v>
      </c>
    </row>
    <row r="12" spans="1:8" s="39" customFormat="1" ht="15">
      <c r="A12" s="335">
        <v>4</v>
      </c>
      <c r="B12" s="266" t="s">
        <v>88</v>
      </c>
      <c r="C12" s="337" t="s">
        <v>334</v>
      </c>
      <c r="D12" s="336">
        <v>39602</v>
      </c>
      <c r="E12" s="267" t="s">
        <v>165</v>
      </c>
      <c r="F12" s="301" t="s">
        <v>575</v>
      </c>
      <c r="H12" s="267" t="s">
        <v>171</v>
      </c>
    </row>
    <row r="13" spans="1:8" s="39" customFormat="1" ht="15">
      <c r="A13" s="335">
        <v>5</v>
      </c>
      <c r="B13" s="266" t="s">
        <v>85</v>
      </c>
      <c r="C13" s="337" t="s">
        <v>544</v>
      </c>
      <c r="D13" s="336">
        <v>38855</v>
      </c>
      <c r="E13" s="267" t="s">
        <v>165</v>
      </c>
      <c r="F13" s="301" t="s">
        <v>575</v>
      </c>
      <c r="G13" s="301"/>
      <c r="H13" s="267" t="s">
        <v>164</v>
      </c>
    </row>
  </sheetData>
  <sheetProtection/>
  <mergeCells count="1">
    <mergeCell ref="A7:D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D11"/>
  <sheetViews>
    <sheetView zoomScalePageLayoutView="0" workbookViewId="0" topLeftCell="A1">
      <selection activeCell="Z20" sqref="Z20"/>
    </sheetView>
  </sheetViews>
  <sheetFormatPr defaultColWidth="8.8515625" defaultRowHeight="15"/>
  <cols>
    <col min="1" max="1" width="5.28125" style="39" customWidth="1"/>
    <col min="2" max="2" width="4.7109375" style="39" hidden="1" customWidth="1"/>
    <col min="3" max="3" width="8.00390625" style="39" customWidth="1"/>
    <col min="4" max="4" width="11.28125" style="39" customWidth="1"/>
    <col min="5" max="5" width="8.8515625" style="120" customWidth="1"/>
    <col min="6" max="6" width="10.8515625" style="39" customWidth="1"/>
    <col min="7" max="7" width="10.7109375" style="39" customWidth="1"/>
    <col min="8" max="17" width="4.7109375" style="39" customWidth="1"/>
    <col min="18" max="18" width="6.140625" style="39" customWidth="1"/>
    <col min="19" max="19" width="4.7109375" style="39" customWidth="1"/>
    <col min="20" max="20" width="6.140625" style="39" customWidth="1"/>
    <col min="21" max="24" width="2.7109375" style="39" customWidth="1"/>
    <col min="25" max="25" width="5.8515625" style="39" customWidth="1"/>
    <col min="26" max="26" width="6.421875" style="39" customWidth="1"/>
    <col min="27" max="29" width="2.7109375" style="39" customWidth="1"/>
    <col min="30" max="30" width="3.7109375" style="39" customWidth="1"/>
    <col min="31" max="32" width="5.7109375" style="39" customWidth="1"/>
    <col min="33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F3" s="6"/>
      <c r="G3" s="137">
        <v>43595</v>
      </c>
      <c r="H3" s="39"/>
    </row>
    <row r="4" spans="1:8" ht="18.75">
      <c r="A4" s="18"/>
      <c r="B4" s="5"/>
      <c r="D4" s="3"/>
      <c r="E4" s="4"/>
      <c r="F4" s="4"/>
      <c r="G4" s="19" t="s">
        <v>296</v>
      </c>
      <c r="H4" s="39"/>
    </row>
    <row r="5" spans="1:30" ht="15">
      <c r="A5" s="10" t="s">
        <v>224</v>
      </c>
      <c r="B5" s="2"/>
      <c r="C5" s="5"/>
      <c r="D5" s="5"/>
      <c r="E5" s="134"/>
      <c r="F5" s="4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8"/>
    </row>
    <row r="6" spans="1:30" ht="9" customHeight="1">
      <c r="A6" s="10"/>
      <c r="B6" s="2"/>
      <c r="C6" s="5"/>
      <c r="D6" s="5"/>
      <c r="E6" s="134"/>
      <c r="F6" s="4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8"/>
    </row>
    <row r="7" spans="1:18" ht="15.75" thickBot="1">
      <c r="A7" s="324" t="s">
        <v>1</v>
      </c>
      <c r="B7" s="323" t="s">
        <v>37</v>
      </c>
      <c r="C7" s="310" t="s">
        <v>2</v>
      </c>
      <c r="D7" s="311" t="s">
        <v>3</v>
      </c>
      <c r="E7" s="313" t="s">
        <v>38</v>
      </c>
      <c r="F7" s="312" t="s">
        <v>5</v>
      </c>
      <c r="G7" s="312" t="s">
        <v>39</v>
      </c>
      <c r="H7" s="321" t="s">
        <v>653</v>
      </c>
      <c r="I7" s="321" t="s">
        <v>654</v>
      </c>
      <c r="J7" s="321" t="s">
        <v>655</v>
      </c>
      <c r="K7" s="321" t="s">
        <v>656</v>
      </c>
      <c r="L7" s="321" t="s">
        <v>657</v>
      </c>
      <c r="M7" s="321" t="s">
        <v>658</v>
      </c>
      <c r="N7" s="321" t="s">
        <v>659</v>
      </c>
      <c r="O7" s="321" t="s">
        <v>660</v>
      </c>
      <c r="P7" s="321" t="s">
        <v>661</v>
      </c>
      <c r="Q7" s="321" t="s">
        <v>40</v>
      </c>
      <c r="R7" s="322" t="s">
        <v>7</v>
      </c>
    </row>
    <row r="8" spans="1:18" ht="15">
      <c r="A8" s="325">
        <v>1</v>
      </c>
      <c r="C8" s="148" t="s">
        <v>54</v>
      </c>
      <c r="D8" s="278" t="s">
        <v>452</v>
      </c>
      <c r="E8" s="277" t="s">
        <v>453</v>
      </c>
      <c r="F8" s="275" t="s">
        <v>465</v>
      </c>
      <c r="G8" s="150" t="s">
        <v>114</v>
      </c>
      <c r="H8" s="325" t="s">
        <v>663</v>
      </c>
      <c r="I8" s="325" t="s">
        <v>663</v>
      </c>
      <c r="J8" s="325" t="s">
        <v>663</v>
      </c>
      <c r="K8" s="325" t="s">
        <v>663</v>
      </c>
      <c r="L8" s="325" t="s">
        <v>663</v>
      </c>
      <c r="M8" s="325" t="s">
        <v>663</v>
      </c>
      <c r="N8" s="325" t="s">
        <v>663</v>
      </c>
      <c r="O8" s="325" t="s">
        <v>664</v>
      </c>
      <c r="P8" s="325" t="s">
        <v>662</v>
      </c>
      <c r="Q8" s="397" t="s">
        <v>660</v>
      </c>
      <c r="R8" s="325">
        <v>11</v>
      </c>
    </row>
    <row r="9" spans="1:18" ht="15">
      <c r="A9" s="325">
        <v>2</v>
      </c>
      <c r="C9" s="148" t="s">
        <v>501</v>
      </c>
      <c r="D9" s="278" t="s">
        <v>502</v>
      </c>
      <c r="E9" s="277" t="s">
        <v>503</v>
      </c>
      <c r="F9" s="275" t="s">
        <v>504</v>
      </c>
      <c r="G9" s="150" t="s">
        <v>505</v>
      </c>
      <c r="H9" s="325" t="s">
        <v>663</v>
      </c>
      <c r="I9" s="325" t="s">
        <v>663</v>
      </c>
      <c r="J9" s="325" t="s">
        <v>663</v>
      </c>
      <c r="K9" s="325" t="s">
        <v>663</v>
      </c>
      <c r="L9" s="325" t="s">
        <v>663</v>
      </c>
      <c r="M9" s="325" t="s">
        <v>662</v>
      </c>
      <c r="N9" s="325"/>
      <c r="O9" s="325"/>
      <c r="P9" s="325"/>
      <c r="Q9" s="397" t="s">
        <v>657</v>
      </c>
      <c r="R9" s="325">
        <v>9</v>
      </c>
    </row>
    <row r="10" spans="1:18" ht="15">
      <c r="A10" s="325">
        <v>3</v>
      </c>
      <c r="C10" s="148" t="s">
        <v>250</v>
      </c>
      <c r="D10" s="278" t="s">
        <v>498</v>
      </c>
      <c r="E10" s="381" t="s">
        <v>665</v>
      </c>
      <c r="F10" s="275" t="s">
        <v>77</v>
      </c>
      <c r="G10" s="150" t="s">
        <v>59</v>
      </c>
      <c r="H10" s="325" t="s">
        <v>663</v>
      </c>
      <c r="I10" s="325" t="s">
        <v>663</v>
      </c>
      <c r="J10" s="325" t="s">
        <v>663</v>
      </c>
      <c r="K10" s="325" t="s">
        <v>662</v>
      </c>
      <c r="L10" s="325"/>
      <c r="M10" s="325"/>
      <c r="N10" s="325"/>
      <c r="O10" s="325"/>
      <c r="P10" s="325"/>
      <c r="Q10" s="397" t="s">
        <v>655</v>
      </c>
      <c r="R10" s="325">
        <v>8</v>
      </c>
    </row>
    <row r="11" ht="15" customHeight="1">
      <c r="A11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42"/>
  <sheetViews>
    <sheetView showZeros="0" zoomScalePageLayoutView="0" workbookViewId="0" topLeftCell="A4">
      <selection activeCell="M29" sqref="M12:M29"/>
    </sheetView>
  </sheetViews>
  <sheetFormatPr defaultColWidth="8.8515625" defaultRowHeight="15"/>
  <cols>
    <col min="1" max="1" width="5.7109375" style="0" customWidth="1"/>
    <col min="2" max="2" width="8.421875" style="0" customWidth="1"/>
    <col min="3" max="3" width="12.28125" style="240" customWidth="1"/>
    <col min="4" max="4" width="10.421875" style="243" customWidth="1"/>
    <col min="5" max="5" width="13.00390625" style="244" customWidth="1"/>
    <col min="6" max="6" width="14.57421875" style="238" customWidth="1"/>
    <col min="7" max="13" width="6.7109375" style="0" customWidth="1"/>
    <col min="14" max="14" width="7.28125" style="0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7" ht="18.75">
      <c r="A3" s="1"/>
      <c r="B3" s="2"/>
      <c r="C3" s="3"/>
      <c r="D3" s="4"/>
      <c r="E3" s="5"/>
      <c r="F3" s="137">
        <v>43595</v>
      </c>
      <c r="G3" s="4"/>
    </row>
    <row r="4" spans="1:7" ht="15">
      <c r="A4" s="10" t="s">
        <v>225</v>
      </c>
      <c r="B4" s="2"/>
      <c r="C4" s="133"/>
      <c r="D4" s="135"/>
      <c r="E4" s="197"/>
      <c r="F4" s="19" t="s">
        <v>296</v>
      </c>
      <c r="G4" s="4"/>
    </row>
    <row r="5" spans="1:14" s="40" customFormat="1" ht="15">
      <c r="A5" s="42"/>
      <c r="B5" s="42"/>
      <c r="C5" s="241"/>
      <c r="D5" s="242"/>
      <c r="E5" s="82"/>
      <c r="F5" s="239"/>
      <c r="G5" s="408" t="s">
        <v>41</v>
      </c>
      <c r="H5" s="409"/>
      <c r="I5" s="409"/>
      <c r="J5" s="409"/>
      <c r="K5" s="409"/>
      <c r="L5" s="409"/>
      <c r="M5" s="410"/>
      <c r="N5" s="89"/>
    </row>
    <row r="6" spans="1:14" s="40" customFormat="1" ht="15">
      <c r="A6" s="47" t="s">
        <v>297</v>
      </c>
      <c r="B6" s="48" t="s">
        <v>2</v>
      </c>
      <c r="C6" s="176" t="s">
        <v>3</v>
      </c>
      <c r="D6" s="196" t="s">
        <v>38</v>
      </c>
      <c r="E6" s="245" t="s">
        <v>42</v>
      </c>
      <c r="F6" s="246" t="s">
        <v>39</v>
      </c>
      <c r="G6" s="50">
        <v>1</v>
      </c>
      <c r="H6" s="47">
        <v>2</v>
      </c>
      <c r="I6" s="47">
        <v>3</v>
      </c>
      <c r="J6" s="47">
        <v>4</v>
      </c>
      <c r="K6" s="47">
        <v>5</v>
      </c>
      <c r="L6" s="47">
        <v>6</v>
      </c>
      <c r="M6" s="50" t="s">
        <v>40</v>
      </c>
      <c r="N6" s="47" t="s">
        <v>7</v>
      </c>
    </row>
    <row r="7" spans="1:14" ht="15">
      <c r="A7" s="51" t="s">
        <v>9</v>
      </c>
      <c r="B7" s="339" t="s">
        <v>201</v>
      </c>
      <c r="C7" s="340" t="s">
        <v>200</v>
      </c>
      <c r="D7" s="388" t="s">
        <v>256</v>
      </c>
      <c r="E7" s="264" t="s">
        <v>194</v>
      </c>
      <c r="F7" s="59" t="s">
        <v>197</v>
      </c>
      <c r="G7" s="308">
        <v>4.27</v>
      </c>
      <c r="H7" s="308">
        <v>4.41</v>
      </c>
      <c r="I7" s="308">
        <v>4.27</v>
      </c>
      <c r="J7" s="308">
        <v>4.2</v>
      </c>
      <c r="K7" s="308">
        <v>4.28</v>
      </c>
      <c r="L7" s="308">
        <v>4.27</v>
      </c>
      <c r="M7" s="389">
        <f aca="true" t="shared" si="0" ref="M7:M29">MAX(G7:I7,J7:L7)</f>
        <v>4.41</v>
      </c>
      <c r="N7" s="53" t="s">
        <v>10</v>
      </c>
    </row>
    <row r="8" spans="1:14" ht="15">
      <c r="A8" s="51" t="s">
        <v>11</v>
      </c>
      <c r="B8" s="339" t="s">
        <v>666</v>
      </c>
      <c r="C8" s="340" t="s">
        <v>667</v>
      </c>
      <c r="D8" s="388" t="s">
        <v>551</v>
      </c>
      <c r="E8" s="264" t="s">
        <v>296</v>
      </c>
      <c r="F8" s="59" t="s">
        <v>572</v>
      </c>
      <c r="G8" s="308">
        <v>3.9</v>
      </c>
      <c r="H8" s="308">
        <v>4.01</v>
      </c>
      <c r="I8" s="308">
        <v>3.82</v>
      </c>
      <c r="J8" s="308">
        <v>3.68</v>
      </c>
      <c r="K8" s="308">
        <v>4.04</v>
      </c>
      <c r="L8" s="308">
        <v>4.28</v>
      </c>
      <c r="M8" s="389">
        <f t="shared" si="0"/>
        <v>4.28</v>
      </c>
      <c r="N8" s="53" t="s">
        <v>12</v>
      </c>
    </row>
    <row r="9" spans="1:14" ht="15">
      <c r="A9" s="51" t="s">
        <v>13</v>
      </c>
      <c r="B9" s="339" t="s">
        <v>63</v>
      </c>
      <c r="C9" s="340" t="s">
        <v>206</v>
      </c>
      <c r="D9" s="388" t="s">
        <v>551</v>
      </c>
      <c r="E9" s="264" t="s">
        <v>194</v>
      </c>
      <c r="F9" s="59" t="s">
        <v>668</v>
      </c>
      <c r="G9" s="308">
        <v>3.94</v>
      </c>
      <c r="H9" s="308">
        <v>4.24</v>
      </c>
      <c r="I9" s="308">
        <v>4.06</v>
      </c>
      <c r="J9" s="308">
        <v>4.18</v>
      </c>
      <c r="K9" s="308" t="s">
        <v>669</v>
      </c>
      <c r="L9" s="308">
        <v>4.07</v>
      </c>
      <c r="M9" s="389">
        <f t="shared" si="0"/>
        <v>4.24</v>
      </c>
      <c r="N9" s="53" t="s">
        <v>14</v>
      </c>
    </row>
    <row r="10" spans="1:14" ht="15">
      <c r="A10" s="51" t="s">
        <v>15</v>
      </c>
      <c r="B10" s="339" t="s">
        <v>441</v>
      </c>
      <c r="C10" s="340" t="s">
        <v>439</v>
      </c>
      <c r="D10" s="388" t="s">
        <v>440</v>
      </c>
      <c r="E10" s="264" t="s">
        <v>466</v>
      </c>
      <c r="F10" s="59" t="s">
        <v>219</v>
      </c>
      <c r="G10" s="308" t="s">
        <v>669</v>
      </c>
      <c r="H10" s="308">
        <v>3.46</v>
      </c>
      <c r="I10" s="308">
        <v>3.42</v>
      </c>
      <c r="J10" s="308">
        <v>3.45</v>
      </c>
      <c r="K10" s="308">
        <v>3.85</v>
      </c>
      <c r="L10" s="308">
        <v>3.83</v>
      </c>
      <c r="M10" s="389">
        <f t="shared" si="0"/>
        <v>3.85</v>
      </c>
      <c r="N10" s="53" t="s">
        <v>16</v>
      </c>
    </row>
    <row r="11" spans="1:14" ht="15">
      <c r="A11" s="51" t="s">
        <v>17</v>
      </c>
      <c r="B11" s="339" t="s">
        <v>196</v>
      </c>
      <c r="C11" s="340" t="s">
        <v>248</v>
      </c>
      <c r="D11" s="388" t="s">
        <v>351</v>
      </c>
      <c r="E11" s="264" t="s">
        <v>58</v>
      </c>
      <c r="F11" s="59" t="s">
        <v>346</v>
      </c>
      <c r="G11" s="308">
        <v>3.64</v>
      </c>
      <c r="H11" s="308">
        <v>3.45</v>
      </c>
      <c r="I11" s="308">
        <v>3.85</v>
      </c>
      <c r="J11" s="308" t="s">
        <v>669</v>
      </c>
      <c r="K11" s="308">
        <v>3.64</v>
      </c>
      <c r="L11" s="308">
        <v>3.7</v>
      </c>
      <c r="M11" s="389">
        <f t="shared" si="0"/>
        <v>3.85</v>
      </c>
      <c r="N11" s="53" t="s">
        <v>18</v>
      </c>
    </row>
    <row r="12" spans="1:14" ht="15">
      <c r="A12" s="51" t="s">
        <v>18</v>
      </c>
      <c r="B12" s="339" t="s">
        <v>57</v>
      </c>
      <c r="C12" s="340" t="s">
        <v>97</v>
      </c>
      <c r="D12" s="388" t="s">
        <v>96</v>
      </c>
      <c r="E12" s="264" t="s">
        <v>296</v>
      </c>
      <c r="F12" s="59" t="s">
        <v>251</v>
      </c>
      <c r="G12" s="308">
        <v>3.77</v>
      </c>
      <c r="H12" s="308" t="s">
        <v>669</v>
      </c>
      <c r="I12" s="308">
        <v>3.36</v>
      </c>
      <c r="J12" s="308">
        <v>3.51</v>
      </c>
      <c r="K12" s="308">
        <v>3.78</v>
      </c>
      <c r="L12" s="308" t="s">
        <v>669</v>
      </c>
      <c r="M12" s="389">
        <f t="shared" si="0"/>
        <v>3.78</v>
      </c>
      <c r="N12" s="53" t="s">
        <v>17</v>
      </c>
    </row>
    <row r="13" spans="1:14" ht="15">
      <c r="A13" s="51" t="s">
        <v>16</v>
      </c>
      <c r="B13" s="339" t="s">
        <v>386</v>
      </c>
      <c r="C13" s="340" t="s">
        <v>387</v>
      </c>
      <c r="D13" s="388" t="s">
        <v>388</v>
      </c>
      <c r="E13" s="264" t="s">
        <v>122</v>
      </c>
      <c r="F13" s="59" t="s">
        <v>123</v>
      </c>
      <c r="G13" s="308">
        <v>3.35</v>
      </c>
      <c r="H13" s="308">
        <v>3.53</v>
      </c>
      <c r="I13" s="308">
        <v>3.7</v>
      </c>
      <c r="J13" s="308">
        <v>3.47</v>
      </c>
      <c r="K13" s="308" t="s">
        <v>669</v>
      </c>
      <c r="L13" s="308" t="s">
        <v>669</v>
      </c>
      <c r="M13" s="389">
        <f t="shared" si="0"/>
        <v>3.7</v>
      </c>
      <c r="N13" s="53" t="s">
        <v>15</v>
      </c>
    </row>
    <row r="14" spans="1:14" ht="15">
      <c r="A14" s="51" t="s">
        <v>14</v>
      </c>
      <c r="B14" s="339" t="s">
        <v>110</v>
      </c>
      <c r="C14" s="340" t="s">
        <v>283</v>
      </c>
      <c r="D14" s="388">
        <v>39689</v>
      </c>
      <c r="E14" s="264" t="s">
        <v>194</v>
      </c>
      <c r="F14" s="59" t="s">
        <v>195</v>
      </c>
      <c r="G14" s="308">
        <v>3.62</v>
      </c>
      <c r="H14" s="308">
        <v>3.49</v>
      </c>
      <c r="I14" s="308">
        <v>3.37</v>
      </c>
      <c r="J14" s="308">
        <v>3.63</v>
      </c>
      <c r="K14" s="308">
        <v>3.5</v>
      </c>
      <c r="L14" s="308">
        <v>3.5</v>
      </c>
      <c r="M14" s="389">
        <f t="shared" si="0"/>
        <v>3.63</v>
      </c>
      <c r="N14" s="53" t="s">
        <v>13</v>
      </c>
    </row>
    <row r="15" spans="1:14" ht="15">
      <c r="A15" s="51" t="s">
        <v>12</v>
      </c>
      <c r="B15" s="339" t="s">
        <v>54</v>
      </c>
      <c r="C15" s="340" t="s">
        <v>452</v>
      </c>
      <c r="D15" s="388" t="s">
        <v>453</v>
      </c>
      <c r="E15" s="264" t="s">
        <v>465</v>
      </c>
      <c r="F15" s="59" t="s">
        <v>114</v>
      </c>
      <c r="G15" s="308">
        <v>3.08</v>
      </c>
      <c r="H15" s="308">
        <v>3.45</v>
      </c>
      <c r="I15" s="308">
        <v>3.44</v>
      </c>
      <c r="J15" s="308"/>
      <c r="K15" s="308"/>
      <c r="L15" s="308"/>
      <c r="M15" s="389">
        <f t="shared" si="0"/>
        <v>3.45</v>
      </c>
      <c r="N15" s="53" t="s">
        <v>11</v>
      </c>
    </row>
    <row r="16" spans="1:14" ht="15">
      <c r="A16" s="51" t="s">
        <v>20</v>
      </c>
      <c r="B16" s="339" t="s">
        <v>239</v>
      </c>
      <c r="C16" s="340" t="s">
        <v>433</v>
      </c>
      <c r="D16" s="388" t="s">
        <v>434</v>
      </c>
      <c r="E16" s="264" t="s">
        <v>122</v>
      </c>
      <c r="F16" s="59" t="s">
        <v>432</v>
      </c>
      <c r="G16" s="308">
        <v>3.45</v>
      </c>
      <c r="H16" s="308" t="s">
        <v>669</v>
      </c>
      <c r="I16" s="308">
        <v>3.43</v>
      </c>
      <c r="J16" s="308"/>
      <c r="K16" s="308"/>
      <c r="L16" s="308"/>
      <c r="M16" s="389">
        <f t="shared" si="0"/>
        <v>3.45</v>
      </c>
      <c r="N16" s="53" t="s">
        <v>9</v>
      </c>
    </row>
    <row r="17" spans="1:14" ht="15">
      <c r="A17" s="51" t="s">
        <v>10</v>
      </c>
      <c r="B17" s="339" t="s">
        <v>207</v>
      </c>
      <c r="C17" s="340" t="s">
        <v>391</v>
      </c>
      <c r="D17" s="388" t="s">
        <v>392</v>
      </c>
      <c r="E17" s="264" t="s">
        <v>122</v>
      </c>
      <c r="F17" s="59" t="s">
        <v>123</v>
      </c>
      <c r="G17" s="308">
        <v>3.17</v>
      </c>
      <c r="H17" s="308">
        <v>2.97</v>
      </c>
      <c r="I17" s="308">
        <v>3.32</v>
      </c>
      <c r="J17" s="308"/>
      <c r="K17" s="308"/>
      <c r="L17" s="308"/>
      <c r="M17" s="389">
        <f t="shared" si="0"/>
        <v>3.32</v>
      </c>
      <c r="N17" s="53"/>
    </row>
    <row r="18" spans="1:14" ht="15">
      <c r="A18" s="51" t="s">
        <v>21</v>
      </c>
      <c r="B18" s="339" t="s">
        <v>146</v>
      </c>
      <c r="C18" s="340" t="s">
        <v>145</v>
      </c>
      <c r="D18" s="388" t="s">
        <v>385</v>
      </c>
      <c r="E18" s="264" t="s">
        <v>122</v>
      </c>
      <c r="F18" s="59" t="s">
        <v>130</v>
      </c>
      <c r="G18" s="308">
        <v>3.32</v>
      </c>
      <c r="H18" s="308">
        <v>2.98</v>
      </c>
      <c r="I18" s="308">
        <v>2.9</v>
      </c>
      <c r="J18" s="308"/>
      <c r="K18" s="308"/>
      <c r="L18" s="308"/>
      <c r="M18" s="389">
        <f t="shared" si="0"/>
        <v>3.32</v>
      </c>
      <c r="N18" s="53"/>
    </row>
    <row r="19" spans="1:14" ht="15">
      <c r="A19" s="51" t="s">
        <v>22</v>
      </c>
      <c r="B19" s="339" t="s">
        <v>57</v>
      </c>
      <c r="C19" s="340" t="s">
        <v>199</v>
      </c>
      <c r="D19" s="388">
        <v>39662</v>
      </c>
      <c r="E19" s="264" t="s">
        <v>194</v>
      </c>
      <c r="F19" s="59" t="s">
        <v>195</v>
      </c>
      <c r="G19" s="308">
        <v>3.17</v>
      </c>
      <c r="H19" s="308">
        <v>3.24</v>
      </c>
      <c r="I19" s="308">
        <v>3.21</v>
      </c>
      <c r="J19" s="308"/>
      <c r="K19" s="308"/>
      <c r="L19" s="308"/>
      <c r="M19" s="389">
        <f t="shared" si="0"/>
        <v>3.24</v>
      </c>
      <c r="N19" s="53"/>
    </row>
    <row r="20" spans="1:14" ht="15">
      <c r="A20" s="51" t="s">
        <v>23</v>
      </c>
      <c r="B20" s="339" t="s">
        <v>380</v>
      </c>
      <c r="C20" s="340" t="s">
        <v>499</v>
      </c>
      <c r="D20" s="388" t="s">
        <v>500</v>
      </c>
      <c r="E20" s="264" t="s">
        <v>77</v>
      </c>
      <c r="F20" s="59" t="s">
        <v>59</v>
      </c>
      <c r="G20" s="308">
        <v>2.74</v>
      </c>
      <c r="H20" s="308" t="s">
        <v>669</v>
      </c>
      <c r="I20" s="308">
        <v>3.07</v>
      </c>
      <c r="J20" s="308"/>
      <c r="K20" s="308"/>
      <c r="L20" s="308"/>
      <c r="M20" s="389">
        <f t="shared" si="0"/>
        <v>3.07</v>
      </c>
      <c r="N20" s="53"/>
    </row>
    <row r="21" spans="1:14" ht="15">
      <c r="A21" s="51" t="s">
        <v>24</v>
      </c>
      <c r="B21" s="339" t="s">
        <v>57</v>
      </c>
      <c r="C21" s="340" t="s">
        <v>491</v>
      </c>
      <c r="D21" s="388" t="s">
        <v>492</v>
      </c>
      <c r="E21" s="264" t="s">
        <v>77</v>
      </c>
      <c r="F21" s="59" t="s">
        <v>59</v>
      </c>
      <c r="G21" s="308">
        <v>2.91</v>
      </c>
      <c r="H21" s="308">
        <v>2.76</v>
      </c>
      <c r="I21" s="308">
        <v>2.62</v>
      </c>
      <c r="J21" s="308"/>
      <c r="K21" s="308"/>
      <c r="L21" s="308"/>
      <c r="M21" s="389">
        <f t="shared" si="0"/>
        <v>2.91</v>
      </c>
      <c r="N21" s="53"/>
    </row>
    <row r="22" spans="1:14" ht="15">
      <c r="A22" s="51" t="s">
        <v>25</v>
      </c>
      <c r="B22" s="339" t="s">
        <v>495</v>
      </c>
      <c r="C22" s="340" t="s">
        <v>496</v>
      </c>
      <c r="D22" s="388" t="s">
        <v>497</v>
      </c>
      <c r="E22" s="264" t="s">
        <v>77</v>
      </c>
      <c r="F22" s="59" t="s">
        <v>59</v>
      </c>
      <c r="G22" s="308">
        <v>2.72</v>
      </c>
      <c r="H22" s="308">
        <v>2.88</v>
      </c>
      <c r="I22" s="308">
        <v>2.36</v>
      </c>
      <c r="J22" s="308"/>
      <c r="K22" s="308"/>
      <c r="L22" s="308"/>
      <c r="M22" s="389">
        <f t="shared" si="0"/>
        <v>2.88</v>
      </c>
      <c r="N22" s="53"/>
    </row>
    <row r="23" spans="1:14" ht="15">
      <c r="A23" s="51" t="s">
        <v>26</v>
      </c>
      <c r="B23" s="339" t="s">
        <v>399</v>
      </c>
      <c r="C23" s="340" t="s">
        <v>400</v>
      </c>
      <c r="D23" s="388" t="s">
        <v>401</v>
      </c>
      <c r="E23" s="264" t="s">
        <v>122</v>
      </c>
      <c r="F23" s="59" t="s">
        <v>129</v>
      </c>
      <c r="G23" s="308">
        <v>2.82</v>
      </c>
      <c r="H23" s="308">
        <v>2.76</v>
      </c>
      <c r="I23" s="308">
        <v>2.82</v>
      </c>
      <c r="J23" s="308"/>
      <c r="K23" s="308"/>
      <c r="L23" s="308"/>
      <c r="M23" s="389">
        <f t="shared" si="0"/>
        <v>2.82</v>
      </c>
      <c r="N23" s="53"/>
    </row>
    <row r="24" spans="1:14" ht="15">
      <c r="A24" s="51" t="s">
        <v>27</v>
      </c>
      <c r="B24" s="339" t="s">
        <v>54</v>
      </c>
      <c r="C24" s="340" t="s">
        <v>337</v>
      </c>
      <c r="D24" s="388" t="s">
        <v>338</v>
      </c>
      <c r="E24" s="264" t="s">
        <v>165</v>
      </c>
      <c r="F24" s="59" t="s">
        <v>164</v>
      </c>
      <c r="G24" s="308">
        <v>2.81</v>
      </c>
      <c r="H24" s="308">
        <v>2.82</v>
      </c>
      <c r="I24" s="308" t="s">
        <v>669</v>
      </c>
      <c r="J24" s="308"/>
      <c r="K24" s="308"/>
      <c r="L24" s="308"/>
      <c r="M24" s="389">
        <f t="shared" si="0"/>
        <v>2.82</v>
      </c>
      <c r="N24" s="53"/>
    </row>
    <row r="25" spans="1:14" ht="15">
      <c r="A25" s="51" t="s">
        <v>28</v>
      </c>
      <c r="B25" s="339" t="s">
        <v>250</v>
      </c>
      <c r="C25" s="340" t="s">
        <v>498</v>
      </c>
      <c r="D25" s="388" t="s">
        <v>546</v>
      </c>
      <c r="E25" s="264" t="s">
        <v>77</v>
      </c>
      <c r="F25" s="59" t="s">
        <v>59</v>
      </c>
      <c r="G25" s="308">
        <v>2.78</v>
      </c>
      <c r="H25" s="308" t="s">
        <v>669</v>
      </c>
      <c r="I25" s="308" t="s">
        <v>669</v>
      </c>
      <c r="J25" s="308"/>
      <c r="K25" s="308"/>
      <c r="L25" s="308"/>
      <c r="M25" s="389">
        <f t="shared" si="0"/>
        <v>2.78</v>
      </c>
      <c r="N25" s="53"/>
    </row>
    <row r="26" spans="1:14" ht="15">
      <c r="A26" s="51" t="s">
        <v>29</v>
      </c>
      <c r="B26" s="339" t="s">
        <v>399</v>
      </c>
      <c r="C26" s="340" t="s">
        <v>548</v>
      </c>
      <c r="D26" s="388" t="s">
        <v>144</v>
      </c>
      <c r="E26" s="264" t="s">
        <v>504</v>
      </c>
      <c r="F26" s="59" t="s">
        <v>547</v>
      </c>
      <c r="G26" s="308">
        <v>2.75</v>
      </c>
      <c r="H26" s="308">
        <v>2.55</v>
      </c>
      <c r="I26" s="308" t="s">
        <v>669</v>
      </c>
      <c r="J26" s="308"/>
      <c r="K26" s="308"/>
      <c r="L26" s="308"/>
      <c r="M26" s="389">
        <f t="shared" si="0"/>
        <v>2.75</v>
      </c>
      <c r="N26" s="53"/>
    </row>
    <row r="27" spans="1:14" ht="15">
      <c r="A27" s="51" t="s">
        <v>30</v>
      </c>
      <c r="B27" s="339" t="s">
        <v>175</v>
      </c>
      <c r="C27" s="340" t="s">
        <v>400</v>
      </c>
      <c r="D27" s="388" t="s">
        <v>401</v>
      </c>
      <c r="E27" s="264" t="s">
        <v>122</v>
      </c>
      <c r="F27" s="59" t="s">
        <v>129</v>
      </c>
      <c r="G27" s="308">
        <v>2.74</v>
      </c>
      <c r="H27" s="308">
        <v>2.57</v>
      </c>
      <c r="I27" s="308" t="s">
        <v>669</v>
      </c>
      <c r="J27" s="308"/>
      <c r="K27" s="308"/>
      <c r="L27" s="308"/>
      <c r="M27" s="389">
        <f t="shared" si="0"/>
        <v>2.74</v>
      </c>
      <c r="N27" s="53"/>
    </row>
    <row r="28" spans="1:14" ht="15">
      <c r="A28" s="51" t="s">
        <v>31</v>
      </c>
      <c r="B28" s="339" t="s">
        <v>112</v>
      </c>
      <c r="C28" s="340" t="s">
        <v>490</v>
      </c>
      <c r="D28" s="388" t="s">
        <v>546</v>
      </c>
      <c r="E28" s="264" t="s">
        <v>77</v>
      </c>
      <c r="F28" s="59" t="s">
        <v>59</v>
      </c>
      <c r="G28" s="308">
        <v>2.57</v>
      </c>
      <c r="H28" s="308">
        <v>2.5</v>
      </c>
      <c r="I28" s="308" t="s">
        <v>669</v>
      </c>
      <c r="J28" s="308"/>
      <c r="K28" s="308"/>
      <c r="L28" s="308"/>
      <c r="M28" s="389">
        <f t="shared" si="0"/>
        <v>2.57</v>
      </c>
      <c r="N28" s="53"/>
    </row>
    <row r="29" spans="1:14" ht="15">
      <c r="A29" s="51" t="s">
        <v>32</v>
      </c>
      <c r="B29" s="339" t="s">
        <v>88</v>
      </c>
      <c r="C29" s="340" t="s">
        <v>566</v>
      </c>
      <c r="D29" s="388" t="s">
        <v>546</v>
      </c>
      <c r="E29" s="264" t="s">
        <v>77</v>
      </c>
      <c r="F29" s="59" t="s">
        <v>59</v>
      </c>
      <c r="G29" s="308">
        <v>2.24</v>
      </c>
      <c r="H29" s="308">
        <v>2.4</v>
      </c>
      <c r="I29" s="308">
        <v>2.34</v>
      </c>
      <c r="J29" s="308"/>
      <c r="K29" s="308"/>
      <c r="L29" s="308"/>
      <c r="M29" s="389">
        <f t="shared" si="0"/>
        <v>2.4</v>
      </c>
      <c r="N29" s="53"/>
    </row>
    <row r="30" spans="1:14" ht="15">
      <c r="A30" s="51" t="s">
        <v>33</v>
      </c>
      <c r="B30" s="339" t="s">
        <v>501</v>
      </c>
      <c r="C30" s="340" t="s">
        <v>502</v>
      </c>
      <c r="D30" s="388" t="s">
        <v>503</v>
      </c>
      <c r="E30" s="264" t="s">
        <v>504</v>
      </c>
      <c r="F30" s="59" t="s">
        <v>505</v>
      </c>
      <c r="G30" s="308" t="s">
        <v>669</v>
      </c>
      <c r="H30" s="308" t="s">
        <v>669</v>
      </c>
      <c r="I30" s="308" t="s">
        <v>669</v>
      </c>
      <c r="J30" s="308"/>
      <c r="K30" s="308"/>
      <c r="L30" s="308"/>
      <c r="M30" s="389" t="s">
        <v>670</v>
      </c>
      <c r="N30" s="53"/>
    </row>
    <row r="31" spans="1:14" ht="15">
      <c r="A31" s="51" t="s">
        <v>34</v>
      </c>
      <c r="B31" s="339" t="s">
        <v>99</v>
      </c>
      <c r="C31" s="340" t="s">
        <v>493</v>
      </c>
      <c r="D31" s="388" t="s">
        <v>494</v>
      </c>
      <c r="E31" s="264" t="s">
        <v>77</v>
      </c>
      <c r="F31" s="59" t="s">
        <v>59</v>
      </c>
      <c r="G31" s="308" t="s">
        <v>669</v>
      </c>
      <c r="H31" s="308" t="s">
        <v>669</v>
      </c>
      <c r="I31" s="308" t="s">
        <v>669</v>
      </c>
      <c r="J31" s="308"/>
      <c r="K31" s="308"/>
      <c r="L31" s="308"/>
      <c r="M31" s="389" t="s">
        <v>670</v>
      </c>
      <c r="N31" s="53"/>
    </row>
    <row r="32" spans="3:6" ht="15">
      <c r="C32"/>
      <c r="D32"/>
      <c r="E32"/>
      <c r="F32"/>
    </row>
    <row r="33" spans="3:6" ht="15">
      <c r="C33"/>
      <c r="D33"/>
      <c r="E33"/>
      <c r="F33"/>
    </row>
    <row r="34" spans="3:6" ht="15">
      <c r="C34"/>
      <c r="D34"/>
      <c r="E34"/>
      <c r="F34"/>
    </row>
    <row r="35" spans="3:6" ht="15">
      <c r="C35"/>
      <c r="D35"/>
      <c r="E35"/>
      <c r="F35"/>
    </row>
    <row r="36" spans="3:6" ht="15">
      <c r="C36"/>
      <c r="D36"/>
      <c r="E36"/>
      <c r="F36"/>
    </row>
    <row r="37" spans="3:6" ht="15">
      <c r="C37"/>
      <c r="D37"/>
      <c r="E37"/>
      <c r="F37"/>
    </row>
    <row r="38" spans="3:6" ht="15">
      <c r="C38"/>
      <c r="D38"/>
      <c r="E38"/>
      <c r="F38"/>
    </row>
    <row r="39" spans="3:6" ht="15">
      <c r="C39"/>
      <c r="D39"/>
      <c r="E39"/>
      <c r="F39"/>
    </row>
    <row r="40" spans="3:6" ht="15">
      <c r="C40"/>
      <c r="D40"/>
      <c r="E40"/>
      <c r="F40"/>
    </row>
    <row r="41" spans="3:6" ht="15">
      <c r="C41"/>
      <c r="D41"/>
      <c r="E41"/>
      <c r="F41"/>
    </row>
    <row r="42" spans="3:6" ht="15">
      <c r="C42"/>
      <c r="D42"/>
      <c r="E42"/>
      <c r="F42"/>
    </row>
  </sheetData>
  <sheetProtection/>
  <mergeCells count="1">
    <mergeCell ref="G5:M5"/>
  </mergeCells>
  <printOptions/>
  <pageMargins left="0.25" right="0.25" top="0.75" bottom="0.75" header="0.3" footer="0.3"/>
  <pageSetup fitToWidth="0" fitToHeight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7"/>
  <sheetViews>
    <sheetView showZeros="0" zoomScalePageLayoutView="0" workbookViewId="0" topLeftCell="A1">
      <selection activeCell="T25" sqref="T25"/>
    </sheetView>
  </sheetViews>
  <sheetFormatPr defaultColWidth="8.8515625" defaultRowHeight="15"/>
  <cols>
    <col min="1" max="1" width="5.421875" style="39" customWidth="1"/>
    <col min="2" max="2" width="7.00390625" style="39" customWidth="1"/>
    <col min="3" max="3" width="11.28125" style="39" customWidth="1"/>
    <col min="4" max="4" width="9.57421875" style="132" customWidth="1"/>
    <col min="5" max="5" width="9.140625" style="120" customWidth="1"/>
    <col min="6" max="6" width="14.00390625" style="132" customWidth="1"/>
    <col min="7" max="15" width="6.421875" style="39" customWidth="1"/>
    <col min="16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7" ht="18.75">
      <c r="A3" s="1"/>
      <c r="B3" s="2"/>
      <c r="C3" s="3"/>
      <c r="D3" s="4"/>
      <c r="E3" s="5"/>
      <c r="F3" s="137">
        <v>43595</v>
      </c>
      <c r="G3" s="4"/>
    </row>
    <row r="4" spans="1:7" ht="18.75">
      <c r="A4" s="18"/>
      <c r="B4" s="5"/>
      <c r="D4" s="3"/>
      <c r="E4" s="4"/>
      <c r="F4" s="19" t="s">
        <v>296</v>
      </c>
      <c r="G4" s="4"/>
    </row>
    <row r="5" spans="1:15" ht="18.75">
      <c r="A5" s="1"/>
      <c r="B5" s="12"/>
      <c r="C5" s="8"/>
      <c r="E5" s="121"/>
      <c r="F5" s="135"/>
      <c r="G5" s="8"/>
      <c r="H5" s="13"/>
      <c r="I5" s="8"/>
      <c r="J5" s="8"/>
      <c r="K5" s="8"/>
      <c r="L5" s="8"/>
      <c r="M5" s="8"/>
      <c r="N5" s="4"/>
      <c r="O5" s="9"/>
    </row>
    <row r="6" spans="1:15" ht="15">
      <c r="A6" s="10" t="s">
        <v>226</v>
      </c>
      <c r="B6" s="2"/>
      <c r="C6" s="4"/>
      <c r="D6" s="184"/>
      <c r="E6" s="197"/>
      <c r="F6" s="133"/>
      <c r="G6" s="27"/>
      <c r="H6" s="41"/>
      <c r="I6" s="42"/>
      <c r="J6" s="42"/>
      <c r="K6" s="42"/>
      <c r="L6" s="42"/>
      <c r="M6" s="42"/>
      <c r="N6" s="17"/>
      <c r="O6" s="17"/>
    </row>
    <row r="7" spans="1:15" ht="9" customHeight="1">
      <c r="A7" s="10"/>
      <c r="B7" s="2"/>
      <c r="C7" s="4"/>
      <c r="D7" s="184"/>
      <c r="E7" s="197"/>
      <c r="F7" s="133"/>
      <c r="G7" s="14"/>
      <c r="H7" s="15"/>
      <c r="I7" s="16"/>
      <c r="J7" s="16"/>
      <c r="K7" s="16"/>
      <c r="L7" s="16"/>
      <c r="M7" s="42"/>
      <c r="N7" s="17"/>
      <c r="O7" s="17"/>
    </row>
    <row r="8" spans="1:15" ht="15">
      <c r="A8" s="5"/>
      <c r="B8" s="2"/>
      <c r="C8" s="3"/>
      <c r="D8" s="135"/>
      <c r="E8" s="197"/>
      <c r="F8" s="92"/>
      <c r="G8" s="93"/>
      <c r="H8" s="93"/>
      <c r="I8" s="93" t="s">
        <v>43</v>
      </c>
      <c r="J8" s="93"/>
      <c r="K8" s="93"/>
      <c r="L8" s="45"/>
      <c r="M8" s="390"/>
      <c r="N8" s="17"/>
      <c r="O8" s="17"/>
    </row>
    <row r="9" spans="1:14" s="40" customFormat="1" ht="15">
      <c r="A9" s="47" t="s">
        <v>1</v>
      </c>
      <c r="B9" s="111" t="s">
        <v>2</v>
      </c>
      <c r="C9" s="338" t="s">
        <v>3</v>
      </c>
      <c r="D9" s="196" t="s">
        <v>38</v>
      </c>
      <c r="E9" s="245" t="s">
        <v>42</v>
      </c>
      <c r="F9" s="246" t="s">
        <v>39</v>
      </c>
      <c r="G9" s="50">
        <v>1</v>
      </c>
      <c r="H9" s="47">
        <v>2</v>
      </c>
      <c r="I9" s="47">
        <v>3</v>
      </c>
      <c r="J9" s="47">
        <v>4</v>
      </c>
      <c r="K9" s="47">
        <v>5</v>
      </c>
      <c r="L9" s="47">
        <v>6</v>
      </c>
      <c r="M9" s="50" t="s">
        <v>40</v>
      </c>
      <c r="N9" s="47" t="s">
        <v>7</v>
      </c>
    </row>
    <row r="10" spans="1:14" ht="15.75">
      <c r="A10" s="100" t="s">
        <v>9</v>
      </c>
      <c r="B10" s="339" t="s">
        <v>132</v>
      </c>
      <c r="C10" s="340" t="s">
        <v>352</v>
      </c>
      <c r="D10" s="158" t="s">
        <v>353</v>
      </c>
      <c r="E10" s="268" t="s">
        <v>58</v>
      </c>
      <c r="F10" s="263" t="s">
        <v>249</v>
      </c>
      <c r="G10" s="299" t="s">
        <v>671</v>
      </c>
      <c r="H10" s="299" t="s">
        <v>672</v>
      </c>
      <c r="I10" s="299" t="s">
        <v>671</v>
      </c>
      <c r="J10" s="300" t="s">
        <v>673</v>
      </c>
      <c r="K10" s="300" t="s">
        <v>674</v>
      </c>
      <c r="L10" s="300" t="s">
        <v>675</v>
      </c>
      <c r="M10" s="90" t="s">
        <v>672</v>
      </c>
      <c r="N10" s="101" t="s">
        <v>10</v>
      </c>
    </row>
    <row r="11" spans="1:14" ht="15.75">
      <c r="A11" s="100" t="s">
        <v>11</v>
      </c>
      <c r="B11" s="339" t="s">
        <v>52</v>
      </c>
      <c r="C11" s="340" t="s">
        <v>155</v>
      </c>
      <c r="D11" s="158" t="s">
        <v>156</v>
      </c>
      <c r="E11" s="268" t="s">
        <v>122</v>
      </c>
      <c r="F11" s="263" t="s">
        <v>143</v>
      </c>
      <c r="G11" s="299" t="s">
        <v>683</v>
      </c>
      <c r="H11" s="299" t="s">
        <v>679</v>
      </c>
      <c r="I11" s="299" t="s">
        <v>684</v>
      </c>
      <c r="J11" s="300" t="s">
        <v>685</v>
      </c>
      <c r="K11" s="300" t="s">
        <v>686</v>
      </c>
      <c r="L11" s="300" t="s">
        <v>687</v>
      </c>
      <c r="M11" s="90" t="s">
        <v>685</v>
      </c>
      <c r="N11" s="101" t="s">
        <v>12</v>
      </c>
    </row>
    <row r="12" spans="1:14" ht="15.75">
      <c r="A12" s="100" t="s">
        <v>13</v>
      </c>
      <c r="B12" s="339" t="s">
        <v>52</v>
      </c>
      <c r="C12" s="340" t="s">
        <v>454</v>
      </c>
      <c r="D12" s="158" t="s">
        <v>455</v>
      </c>
      <c r="E12" s="268" t="s">
        <v>465</v>
      </c>
      <c r="F12" s="263" t="s">
        <v>114</v>
      </c>
      <c r="G12" s="299" t="s">
        <v>676</v>
      </c>
      <c r="H12" s="299" t="s">
        <v>677</v>
      </c>
      <c r="I12" s="299" t="s">
        <v>678</v>
      </c>
      <c r="J12" s="300" t="s">
        <v>680</v>
      </c>
      <c r="K12" s="300" t="s">
        <v>681</v>
      </c>
      <c r="L12" s="300" t="s">
        <v>682</v>
      </c>
      <c r="M12" s="90" t="s">
        <v>678</v>
      </c>
      <c r="N12" s="101" t="s">
        <v>14</v>
      </c>
    </row>
    <row r="13" spans="1:14" ht="15.75">
      <c r="A13" s="100" t="s">
        <v>15</v>
      </c>
      <c r="B13" s="339" t="s">
        <v>53</v>
      </c>
      <c r="C13" s="340" t="s">
        <v>459</v>
      </c>
      <c r="D13" s="158" t="s">
        <v>460</v>
      </c>
      <c r="E13" s="268" t="s">
        <v>465</v>
      </c>
      <c r="F13" s="263" t="s">
        <v>100</v>
      </c>
      <c r="G13" s="299" t="s">
        <v>688</v>
      </c>
      <c r="H13" s="299" t="s">
        <v>689</v>
      </c>
      <c r="I13" s="299" t="s">
        <v>690</v>
      </c>
      <c r="J13" s="300" t="s">
        <v>691</v>
      </c>
      <c r="K13" s="300" t="s">
        <v>692</v>
      </c>
      <c r="L13" s="300" t="s">
        <v>693</v>
      </c>
      <c r="M13" s="90" t="s">
        <v>690</v>
      </c>
      <c r="N13" s="101" t="s">
        <v>16</v>
      </c>
    </row>
    <row r="14" spans="1:14" ht="15.75">
      <c r="A14" s="100" t="s">
        <v>17</v>
      </c>
      <c r="B14" s="339" t="s">
        <v>57</v>
      </c>
      <c r="C14" s="340" t="s">
        <v>199</v>
      </c>
      <c r="D14" s="341">
        <v>39662</v>
      </c>
      <c r="E14" s="268" t="s">
        <v>194</v>
      </c>
      <c r="F14" s="263" t="s">
        <v>195</v>
      </c>
      <c r="G14" s="299" t="s">
        <v>694</v>
      </c>
      <c r="H14" s="299" t="s">
        <v>695</v>
      </c>
      <c r="I14" s="299" t="s">
        <v>696</v>
      </c>
      <c r="J14" s="300" t="s">
        <v>697</v>
      </c>
      <c r="K14" s="300" t="s">
        <v>698</v>
      </c>
      <c r="L14" s="300" t="s">
        <v>699</v>
      </c>
      <c r="M14" s="90" t="s">
        <v>695</v>
      </c>
      <c r="N14" s="101" t="s">
        <v>18</v>
      </c>
    </row>
    <row r="15" spans="1:14" ht="15.75">
      <c r="A15" s="100"/>
      <c r="B15" s="339" t="s">
        <v>147</v>
      </c>
      <c r="C15" s="340" t="s">
        <v>463</v>
      </c>
      <c r="D15" s="158" t="s">
        <v>464</v>
      </c>
      <c r="E15" s="268" t="s">
        <v>465</v>
      </c>
      <c r="F15" s="263" t="s">
        <v>100</v>
      </c>
      <c r="G15" s="299"/>
      <c r="H15" s="299"/>
      <c r="I15" s="299"/>
      <c r="J15" s="300"/>
      <c r="K15" s="300"/>
      <c r="L15" s="300"/>
      <c r="M15" s="90" t="s">
        <v>575</v>
      </c>
      <c r="N15" s="101"/>
    </row>
    <row r="16" spans="1:14" ht="15.75">
      <c r="A16" s="100"/>
      <c r="B16" s="339" t="s">
        <v>54</v>
      </c>
      <c r="C16" s="340" t="s">
        <v>461</v>
      </c>
      <c r="D16" s="158" t="s">
        <v>462</v>
      </c>
      <c r="E16" s="268" t="s">
        <v>465</v>
      </c>
      <c r="F16" s="263" t="s">
        <v>100</v>
      </c>
      <c r="G16" s="299"/>
      <c r="H16" s="299"/>
      <c r="I16" s="299"/>
      <c r="J16" s="300"/>
      <c r="K16" s="300"/>
      <c r="L16" s="300"/>
      <c r="M16" s="90" t="s">
        <v>575</v>
      </c>
      <c r="N16" s="101"/>
    </row>
    <row r="17" spans="1:14" ht="15.75">
      <c r="A17" s="100"/>
      <c r="B17" s="339"/>
      <c r="C17" s="340"/>
      <c r="D17" s="158"/>
      <c r="E17" s="268"/>
      <c r="F17" s="263"/>
      <c r="G17" s="299"/>
      <c r="H17" s="299"/>
      <c r="I17" s="299"/>
      <c r="J17" s="300"/>
      <c r="K17" s="300"/>
      <c r="L17" s="300"/>
      <c r="M17" s="90">
        <f>MAX(G17:I17,J17:L17)</f>
        <v>0</v>
      </c>
      <c r="N17" s="101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75"/>
  <sheetViews>
    <sheetView zoomScalePageLayoutView="0" workbookViewId="0" topLeftCell="A46">
      <selection activeCell="K54" sqref="K54"/>
    </sheetView>
  </sheetViews>
  <sheetFormatPr defaultColWidth="8.8515625" defaultRowHeight="15"/>
  <cols>
    <col min="1" max="1" width="6.421875" style="39" customWidth="1"/>
    <col min="2" max="2" width="8.7109375" style="39" customWidth="1"/>
    <col min="3" max="3" width="13.421875" style="39" bestFit="1" customWidth="1"/>
    <col min="4" max="4" width="11.28125" style="163" customWidth="1"/>
    <col min="5" max="5" width="15.140625" style="164" customWidth="1"/>
    <col min="6" max="6" width="8.28125" style="39" customWidth="1"/>
    <col min="7" max="8" width="7.421875" style="39" customWidth="1"/>
    <col min="9" max="9" width="23.140625" style="170" customWidth="1"/>
    <col min="10" max="10" width="7.421875" style="39" customWidth="1"/>
    <col min="11" max="16384" width="8.8515625" style="39" customWidth="1"/>
  </cols>
  <sheetData>
    <row r="1" spans="1:9" ht="18.75">
      <c r="A1" s="1" t="s">
        <v>294</v>
      </c>
      <c r="B1" s="2"/>
      <c r="C1" s="3"/>
      <c r="D1" s="4"/>
      <c r="E1" s="5"/>
      <c r="F1" s="6"/>
      <c r="G1" s="4"/>
      <c r="H1" s="4"/>
      <c r="I1" s="7"/>
    </row>
    <row r="2" spans="1:9" ht="18.75">
      <c r="A2" s="1" t="s">
        <v>295</v>
      </c>
      <c r="B2" s="2"/>
      <c r="C2" s="3"/>
      <c r="D2" s="4"/>
      <c r="E2" s="5"/>
      <c r="F2" s="6"/>
      <c r="G2" s="4"/>
      <c r="H2" s="4"/>
      <c r="I2" s="7"/>
    </row>
    <row r="3" spans="1:9" ht="18.75">
      <c r="A3" s="1"/>
      <c r="B3" s="2"/>
      <c r="C3" s="3"/>
      <c r="D3" s="4"/>
      <c r="E3" s="5"/>
      <c r="F3" s="6"/>
      <c r="G3" s="4"/>
      <c r="H3" s="4"/>
      <c r="I3" s="137">
        <v>43595</v>
      </c>
    </row>
    <row r="4" spans="1:9" ht="18.75">
      <c r="A4" s="18"/>
      <c r="B4" s="5"/>
      <c r="C4" s="3"/>
      <c r="D4" s="135"/>
      <c r="E4" s="184"/>
      <c r="F4" s="4"/>
      <c r="G4" s="4"/>
      <c r="H4" s="4"/>
      <c r="I4" s="200" t="s">
        <v>296</v>
      </c>
    </row>
    <row r="5" spans="1:9" ht="15">
      <c r="A5" s="20" t="s">
        <v>483</v>
      </c>
      <c r="B5" s="21"/>
      <c r="C5" s="22"/>
      <c r="D5" s="22"/>
      <c r="I5" s="169"/>
    </row>
    <row r="6" spans="1:4" ht="9" customHeight="1">
      <c r="A6" s="411"/>
      <c r="B6" s="411"/>
      <c r="C6" s="411"/>
      <c r="D6" s="411"/>
    </row>
    <row r="7" spans="1:4" ht="15">
      <c r="A7" s="405" t="s">
        <v>44</v>
      </c>
      <c r="B7" s="405"/>
      <c r="C7" s="405"/>
      <c r="D7" s="405"/>
    </row>
    <row r="8" spans="1:9" ht="15">
      <c r="A8" s="54" t="s">
        <v>78</v>
      </c>
      <c r="B8" s="215" t="s">
        <v>2</v>
      </c>
      <c r="C8" s="216" t="s">
        <v>3</v>
      </c>
      <c r="D8" s="117" t="s">
        <v>4</v>
      </c>
      <c r="E8" s="165" t="s">
        <v>5</v>
      </c>
      <c r="F8" s="57" t="s">
        <v>19</v>
      </c>
      <c r="G8" s="47" t="s">
        <v>7</v>
      </c>
      <c r="H8" s="47"/>
      <c r="I8" s="171" t="s">
        <v>8</v>
      </c>
    </row>
    <row r="9" spans="1:9" ht="15">
      <c r="A9" s="316" t="s">
        <v>9</v>
      </c>
      <c r="B9" s="52"/>
      <c r="C9" s="58"/>
      <c r="D9" s="317"/>
      <c r="E9" s="166"/>
      <c r="F9" s="67"/>
      <c r="G9" s="61"/>
      <c r="H9" s="61"/>
      <c r="I9" s="172"/>
    </row>
    <row r="10" spans="1:9" ht="15">
      <c r="A10" s="316" t="s">
        <v>11</v>
      </c>
      <c r="B10" s="52" t="s">
        <v>416</v>
      </c>
      <c r="C10" s="58" t="s">
        <v>417</v>
      </c>
      <c r="D10" s="317" t="s">
        <v>418</v>
      </c>
      <c r="E10" s="166" t="s">
        <v>122</v>
      </c>
      <c r="F10" s="67">
        <v>16.45</v>
      </c>
      <c r="G10" s="61"/>
      <c r="H10" s="61"/>
      <c r="I10" s="172" t="s">
        <v>129</v>
      </c>
    </row>
    <row r="11" spans="1:9" ht="15">
      <c r="A11" s="316" t="s">
        <v>13</v>
      </c>
      <c r="B11" s="52" t="s">
        <v>375</v>
      </c>
      <c r="C11" s="58" t="s">
        <v>376</v>
      </c>
      <c r="D11" s="317" t="s">
        <v>377</v>
      </c>
      <c r="E11" s="166" t="s">
        <v>58</v>
      </c>
      <c r="F11" s="67">
        <v>15.13</v>
      </c>
      <c r="G11" s="61"/>
      <c r="H11" s="61"/>
      <c r="I11" s="172" t="s">
        <v>233</v>
      </c>
    </row>
    <row r="12" spans="1:9" ht="15">
      <c r="A12" s="316" t="s">
        <v>15</v>
      </c>
      <c r="B12" s="52" t="s">
        <v>196</v>
      </c>
      <c r="C12" s="58" t="s">
        <v>280</v>
      </c>
      <c r="D12" s="317">
        <v>38677</v>
      </c>
      <c r="E12" s="166" t="s">
        <v>194</v>
      </c>
      <c r="F12" s="67">
        <v>16.27</v>
      </c>
      <c r="G12" s="61"/>
      <c r="H12" s="61"/>
      <c r="I12" s="172" t="s">
        <v>195</v>
      </c>
    </row>
    <row r="13" spans="1:9" ht="15">
      <c r="A13" s="316" t="s">
        <v>17</v>
      </c>
      <c r="B13" s="52" t="s">
        <v>110</v>
      </c>
      <c r="C13" s="58" t="s">
        <v>236</v>
      </c>
      <c r="D13" s="317" t="s">
        <v>362</v>
      </c>
      <c r="E13" s="166" t="s">
        <v>58</v>
      </c>
      <c r="F13" s="67">
        <v>16.08</v>
      </c>
      <c r="G13" s="61"/>
      <c r="H13" s="61"/>
      <c r="I13" s="172" t="s">
        <v>233</v>
      </c>
    </row>
    <row r="14" spans="1:9" ht="15">
      <c r="A14" s="316" t="s">
        <v>18</v>
      </c>
      <c r="B14" s="52" t="s">
        <v>135</v>
      </c>
      <c r="C14" s="58" t="s">
        <v>186</v>
      </c>
      <c r="D14" s="317" t="s">
        <v>190</v>
      </c>
      <c r="E14" s="166" t="s">
        <v>165</v>
      </c>
      <c r="F14" s="67">
        <v>15.38</v>
      </c>
      <c r="G14" s="61"/>
      <c r="H14" s="61"/>
      <c r="I14" s="172" t="s">
        <v>171</v>
      </c>
    </row>
    <row r="15" spans="1:9" ht="15">
      <c r="A15" s="316" t="s">
        <v>16</v>
      </c>
      <c r="B15" s="52" t="s">
        <v>53</v>
      </c>
      <c r="C15" s="58" t="s">
        <v>383</v>
      </c>
      <c r="D15" s="317" t="s">
        <v>420</v>
      </c>
      <c r="E15" s="166" t="s">
        <v>58</v>
      </c>
      <c r="F15" s="67">
        <v>15.81</v>
      </c>
      <c r="G15" s="61"/>
      <c r="H15" s="61"/>
      <c r="I15" s="172" t="s">
        <v>346</v>
      </c>
    </row>
    <row r="16" spans="1:9" ht="15">
      <c r="A16" s="316" t="s">
        <v>14</v>
      </c>
      <c r="B16" s="52"/>
      <c r="C16" s="58"/>
      <c r="D16" s="317"/>
      <c r="E16" s="166"/>
      <c r="F16" s="67"/>
      <c r="G16" s="61"/>
      <c r="H16" s="61"/>
      <c r="I16" s="172"/>
    </row>
    <row r="17" spans="1:9" ht="15">
      <c r="A17" s="25"/>
      <c r="B17" s="26"/>
      <c r="C17" s="71"/>
      <c r="D17" s="27"/>
      <c r="E17" s="167"/>
      <c r="F17" s="72"/>
      <c r="G17" s="72"/>
      <c r="H17" s="72"/>
      <c r="I17" s="174"/>
    </row>
    <row r="18" spans="1:4" ht="15">
      <c r="A18" s="405" t="s">
        <v>46</v>
      </c>
      <c r="B18" s="405"/>
      <c r="C18" s="405"/>
      <c r="D18" s="405"/>
    </row>
    <row r="19" spans="1:9" ht="15">
      <c r="A19" s="54" t="s">
        <v>78</v>
      </c>
      <c r="B19" s="55" t="s">
        <v>2</v>
      </c>
      <c r="C19" s="56" t="s">
        <v>3</v>
      </c>
      <c r="D19" s="117" t="s">
        <v>4</v>
      </c>
      <c r="E19" s="165" t="s">
        <v>5</v>
      </c>
      <c r="F19" s="57" t="s">
        <v>19</v>
      </c>
      <c r="G19" s="47" t="s">
        <v>7</v>
      </c>
      <c r="H19" s="47"/>
      <c r="I19" s="171" t="s">
        <v>8</v>
      </c>
    </row>
    <row r="20" spans="1:9" ht="15">
      <c r="A20" s="316" t="s">
        <v>9</v>
      </c>
      <c r="B20" s="52"/>
      <c r="C20" s="58"/>
      <c r="D20" s="317"/>
      <c r="E20" s="166"/>
      <c r="F20" s="67"/>
      <c r="G20" s="61"/>
      <c r="H20" s="61"/>
      <c r="I20" s="172"/>
    </row>
    <row r="21" spans="1:9" ht="15">
      <c r="A21" s="316" t="s">
        <v>11</v>
      </c>
      <c r="B21" s="52" t="s">
        <v>88</v>
      </c>
      <c r="C21" s="58" t="s">
        <v>84</v>
      </c>
      <c r="D21" s="317" t="s">
        <v>87</v>
      </c>
      <c r="E21" s="166" t="s">
        <v>77</v>
      </c>
      <c r="F21" s="67">
        <v>14.82</v>
      </c>
      <c r="G21" s="61"/>
      <c r="H21" s="61"/>
      <c r="I21" s="172" t="s">
        <v>59</v>
      </c>
    </row>
    <row r="22" spans="1:9" ht="15">
      <c r="A22" s="316" t="s">
        <v>13</v>
      </c>
      <c r="B22" s="52" t="s">
        <v>221</v>
      </c>
      <c r="C22" s="58" t="s">
        <v>220</v>
      </c>
      <c r="D22" s="317" t="s">
        <v>442</v>
      </c>
      <c r="E22" s="166" t="s">
        <v>466</v>
      </c>
      <c r="F22" s="67"/>
      <c r="G22" s="61"/>
      <c r="H22" s="61"/>
      <c r="I22" s="172" t="s">
        <v>219</v>
      </c>
    </row>
    <row r="23" spans="1:9" ht="15">
      <c r="A23" s="316" t="s">
        <v>15</v>
      </c>
      <c r="B23" s="52" t="s">
        <v>125</v>
      </c>
      <c r="C23" s="58" t="s">
        <v>124</v>
      </c>
      <c r="D23" s="317">
        <v>38177</v>
      </c>
      <c r="E23" s="166" t="s">
        <v>122</v>
      </c>
      <c r="F23" s="67">
        <v>14.32</v>
      </c>
      <c r="G23" s="61"/>
      <c r="H23" s="61"/>
      <c r="I23" s="172" t="s">
        <v>123</v>
      </c>
    </row>
    <row r="24" spans="1:9" ht="15">
      <c r="A24" s="316" t="s">
        <v>17</v>
      </c>
      <c r="B24" s="52" t="s">
        <v>64</v>
      </c>
      <c r="C24" s="58" t="s">
        <v>68</v>
      </c>
      <c r="D24" s="317" t="s">
        <v>204</v>
      </c>
      <c r="E24" s="166" t="s">
        <v>466</v>
      </c>
      <c r="F24" s="67"/>
      <c r="G24" s="61"/>
      <c r="H24" s="61"/>
      <c r="I24" s="172" t="s">
        <v>219</v>
      </c>
    </row>
    <row r="25" spans="1:9" ht="15">
      <c r="A25" s="316" t="s">
        <v>18</v>
      </c>
      <c r="B25" s="52" t="s">
        <v>380</v>
      </c>
      <c r="C25" s="58" t="s">
        <v>381</v>
      </c>
      <c r="D25" s="317" t="s">
        <v>382</v>
      </c>
      <c r="E25" s="166" t="s">
        <v>58</v>
      </c>
      <c r="F25" s="67">
        <v>16.33</v>
      </c>
      <c r="G25" s="61"/>
      <c r="H25" s="61"/>
      <c r="I25" s="172" t="s">
        <v>233</v>
      </c>
    </row>
    <row r="26" spans="1:9" ht="15">
      <c r="A26" s="316" t="s">
        <v>16</v>
      </c>
      <c r="B26" s="52" t="s">
        <v>80</v>
      </c>
      <c r="C26" s="58" t="s">
        <v>298</v>
      </c>
      <c r="D26" s="317">
        <v>38707</v>
      </c>
      <c r="E26" s="166" t="s">
        <v>165</v>
      </c>
      <c r="F26" s="67"/>
      <c r="G26" s="61"/>
      <c r="H26" s="61"/>
      <c r="I26" s="172" t="s">
        <v>171</v>
      </c>
    </row>
    <row r="27" spans="1:9" ht="15">
      <c r="A27" s="316" t="s">
        <v>14</v>
      </c>
      <c r="B27" s="52" t="s">
        <v>57</v>
      </c>
      <c r="C27" s="58" t="s">
        <v>419</v>
      </c>
      <c r="D27" s="317">
        <v>38454</v>
      </c>
      <c r="E27" s="166" t="s">
        <v>122</v>
      </c>
      <c r="F27" s="67">
        <v>15.77</v>
      </c>
      <c r="G27" s="61"/>
      <c r="H27" s="61"/>
      <c r="I27" s="172" t="s">
        <v>129</v>
      </c>
    </row>
    <row r="28" spans="1:9" ht="15">
      <c r="A28" s="25"/>
      <c r="B28" s="26"/>
      <c r="C28" s="71"/>
      <c r="D28" s="27"/>
      <c r="E28" s="167"/>
      <c r="F28" s="72"/>
      <c r="G28" s="72"/>
      <c r="H28" s="72"/>
      <c r="I28" s="174"/>
    </row>
    <row r="29" spans="1:9" ht="15">
      <c r="A29" s="25"/>
      <c r="B29" s="75"/>
      <c r="C29" s="76"/>
      <c r="D29" s="77"/>
      <c r="E29" s="168"/>
      <c r="F29" s="27"/>
      <c r="G29" s="42"/>
      <c r="H29" s="42"/>
      <c r="I29" s="174"/>
    </row>
    <row r="30" spans="2:4" ht="15">
      <c r="B30" s="129"/>
      <c r="C30" s="129" t="s">
        <v>61</v>
      </c>
      <c r="D30" s="6"/>
    </row>
    <row r="31" spans="1:9" ht="15">
      <c r="A31" s="54" t="s">
        <v>78</v>
      </c>
      <c r="B31" s="55" t="s">
        <v>2</v>
      </c>
      <c r="C31" s="56" t="s">
        <v>3</v>
      </c>
      <c r="D31" s="117" t="s">
        <v>4</v>
      </c>
      <c r="E31" s="165" t="s">
        <v>5</v>
      </c>
      <c r="F31" s="57" t="s">
        <v>19</v>
      </c>
      <c r="G31" s="47" t="s">
        <v>7</v>
      </c>
      <c r="H31" s="47"/>
      <c r="I31" s="171" t="s">
        <v>8</v>
      </c>
    </row>
    <row r="32" spans="1:9" ht="15">
      <c r="A32" s="316" t="s">
        <v>9</v>
      </c>
      <c r="B32" s="52"/>
      <c r="C32" s="58"/>
      <c r="D32" s="317"/>
      <c r="E32" s="166"/>
      <c r="F32" s="67"/>
      <c r="G32" s="61"/>
      <c r="H32" s="61"/>
      <c r="I32" s="172"/>
    </row>
    <row r="33" spans="1:9" ht="15">
      <c r="A33" s="316" t="s">
        <v>11</v>
      </c>
      <c r="B33" s="52" t="s">
        <v>302</v>
      </c>
      <c r="C33" s="58" t="s">
        <v>169</v>
      </c>
      <c r="D33" s="317" t="s">
        <v>303</v>
      </c>
      <c r="E33" s="166" t="s">
        <v>165</v>
      </c>
      <c r="F33" s="67">
        <v>13.7</v>
      </c>
      <c r="G33" s="61"/>
      <c r="H33" s="61"/>
      <c r="I33" s="172" t="s">
        <v>164</v>
      </c>
    </row>
    <row r="34" spans="1:9" ht="15">
      <c r="A34" s="316" t="s">
        <v>13</v>
      </c>
      <c r="B34" s="52" t="s">
        <v>51</v>
      </c>
      <c r="C34" s="58" t="s">
        <v>378</v>
      </c>
      <c r="D34" s="317" t="s">
        <v>379</v>
      </c>
      <c r="E34" s="166" t="s">
        <v>58</v>
      </c>
      <c r="F34" s="67">
        <v>16.05</v>
      </c>
      <c r="G34" s="61"/>
      <c r="H34" s="61"/>
      <c r="I34" s="172" t="s">
        <v>233</v>
      </c>
    </row>
    <row r="35" spans="1:9" ht="15">
      <c r="A35" s="316" t="s">
        <v>15</v>
      </c>
      <c r="B35" s="52" t="s">
        <v>52</v>
      </c>
      <c r="C35" s="58" t="s">
        <v>301</v>
      </c>
      <c r="D35" s="317">
        <v>38033</v>
      </c>
      <c r="E35" s="166" t="s">
        <v>165</v>
      </c>
      <c r="F35" s="67">
        <v>16.35</v>
      </c>
      <c r="G35" s="61"/>
      <c r="H35" s="61"/>
      <c r="I35" s="172" t="s">
        <v>171</v>
      </c>
    </row>
    <row r="36" spans="1:9" ht="15">
      <c r="A36" s="316" t="s">
        <v>17</v>
      </c>
      <c r="B36" s="52" t="s">
        <v>64</v>
      </c>
      <c r="C36" s="58" t="s">
        <v>421</v>
      </c>
      <c r="D36" s="317">
        <v>38086</v>
      </c>
      <c r="E36" s="166" t="s">
        <v>122</v>
      </c>
      <c r="F36" s="67">
        <v>14.86</v>
      </c>
      <c r="G36" s="61"/>
      <c r="H36" s="61"/>
      <c r="I36" s="172" t="s">
        <v>121</v>
      </c>
    </row>
    <row r="37" spans="1:9" ht="15">
      <c r="A37" s="316" t="s">
        <v>18</v>
      </c>
      <c r="B37" s="52" t="s">
        <v>174</v>
      </c>
      <c r="C37" s="58" t="s">
        <v>173</v>
      </c>
      <c r="D37" s="317">
        <v>38062</v>
      </c>
      <c r="E37" s="166" t="s">
        <v>165</v>
      </c>
      <c r="F37" s="67">
        <v>14.15</v>
      </c>
      <c r="G37" s="61"/>
      <c r="H37" s="61"/>
      <c r="I37" s="172" t="s">
        <v>171</v>
      </c>
    </row>
    <row r="38" spans="1:9" ht="15">
      <c r="A38" s="316" t="s">
        <v>16</v>
      </c>
      <c r="B38" s="52" t="s">
        <v>277</v>
      </c>
      <c r="C38" s="58" t="s">
        <v>278</v>
      </c>
      <c r="D38" s="317">
        <v>38649</v>
      </c>
      <c r="E38" s="166" t="s">
        <v>194</v>
      </c>
      <c r="F38" s="67">
        <v>15.16</v>
      </c>
      <c r="G38" s="61"/>
      <c r="H38" s="61"/>
      <c r="I38" s="172" t="s">
        <v>276</v>
      </c>
    </row>
    <row r="39" spans="1:9" ht="15">
      <c r="A39" s="316" t="s">
        <v>14</v>
      </c>
      <c r="B39" s="52" t="s">
        <v>168</v>
      </c>
      <c r="C39" s="58" t="s">
        <v>167</v>
      </c>
      <c r="D39" s="317" t="s">
        <v>166</v>
      </c>
      <c r="E39" s="166" t="s">
        <v>165</v>
      </c>
      <c r="F39" s="67">
        <v>15.66</v>
      </c>
      <c r="G39" s="61"/>
      <c r="H39" s="61"/>
      <c r="I39" s="172" t="s">
        <v>164</v>
      </c>
    </row>
    <row r="40" spans="1:9" ht="15">
      <c r="A40" s="25"/>
      <c r="B40" s="75"/>
      <c r="C40" s="76"/>
      <c r="D40" s="77"/>
      <c r="E40" s="168"/>
      <c r="F40" s="27"/>
      <c r="G40" s="79"/>
      <c r="H40" s="79"/>
      <c r="I40" s="175"/>
    </row>
    <row r="41" spans="1:9" ht="15">
      <c r="A41" s="25"/>
      <c r="B41" s="75"/>
      <c r="C41" s="76"/>
      <c r="D41" s="77"/>
      <c r="E41" s="168"/>
      <c r="F41" s="27"/>
      <c r="G41" s="79"/>
      <c r="H41" s="79"/>
      <c r="I41" s="175"/>
    </row>
    <row r="42" spans="1:9" ht="15">
      <c r="A42" s="25"/>
      <c r="B42" s="75"/>
      <c r="C42" s="76"/>
      <c r="D42" s="77"/>
      <c r="E42" s="168"/>
      <c r="F42" s="27"/>
      <c r="G42" s="79"/>
      <c r="H42" s="79"/>
      <c r="I42" s="175"/>
    </row>
    <row r="43" spans="1:9" ht="15">
      <c r="A43" s="25"/>
      <c r="B43" s="75"/>
      <c r="C43" s="76"/>
      <c r="D43" s="77"/>
      <c r="E43" s="168"/>
      <c r="F43" s="27"/>
      <c r="G43" s="79"/>
      <c r="H43" s="79"/>
      <c r="I43" s="175"/>
    </row>
    <row r="44" spans="1:9" ht="15">
      <c r="A44" s="25"/>
      <c r="B44" s="75"/>
      <c r="C44" s="76"/>
      <c r="D44" s="77"/>
      <c r="E44" s="168"/>
      <c r="F44" s="27"/>
      <c r="G44" s="79"/>
      <c r="H44" s="79"/>
      <c r="I44" s="175"/>
    </row>
    <row r="48" spans="1:9" ht="18.75">
      <c r="A48" s="1" t="s">
        <v>294</v>
      </c>
      <c r="B48" s="2"/>
      <c r="C48" s="3"/>
      <c r="D48" s="4"/>
      <c r="E48" s="5"/>
      <c r="F48" s="6"/>
      <c r="G48" s="4"/>
      <c r="H48" s="4"/>
      <c r="I48" s="7"/>
    </row>
    <row r="49" spans="1:9" ht="18.75">
      <c r="A49" s="1" t="s">
        <v>295</v>
      </c>
      <c r="B49" s="2"/>
      <c r="C49" s="3"/>
      <c r="D49" s="4"/>
      <c r="E49" s="5"/>
      <c r="F49" s="6"/>
      <c r="G49" s="4"/>
      <c r="H49" s="4"/>
      <c r="I49" s="7"/>
    </row>
    <row r="50" spans="1:9" ht="18.75">
      <c r="A50" s="1"/>
      <c r="B50" s="2"/>
      <c r="C50" s="3"/>
      <c r="D50" s="4"/>
      <c r="E50" s="5"/>
      <c r="F50" s="6"/>
      <c r="G50" s="4"/>
      <c r="H50" s="4"/>
      <c r="I50" s="137">
        <v>43595</v>
      </c>
    </row>
    <row r="51" spans="1:9" ht="18.75">
      <c r="A51" s="18"/>
      <c r="B51" s="5"/>
      <c r="C51" s="3"/>
      <c r="D51" s="135"/>
      <c r="E51" s="184"/>
      <c r="F51" s="4"/>
      <c r="G51" s="4"/>
      <c r="H51" s="4"/>
      <c r="I51" s="200" t="s">
        <v>296</v>
      </c>
    </row>
    <row r="52" spans="1:9" ht="15">
      <c r="A52" s="20" t="s">
        <v>483</v>
      </c>
      <c r="B52" s="21"/>
      <c r="C52" s="22"/>
      <c r="D52" s="22"/>
      <c r="I52" s="169"/>
    </row>
    <row r="53" spans="1:9" ht="15">
      <c r="A53" s="54" t="s">
        <v>1</v>
      </c>
      <c r="B53" s="215" t="s">
        <v>2</v>
      </c>
      <c r="C53" s="216" t="s">
        <v>3</v>
      </c>
      <c r="D53" s="117" t="s">
        <v>4</v>
      </c>
      <c r="E53" s="165" t="s">
        <v>5</v>
      </c>
      <c r="F53" s="57" t="s">
        <v>19</v>
      </c>
      <c r="G53" s="47" t="s">
        <v>642</v>
      </c>
      <c r="H53" s="47" t="s">
        <v>7</v>
      </c>
      <c r="I53" s="171" t="s">
        <v>8</v>
      </c>
    </row>
    <row r="54" spans="1:9" ht="15">
      <c r="A54" s="370"/>
      <c r="B54" s="215"/>
      <c r="C54" s="216" t="s">
        <v>614</v>
      </c>
      <c r="D54" s="372"/>
      <c r="E54" s="165"/>
      <c r="F54" s="57"/>
      <c r="G54" s="47"/>
      <c r="H54" s="47"/>
      <c r="I54" s="171"/>
    </row>
    <row r="55" spans="1:9" ht="15">
      <c r="A55" s="316" t="s">
        <v>9</v>
      </c>
      <c r="B55" s="52" t="s">
        <v>302</v>
      </c>
      <c r="C55" s="58" t="s">
        <v>169</v>
      </c>
      <c r="D55" s="317" t="s">
        <v>303</v>
      </c>
      <c r="E55" s="166" t="s">
        <v>165</v>
      </c>
      <c r="F55" s="67">
        <v>13.7</v>
      </c>
      <c r="G55" s="381" t="s">
        <v>645</v>
      </c>
      <c r="H55" s="381" t="s">
        <v>10</v>
      </c>
      <c r="I55" s="172" t="s">
        <v>164</v>
      </c>
    </row>
    <row r="56" spans="1:9" ht="15">
      <c r="A56" s="316" t="s">
        <v>11</v>
      </c>
      <c r="B56" s="52" t="s">
        <v>174</v>
      </c>
      <c r="C56" s="58" t="s">
        <v>173</v>
      </c>
      <c r="D56" s="317">
        <v>38062</v>
      </c>
      <c r="E56" s="166" t="s">
        <v>165</v>
      </c>
      <c r="F56" s="67">
        <v>14.15</v>
      </c>
      <c r="G56" s="381" t="s">
        <v>646</v>
      </c>
      <c r="H56" s="381" t="s">
        <v>12</v>
      </c>
      <c r="I56" s="172" t="s">
        <v>171</v>
      </c>
    </row>
    <row r="57" spans="1:9" ht="15">
      <c r="A57" s="316" t="s">
        <v>13</v>
      </c>
      <c r="B57" s="52" t="s">
        <v>125</v>
      </c>
      <c r="C57" s="58" t="s">
        <v>124</v>
      </c>
      <c r="D57" s="317">
        <v>38177</v>
      </c>
      <c r="E57" s="166" t="s">
        <v>122</v>
      </c>
      <c r="F57" s="67">
        <v>14.32</v>
      </c>
      <c r="G57" s="381" t="s">
        <v>644</v>
      </c>
      <c r="H57" s="381" t="s">
        <v>14</v>
      </c>
      <c r="I57" s="172" t="s">
        <v>123</v>
      </c>
    </row>
    <row r="58" spans="1:9" ht="15">
      <c r="A58" s="316" t="s">
        <v>15</v>
      </c>
      <c r="B58" s="52" t="s">
        <v>277</v>
      </c>
      <c r="C58" s="58" t="s">
        <v>278</v>
      </c>
      <c r="D58" s="317">
        <v>38649</v>
      </c>
      <c r="E58" s="166" t="s">
        <v>194</v>
      </c>
      <c r="F58" s="67">
        <v>15.16</v>
      </c>
      <c r="G58" s="381" t="s">
        <v>649</v>
      </c>
      <c r="H58" s="381" t="s">
        <v>16</v>
      </c>
      <c r="I58" s="172" t="s">
        <v>276</v>
      </c>
    </row>
    <row r="59" spans="1:9" ht="15">
      <c r="A59" s="316" t="s">
        <v>17</v>
      </c>
      <c r="B59" s="52" t="s">
        <v>64</v>
      </c>
      <c r="C59" s="58" t="s">
        <v>421</v>
      </c>
      <c r="D59" s="317">
        <v>38086</v>
      </c>
      <c r="E59" s="166" t="s">
        <v>122</v>
      </c>
      <c r="F59" s="67">
        <v>14.86</v>
      </c>
      <c r="G59" s="381" t="s">
        <v>648</v>
      </c>
      <c r="H59" s="381" t="s">
        <v>18</v>
      </c>
      <c r="I59" s="172" t="s">
        <v>121</v>
      </c>
    </row>
    <row r="60" spans="1:9" ht="15">
      <c r="A60" s="316" t="s">
        <v>18</v>
      </c>
      <c r="B60" s="52" t="s">
        <v>88</v>
      </c>
      <c r="C60" s="58" t="s">
        <v>84</v>
      </c>
      <c r="D60" s="317" t="s">
        <v>87</v>
      </c>
      <c r="E60" s="166" t="s">
        <v>77</v>
      </c>
      <c r="F60" s="67">
        <v>14.82</v>
      </c>
      <c r="G60" s="381" t="s">
        <v>647</v>
      </c>
      <c r="H60" s="381" t="s">
        <v>17</v>
      </c>
      <c r="I60" s="172" t="s">
        <v>59</v>
      </c>
    </row>
    <row r="61" spans="1:9" ht="15">
      <c r="A61" s="316" t="s">
        <v>16</v>
      </c>
      <c r="B61" s="52" t="s">
        <v>375</v>
      </c>
      <c r="C61" s="58" t="s">
        <v>376</v>
      </c>
      <c r="D61" s="317" t="s">
        <v>377</v>
      </c>
      <c r="E61" s="166" t="s">
        <v>58</v>
      </c>
      <c r="F61" s="67">
        <v>15.13</v>
      </c>
      <c r="G61" s="381" t="s">
        <v>643</v>
      </c>
      <c r="H61" s="381" t="s">
        <v>15</v>
      </c>
      <c r="I61" s="172" t="s">
        <v>233</v>
      </c>
    </row>
    <row r="62" spans="7:8" ht="15">
      <c r="G62" s="385"/>
      <c r="H62" s="385"/>
    </row>
    <row r="63" spans="1:9" ht="15">
      <c r="A63" s="316" t="s">
        <v>14</v>
      </c>
      <c r="B63" s="52" t="s">
        <v>110</v>
      </c>
      <c r="C63" s="58" t="s">
        <v>236</v>
      </c>
      <c r="D63" s="317" t="s">
        <v>362</v>
      </c>
      <c r="E63" s="166" t="s">
        <v>58</v>
      </c>
      <c r="F63" s="67">
        <v>15.38</v>
      </c>
      <c r="G63" s="381"/>
      <c r="H63" s="381" t="s">
        <v>13</v>
      </c>
      <c r="I63" s="172" t="s">
        <v>233</v>
      </c>
    </row>
    <row r="64" spans="1:9" ht="15">
      <c r="A64" s="316" t="s">
        <v>12</v>
      </c>
      <c r="B64" s="52" t="s">
        <v>168</v>
      </c>
      <c r="C64" s="58" t="s">
        <v>167</v>
      </c>
      <c r="D64" s="317" t="s">
        <v>166</v>
      </c>
      <c r="E64" s="166" t="s">
        <v>165</v>
      </c>
      <c r="F64" s="67">
        <v>15.66</v>
      </c>
      <c r="G64" s="381"/>
      <c r="H64" s="381" t="s">
        <v>11</v>
      </c>
      <c r="I64" s="172" t="s">
        <v>164</v>
      </c>
    </row>
    <row r="65" spans="1:9" ht="15">
      <c r="A65" s="316" t="s">
        <v>20</v>
      </c>
      <c r="B65" s="52" t="s">
        <v>57</v>
      </c>
      <c r="C65" s="58" t="s">
        <v>419</v>
      </c>
      <c r="D65" s="317">
        <v>38454</v>
      </c>
      <c r="E65" s="166" t="s">
        <v>122</v>
      </c>
      <c r="F65" s="67">
        <v>15.77</v>
      </c>
      <c r="G65" s="381"/>
      <c r="H65" s="381" t="s">
        <v>9</v>
      </c>
      <c r="I65" s="172" t="s">
        <v>129</v>
      </c>
    </row>
    <row r="66" spans="1:9" ht="15">
      <c r="A66" s="316" t="s">
        <v>10</v>
      </c>
      <c r="B66" s="52" t="s">
        <v>53</v>
      </c>
      <c r="C66" s="58" t="s">
        <v>383</v>
      </c>
      <c r="D66" s="317" t="s">
        <v>420</v>
      </c>
      <c r="E66" s="166" t="s">
        <v>58</v>
      </c>
      <c r="F66" s="67">
        <v>15.81</v>
      </c>
      <c r="G66" s="61"/>
      <c r="H66" s="61"/>
      <c r="I66" s="172" t="s">
        <v>346</v>
      </c>
    </row>
    <row r="67" spans="1:9" ht="15">
      <c r="A67" s="316" t="s">
        <v>21</v>
      </c>
      <c r="B67" s="52" t="s">
        <v>51</v>
      </c>
      <c r="C67" s="58" t="s">
        <v>378</v>
      </c>
      <c r="D67" s="317" t="s">
        <v>379</v>
      </c>
      <c r="E67" s="166" t="s">
        <v>58</v>
      </c>
      <c r="F67" s="67">
        <v>16.05</v>
      </c>
      <c r="G67" s="61"/>
      <c r="H67" s="61"/>
      <c r="I67" s="172" t="s">
        <v>233</v>
      </c>
    </row>
    <row r="68" spans="1:9" ht="15">
      <c r="A68" s="316" t="s">
        <v>22</v>
      </c>
      <c r="B68" s="52" t="s">
        <v>135</v>
      </c>
      <c r="C68" s="58" t="s">
        <v>186</v>
      </c>
      <c r="D68" s="317" t="s">
        <v>190</v>
      </c>
      <c r="E68" s="166" t="s">
        <v>165</v>
      </c>
      <c r="F68" s="67">
        <v>16.08</v>
      </c>
      <c r="G68" s="61"/>
      <c r="H68" s="61"/>
      <c r="I68" s="172" t="s">
        <v>171</v>
      </c>
    </row>
    <row r="69" spans="1:9" ht="15">
      <c r="A69" s="316" t="s">
        <v>23</v>
      </c>
      <c r="B69" s="52" t="s">
        <v>196</v>
      </c>
      <c r="C69" s="58" t="s">
        <v>280</v>
      </c>
      <c r="D69" s="317">
        <v>38677</v>
      </c>
      <c r="E69" s="166" t="s">
        <v>194</v>
      </c>
      <c r="F69" s="67">
        <v>16.27</v>
      </c>
      <c r="G69" s="61"/>
      <c r="H69" s="61"/>
      <c r="I69" s="172" t="s">
        <v>195</v>
      </c>
    </row>
    <row r="70" spans="1:9" ht="15">
      <c r="A70" s="316" t="s">
        <v>24</v>
      </c>
      <c r="B70" s="52" t="s">
        <v>380</v>
      </c>
      <c r="C70" s="58" t="s">
        <v>381</v>
      </c>
      <c r="D70" s="317" t="s">
        <v>382</v>
      </c>
      <c r="E70" s="166" t="s">
        <v>58</v>
      </c>
      <c r="F70" s="67">
        <v>16.33</v>
      </c>
      <c r="G70" s="61"/>
      <c r="H70" s="61"/>
      <c r="I70" s="172" t="s">
        <v>233</v>
      </c>
    </row>
    <row r="71" spans="1:9" ht="15">
      <c r="A71" s="316" t="s">
        <v>25</v>
      </c>
      <c r="B71" s="52" t="s">
        <v>52</v>
      </c>
      <c r="C71" s="58" t="s">
        <v>301</v>
      </c>
      <c r="D71" s="317">
        <v>38033</v>
      </c>
      <c r="E71" s="166" t="s">
        <v>165</v>
      </c>
      <c r="F71" s="67">
        <v>16.35</v>
      </c>
      <c r="G71" s="61"/>
      <c r="H71" s="61"/>
      <c r="I71" s="172" t="s">
        <v>171</v>
      </c>
    </row>
    <row r="72" spans="1:9" ht="15">
      <c r="A72" s="316" t="s">
        <v>26</v>
      </c>
      <c r="B72" s="52" t="s">
        <v>416</v>
      </c>
      <c r="C72" s="58" t="s">
        <v>417</v>
      </c>
      <c r="D72" s="317" t="s">
        <v>418</v>
      </c>
      <c r="E72" s="166" t="s">
        <v>122</v>
      </c>
      <c r="F72" s="67">
        <v>16.45</v>
      </c>
      <c r="G72" s="61"/>
      <c r="H72" s="61"/>
      <c r="I72" s="172" t="s">
        <v>129</v>
      </c>
    </row>
    <row r="73" spans="1:9" ht="15">
      <c r="A73" s="316" t="s">
        <v>27</v>
      </c>
      <c r="B73" s="52" t="s">
        <v>221</v>
      </c>
      <c r="C73" s="58" t="s">
        <v>220</v>
      </c>
      <c r="D73" s="317" t="s">
        <v>442</v>
      </c>
      <c r="E73" s="166" t="s">
        <v>466</v>
      </c>
      <c r="F73" s="67" t="s">
        <v>575</v>
      </c>
      <c r="G73" s="61"/>
      <c r="H73" s="61"/>
      <c r="I73" s="172" t="s">
        <v>219</v>
      </c>
    </row>
    <row r="74" spans="1:9" ht="15">
      <c r="A74" s="316" t="s">
        <v>28</v>
      </c>
      <c r="B74" s="52" t="s">
        <v>64</v>
      </c>
      <c r="C74" s="58" t="s">
        <v>68</v>
      </c>
      <c r="D74" s="317" t="s">
        <v>204</v>
      </c>
      <c r="E74" s="166" t="s">
        <v>466</v>
      </c>
      <c r="F74" s="67" t="s">
        <v>575</v>
      </c>
      <c r="G74" s="61"/>
      <c r="H74" s="61"/>
      <c r="I74" s="172" t="s">
        <v>219</v>
      </c>
    </row>
    <row r="75" spans="1:9" ht="15">
      <c r="A75" s="316" t="s">
        <v>29</v>
      </c>
      <c r="B75" s="52" t="s">
        <v>80</v>
      </c>
      <c r="C75" s="58" t="s">
        <v>298</v>
      </c>
      <c r="D75" s="317">
        <v>38707</v>
      </c>
      <c r="E75" s="166" t="s">
        <v>165</v>
      </c>
      <c r="F75" s="67" t="s">
        <v>575</v>
      </c>
      <c r="G75" s="61"/>
      <c r="H75" s="61"/>
      <c r="I75" s="172" t="s">
        <v>171</v>
      </c>
    </row>
  </sheetData>
  <sheetProtection/>
  <mergeCells count="3">
    <mergeCell ref="A6:D6"/>
    <mergeCell ref="A7:D7"/>
    <mergeCell ref="A18:D18"/>
  </mergeCells>
  <printOptions/>
  <pageMargins left="0.25" right="0.25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L73"/>
  <sheetViews>
    <sheetView zoomScalePageLayoutView="0" workbookViewId="0" topLeftCell="A49">
      <selection activeCell="G58" sqref="G58:G67"/>
    </sheetView>
  </sheetViews>
  <sheetFormatPr defaultColWidth="8.8515625" defaultRowHeight="15"/>
  <cols>
    <col min="1" max="1" width="6.28125" style="39" customWidth="1"/>
    <col min="2" max="2" width="10.28125" style="178" customWidth="1"/>
    <col min="3" max="3" width="13.421875" style="181" customWidth="1"/>
    <col min="4" max="4" width="10.00390625" style="139" customWidth="1"/>
    <col min="5" max="5" width="13.7109375" style="186" customWidth="1"/>
    <col min="6" max="6" width="11.00390625" style="39" customWidth="1"/>
    <col min="7" max="7" width="7.57421875" style="39" customWidth="1"/>
    <col min="8" max="8" width="22.00390625" style="186" customWidth="1"/>
    <col min="9" max="16384" width="8.8515625" style="39" customWidth="1"/>
  </cols>
  <sheetData>
    <row r="1" spans="1:8" ht="18.75">
      <c r="A1" s="1" t="s">
        <v>294</v>
      </c>
      <c r="B1" s="2"/>
      <c r="C1" s="3"/>
      <c r="D1" s="4"/>
      <c r="E1" s="5"/>
      <c r="F1" s="6"/>
      <c r="G1" s="4"/>
      <c r="H1" s="7"/>
    </row>
    <row r="2" spans="1:8" ht="18.75">
      <c r="A2" s="1" t="s">
        <v>295</v>
      </c>
      <c r="B2" s="2"/>
      <c r="C2" s="3"/>
      <c r="D2" s="4"/>
      <c r="E2" s="5"/>
      <c r="F2" s="6"/>
      <c r="G2" s="4"/>
      <c r="H2" s="7"/>
    </row>
    <row r="3" spans="1:8" ht="18.75">
      <c r="A3" s="1"/>
      <c r="B3" s="2"/>
      <c r="C3" s="3"/>
      <c r="D3" s="4"/>
      <c r="E3" s="5"/>
      <c r="F3" s="6"/>
      <c r="G3" s="4"/>
      <c r="H3" s="137">
        <v>43595</v>
      </c>
    </row>
    <row r="4" spans="1:8" ht="18.75">
      <c r="A4" s="18"/>
      <c r="B4" s="5"/>
      <c r="C4" s="3"/>
      <c r="D4" s="135"/>
      <c r="E4" s="184"/>
      <c r="F4" s="4"/>
      <c r="G4" s="4"/>
      <c r="H4" s="200" t="s">
        <v>296</v>
      </c>
    </row>
    <row r="5" spans="1:8" ht="15">
      <c r="A5" s="28" t="s">
        <v>484</v>
      </c>
      <c r="B5" s="29"/>
      <c r="C5" s="28"/>
      <c r="D5" s="183"/>
      <c r="E5" s="185"/>
      <c r="F5" s="30"/>
      <c r="G5" s="30"/>
      <c r="H5" s="180"/>
    </row>
    <row r="6" ht="9" customHeight="1"/>
    <row r="7" spans="1:4" ht="15">
      <c r="A7" s="405" t="s">
        <v>44</v>
      </c>
      <c r="B7" s="405"/>
      <c r="C7" s="405"/>
      <c r="D7" s="405"/>
    </row>
    <row r="8" spans="1:9" ht="15">
      <c r="A8" s="54" t="s">
        <v>78</v>
      </c>
      <c r="B8" s="55" t="s">
        <v>2</v>
      </c>
      <c r="C8" s="182" t="s">
        <v>3</v>
      </c>
      <c r="D8" s="138" t="s">
        <v>4</v>
      </c>
      <c r="E8" s="187" t="s">
        <v>5</v>
      </c>
      <c r="F8" s="57" t="s">
        <v>6</v>
      </c>
      <c r="G8" s="47" t="s">
        <v>7</v>
      </c>
      <c r="H8" s="187" t="s">
        <v>8</v>
      </c>
      <c r="I8" s="81"/>
    </row>
    <row r="9" spans="1:12" s="8" customFormat="1" ht="13.5" customHeight="1">
      <c r="A9" s="64" t="s">
        <v>9</v>
      </c>
      <c r="B9" s="52" t="s">
        <v>221</v>
      </c>
      <c r="C9" s="58" t="s">
        <v>220</v>
      </c>
      <c r="D9" s="160" t="s">
        <v>442</v>
      </c>
      <c r="E9" s="188" t="s">
        <v>466</v>
      </c>
      <c r="F9" s="60"/>
      <c r="G9" s="69"/>
      <c r="H9" s="127" t="s">
        <v>219</v>
      </c>
      <c r="I9" s="80"/>
      <c r="J9" s="80"/>
      <c r="K9" s="42"/>
      <c r="L9" s="42"/>
    </row>
    <row r="10" spans="1:12" s="8" customFormat="1" ht="13.5" customHeight="1">
      <c r="A10" s="64" t="s">
        <v>11</v>
      </c>
      <c r="B10" s="52" t="s">
        <v>196</v>
      </c>
      <c r="C10" s="58" t="s">
        <v>280</v>
      </c>
      <c r="D10" s="160">
        <v>38677</v>
      </c>
      <c r="E10" s="188" t="s">
        <v>194</v>
      </c>
      <c r="F10" s="380">
        <v>34.24</v>
      </c>
      <c r="G10" s="69"/>
      <c r="H10" s="127" t="s">
        <v>195</v>
      </c>
      <c r="I10" s="80"/>
      <c r="J10" s="80"/>
      <c r="K10" s="42"/>
      <c r="L10" s="42"/>
    </row>
    <row r="11" spans="1:12" s="8" customFormat="1" ht="13.5" customHeight="1">
      <c r="A11" s="64" t="s">
        <v>13</v>
      </c>
      <c r="B11" s="52" t="s">
        <v>375</v>
      </c>
      <c r="C11" s="58" t="s">
        <v>376</v>
      </c>
      <c r="D11" s="160" t="s">
        <v>377</v>
      </c>
      <c r="E11" s="188" t="s">
        <v>58</v>
      </c>
      <c r="F11" s="380" t="s">
        <v>651</v>
      </c>
      <c r="G11" s="69"/>
      <c r="H11" s="127" t="s">
        <v>233</v>
      </c>
      <c r="I11" s="80"/>
      <c r="J11" s="80"/>
      <c r="K11" s="42"/>
      <c r="L11" s="42"/>
    </row>
    <row r="12" spans="1:12" s="8" customFormat="1" ht="13.5" customHeight="1">
      <c r="A12" s="64" t="s">
        <v>15</v>
      </c>
      <c r="B12" s="52" t="s">
        <v>64</v>
      </c>
      <c r="C12" s="58" t="s">
        <v>421</v>
      </c>
      <c r="D12" s="160">
        <v>38086</v>
      </c>
      <c r="E12" s="188" t="s">
        <v>122</v>
      </c>
      <c r="F12" s="380">
        <v>30.72</v>
      </c>
      <c r="G12" s="69"/>
      <c r="H12" s="127" t="s">
        <v>121</v>
      </c>
      <c r="I12" s="80"/>
      <c r="J12" s="80"/>
      <c r="K12" s="42"/>
      <c r="L12" s="42"/>
    </row>
    <row r="13" spans="1:12" s="8" customFormat="1" ht="13.5" customHeight="1">
      <c r="A13" s="64" t="s">
        <v>17</v>
      </c>
      <c r="B13" s="52" t="s">
        <v>53</v>
      </c>
      <c r="C13" s="58" t="s">
        <v>383</v>
      </c>
      <c r="D13" s="160" t="s">
        <v>384</v>
      </c>
      <c r="E13" s="188" t="s">
        <v>58</v>
      </c>
      <c r="F13" s="380">
        <v>33.89</v>
      </c>
      <c r="G13" s="69"/>
      <c r="H13" s="127" t="s">
        <v>346</v>
      </c>
      <c r="I13" s="80"/>
      <c r="J13" s="80"/>
      <c r="K13" s="42"/>
      <c r="L13" s="42"/>
    </row>
    <row r="14" spans="1:12" s="8" customFormat="1" ht="13.5" customHeight="1">
      <c r="A14" s="64" t="s">
        <v>18</v>
      </c>
      <c r="B14" s="52" t="s">
        <v>125</v>
      </c>
      <c r="C14" s="58" t="s">
        <v>124</v>
      </c>
      <c r="D14" s="160">
        <v>38178</v>
      </c>
      <c r="E14" s="188" t="s">
        <v>122</v>
      </c>
      <c r="F14" s="380">
        <v>30.4</v>
      </c>
      <c r="G14" s="69"/>
      <c r="H14" s="127" t="s">
        <v>123</v>
      </c>
      <c r="I14" s="80"/>
      <c r="J14" s="80"/>
      <c r="K14" s="42"/>
      <c r="L14" s="42"/>
    </row>
    <row r="15" spans="1:4" ht="15">
      <c r="A15" s="405" t="s">
        <v>46</v>
      </c>
      <c r="B15" s="405"/>
      <c r="C15" s="405"/>
      <c r="D15" s="405"/>
    </row>
    <row r="16" spans="1:9" ht="15">
      <c r="A16" s="54" t="s">
        <v>78</v>
      </c>
      <c r="B16" s="55" t="s">
        <v>2</v>
      </c>
      <c r="C16" s="182" t="s">
        <v>3</v>
      </c>
      <c r="D16" s="138" t="s">
        <v>4</v>
      </c>
      <c r="E16" s="187" t="s">
        <v>5</v>
      </c>
      <c r="F16" s="57" t="s">
        <v>6</v>
      </c>
      <c r="G16" s="47" t="s">
        <v>7</v>
      </c>
      <c r="H16" s="187" t="s">
        <v>8</v>
      </c>
      <c r="I16" s="81"/>
    </row>
    <row r="17" spans="1:12" s="8" customFormat="1" ht="13.5" customHeight="1">
      <c r="A17" s="64" t="s">
        <v>9</v>
      </c>
      <c r="B17" s="52"/>
      <c r="C17" s="58"/>
      <c r="D17" s="160"/>
      <c r="E17" s="188"/>
      <c r="F17" s="60"/>
      <c r="G17" s="69"/>
      <c r="H17" s="127"/>
      <c r="I17" s="80"/>
      <c r="J17" s="80"/>
      <c r="K17" s="42"/>
      <c r="L17" s="42"/>
    </row>
    <row r="18" spans="1:12" s="8" customFormat="1" ht="13.5" customHeight="1">
      <c r="A18" s="64" t="s">
        <v>11</v>
      </c>
      <c r="B18" s="52" t="s">
        <v>380</v>
      </c>
      <c r="C18" s="58" t="s">
        <v>381</v>
      </c>
      <c r="D18" s="160" t="s">
        <v>382</v>
      </c>
      <c r="E18" s="188" t="s">
        <v>58</v>
      </c>
      <c r="F18" s="380">
        <v>34.45</v>
      </c>
      <c r="G18" s="69"/>
      <c r="H18" s="127" t="s">
        <v>233</v>
      </c>
      <c r="I18" s="80"/>
      <c r="J18" s="80"/>
      <c r="K18" s="42"/>
      <c r="L18" s="42"/>
    </row>
    <row r="19" spans="1:12" s="8" customFormat="1" ht="13.5" customHeight="1">
      <c r="A19" s="64" t="s">
        <v>13</v>
      </c>
      <c r="B19" s="52" t="s">
        <v>110</v>
      </c>
      <c r="C19" s="58" t="s">
        <v>236</v>
      </c>
      <c r="D19" s="160" t="s">
        <v>362</v>
      </c>
      <c r="E19" s="188" t="s">
        <v>58</v>
      </c>
      <c r="F19" s="380" t="s">
        <v>575</v>
      </c>
      <c r="G19" s="69"/>
      <c r="H19" s="127" t="s">
        <v>233</v>
      </c>
      <c r="I19" s="80"/>
      <c r="J19" s="80"/>
      <c r="K19" s="42"/>
      <c r="L19" s="42"/>
    </row>
    <row r="20" spans="1:12" s="8" customFormat="1" ht="13.5" customHeight="1">
      <c r="A20" s="64" t="s">
        <v>15</v>
      </c>
      <c r="B20" s="52" t="s">
        <v>127</v>
      </c>
      <c r="C20" s="58" t="s">
        <v>126</v>
      </c>
      <c r="D20" s="160">
        <v>38238</v>
      </c>
      <c r="E20" s="188" t="s">
        <v>122</v>
      </c>
      <c r="F20" s="380">
        <v>33.1</v>
      </c>
      <c r="G20" s="69"/>
      <c r="H20" s="127" t="s">
        <v>121</v>
      </c>
      <c r="I20" s="80"/>
      <c r="J20" s="80"/>
      <c r="K20" s="42"/>
      <c r="L20" s="42"/>
    </row>
    <row r="21" spans="1:12" s="8" customFormat="1" ht="13.5" customHeight="1">
      <c r="A21" s="64" t="s">
        <v>17</v>
      </c>
      <c r="B21" s="52" t="s">
        <v>64</v>
      </c>
      <c r="C21" s="58" t="s">
        <v>68</v>
      </c>
      <c r="D21" s="160" t="s">
        <v>204</v>
      </c>
      <c r="E21" s="188" t="s">
        <v>466</v>
      </c>
      <c r="F21" s="380">
        <v>29.31</v>
      </c>
      <c r="G21" s="69"/>
      <c r="H21" s="127" t="s">
        <v>219</v>
      </c>
      <c r="I21" s="80"/>
      <c r="J21" s="80"/>
      <c r="K21" s="42"/>
      <c r="L21" s="42"/>
    </row>
    <row r="22" spans="1:12" s="8" customFormat="1" ht="13.5" customHeight="1">
      <c r="A22" s="64" t="s">
        <v>18</v>
      </c>
      <c r="B22" s="52" t="s">
        <v>52</v>
      </c>
      <c r="C22" s="58" t="s">
        <v>414</v>
      </c>
      <c r="D22" s="160" t="s">
        <v>415</v>
      </c>
      <c r="E22" s="188" t="s">
        <v>122</v>
      </c>
      <c r="F22" s="380">
        <v>34.07</v>
      </c>
      <c r="G22" s="69"/>
      <c r="H22" s="127" t="s">
        <v>121</v>
      </c>
      <c r="I22" s="80"/>
      <c r="J22" s="80"/>
      <c r="K22" s="42"/>
      <c r="L22" s="42"/>
    </row>
    <row r="23" spans="1:4" ht="15">
      <c r="A23" s="405" t="s">
        <v>48</v>
      </c>
      <c r="B23" s="405"/>
      <c r="C23" s="405"/>
      <c r="D23" s="405"/>
    </row>
    <row r="24" spans="1:9" ht="15">
      <c r="A24" s="54" t="s">
        <v>78</v>
      </c>
      <c r="B24" s="55" t="s">
        <v>2</v>
      </c>
      <c r="C24" s="182" t="s">
        <v>3</v>
      </c>
      <c r="D24" s="138" t="s">
        <v>4</v>
      </c>
      <c r="E24" s="187" t="s">
        <v>5</v>
      </c>
      <c r="F24" s="57" t="s">
        <v>6</v>
      </c>
      <c r="G24" s="47" t="s">
        <v>7</v>
      </c>
      <c r="H24" s="187" t="s">
        <v>8</v>
      </c>
      <c r="I24" s="81"/>
    </row>
    <row r="25" spans="1:12" s="8" customFormat="1" ht="13.5" customHeight="1">
      <c r="A25" s="64" t="s">
        <v>9</v>
      </c>
      <c r="B25" s="52"/>
      <c r="C25" s="58"/>
      <c r="D25" s="160"/>
      <c r="E25" s="188"/>
      <c r="F25" s="60"/>
      <c r="G25" s="69"/>
      <c r="H25" s="127"/>
      <c r="I25" s="80"/>
      <c r="J25" s="80"/>
      <c r="K25" s="42"/>
      <c r="L25" s="42"/>
    </row>
    <row r="26" spans="1:12" s="8" customFormat="1" ht="13.5" customHeight="1">
      <c r="A26" s="64" t="s">
        <v>11</v>
      </c>
      <c r="B26" s="52" t="s">
        <v>277</v>
      </c>
      <c r="C26" s="58" t="s">
        <v>278</v>
      </c>
      <c r="D26" s="160">
        <v>38649</v>
      </c>
      <c r="E26" s="188" t="s">
        <v>194</v>
      </c>
      <c r="F26" s="380">
        <v>31.05</v>
      </c>
      <c r="G26" s="69"/>
      <c r="H26" s="127" t="s">
        <v>276</v>
      </c>
      <c r="I26" s="80"/>
      <c r="J26" s="80"/>
      <c r="K26" s="42"/>
      <c r="L26" s="42"/>
    </row>
    <row r="27" spans="1:12" s="8" customFormat="1" ht="13.5" customHeight="1">
      <c r="A27" s="64" t="s">
        <v>13</v>
      </c>
      <c r="B27" s="52" t="s">
        <v>51</v>
      </c>
      <c r="C27" s="58" t="s">
        <v>378</v>
      </c>
      <c r="D27" s="160" t="s">
        <v>379</v>
      </c>
      <c r="E27" s="188" t="s">
        <v>58</v>
      </c>
      <c r="F27" s="380">
        <v>33.35</v>
      </c>
      <c r="G27" s="69"/>
      <c r="H27" s="127" t="s">
        <v>233</v>
      </c>
      <c r="I27" s="80"/>
      <c r="J27" s="80"/>
      <c r="K27" s="42"/>
      <c r="L27" s="42"/>
    </row>
    <row r="28" spans="1:12" s="8" customFormat="1" ht="13.5" customHeight="1">
      <c r="A28" s="64" t="s">
        <v>15</v>
      </c>
      <c r="B28" s="52" t="s">
        <v>57</v>
      </c>
      <c r="C28" s="58" t="s">
        <v>419</v>
      </c>
      <c r="D28" s="160">
        <v>38454</v>
      </c>
      <c r="E28" s="188" t="s">
        <v>122</v>
      </c>
      <c r="F28" s="380">
        <v>33.28</v>
      </c>
      <c r="G28" s="69"/>
      <c r="H28" s="127" t="s">
        <v>129</v>
      </c>
      <c r="I28" s="80"/>
      <c r="J28" s="80"/>
      <c r="K28" s="42"/>
      <c r="L28" s="42"/>
    </row>
    <row r="29" spans="1:12" s="8" customFormat="1" ht="13.5" customHeight="1">
      <c r="A29" s="64" t="s">
        <v>17</v>
      </c>
      <c r="B29" s="52" t="s">
        <v>88</v>
      </c>
      <c r="C29" s="58" t="s">
        <v>84</v>
      </c>
      <c r="D29" s="160" t="s">
        <v>87</v>
      </c>
      <c r="E29" s="188" t="s">
        <v>77</v>
      </c>
      <c r="F29" s="380" t="s">
        <v>575</v>
      </c>
      <c r="G29" s="69"/>
      <c r="H29" s="127" t="s">
        <v>59</v>
      </c>
      <c r="I29" s="80"/>
      <c r="J29" s="80"/>
      <c r="K29" s="42"/>
      <c r="L29" s="42"/>
    </row>
    <row r="30" spans="1:12" s="8" customFormat="1" ht="13.5" customHeight="1">
      <c r="A30" s="64" t="s">
        <v>18</v>
      </c>
      <c r="B30" s="52" t="s">
        <v>302</v>
      </c>
      <c r="C30" s="58" t="s">
        <v>169</v>
      </c>
      <c r="D30" s="160" t="s">
        <v>303</v>
      </c>
      <c r="E30" s="188" t="s">
        <v>165</v>
      </c>
      <c r="F30" s="380">
        <v>28.8</v>
      </c>
      <c r="G30" s="69"/>
      <c r="H30" s="127" t="s">
        <v>164</v>
      </c>
      <c r="I30" s="80"/>
      <c r="J30" s="80"/>
      <c r="K30" s="42"/>
      <c r="L30" s="42"/>
    </row>
    <row r="50" spans="1:8" ht="18.75">
      <c r="A50" s="1" t="s">
        <v>294</v>
      </c>
      <c r="B50" s="2"/>
      <c r="C50" s="3"/>
      <c r="D50" s="4"/>
      <c r="E50" s="5"/>
      <c r="F50" s="6"/>
      <c r="G50" s="4"/>
      <c r="H50" s="7"/>
    </row>
    <row r="51" spans="1:8" ht="18.75">
      <c r="A51" s="1" t="s">
        <v>295</v>
      </c>
      <c r="B51" s="2"/>
      <c r="C51" s="3"/>
      <c r="D51" s="4"/>
      <c r="E51" s="5"/>
      <c r="F51" s="6"/>
      <c r="G51" s="4"/>
      <c r="H51" s="7"/>
    </row>
    <row r="52" spans="1:8" ht="18.75">
      <c r="A52" s="1"/>
      <c r="B52" s="2"/>
      <c r="C52" s="3"/>
      <c r="D52" s="4"/>
      <c r="E52" s="5"/>
      <c r="F52" s="6"/>
      <c r="G52" s="4"/>
      <c r="H52" s="137">
        <v>43595</v>
      </c>
    </row>
    <row r="53" spans="1:8" ht="18.75">
      <c r="A53" s="18"/>
      <c r="B53" s="5"/>
      <c r="C53" s="3"/>
      <c r="D53" s="135"/>
      <c r="E53" s="184"/>
      <c r="F53" s="4"/>
      <c r="G53" s="4"/>
      <c r="H53" s="200" t="s">
        <v>296</v>
      </c>
    </row>
    <row r="54" spans="1:8" ht="15">
      <c r="A54" s="28" t="s">
        <v>484</v>
      </c>
      <c r="B54" s="29"/>
      <c r="C54" s="28"/>
      <c r="D54" s="183"/>
      <c r="E54" s="185"/>
      <c r="F54" s="30"/>
      <c r="G54" s="30"/>
      <c r="H54" s="180"/>
    </row>
    <row r="56" spans="1:4" ht="15">
      <c r="A56" s="405"/>
      <c r="B56" s="405"/>
      <c r="C56" s="405"/>
      <c r="D56" s="405"/>
    </row>
    <row r="57" spans="1:8" ht="15">
      <c r="A57" s="54" t="s">
        <v>1</v>
      </c>
      <c r="B57" s="55" t="s">
        <v>2</v>
      </c>
      <c r="C57" s="182" t="s">
        <v>3</v>
      </c>
      <c r="D57" s="138" t="s">
        <v>4</v>
      </c>
      <c r="E57" s="187" t="s">
        <v>5</v>
      </c>
      <c r="F57" s="57" t="s">
        <v>6</v>
      </c>
      <c r="G57" s="47" t="s">
        <v>7</v>
      </c>
      <c r="H57" s="187" t="s">
        <v>8</v>
      </c>
    </row>
    <row r="58" spans="1:8" ht="15">
      <c r="A58" s="64" t="s">
        <v>9</v>
      </c>
      <c r="B58" s="52" t="s">
        <v>302</v>
      </c>
      <c r="C58" s="58" t="s">
        <v>169</v>
      </c>
      <c r="D58" s="160" t="s">
        <v>303</v>
      </c>
      <c r="E58" s="188" t="s">
        <v>165</v>
      </c>
      <c r="F58" s="380">
        <v>28.8</v>
      </c>
      <c r="G58" s="69">
        <v>11</v>
      </c>
      <c r="H58" s="127" t="s">
        <v>164</v>
      </c>
    </row>
    <row r="59" spans="1:8" ht="15">
      <c r="A59" s="64" t="s">
        <v>11</v>
      </c>
      <c r="B59" s="52" t="s">
        <v>64</v>
      </c>
      <c r="C59" s="58" t="s">
        <v>68</v>
      </c>
      <c r="D59" s="160" t="s">
        <v>204</v>
      </c>
      <c r="E59" s="188" t="s">
        <v>466</v>
      </c>
      <c r="F59" s="380">
        <v>29.31</v>
      </c>
      <c r="G59" s="69">
        <v>9</v>
      </c>
      <c r="H59" s="127" t="s">
        <v>219</v>
      </c>
    </row>
    <row r="60" spans="1:8" ht="15">
      <c r="A60" s="64" t="s">
        <v>13</v>
      </c>
      <c r="B60" s="52" t="s">
        <v>125</v>
      </c>
      <c r="C60" s="58" t="s">
        <v>124</v>
      </c>
      <c r="D60" s="160">
        <v>38178</v>
      </c>
      <c r="E60" s="188" t="s">
        <v>122</v>
      </c>
      <c r="F60" s="380">
        <v>30.4</v>
      </c>
      <c r="G60" s="69">
        <v>8</v>
      </c>
      <c r="H60" s="127" t="s">
        <v>123</v>
      </c>
    </row>
    <row r="61" spans="1:8" ht="15">
      <c r="A61" s="64" t="s">
        <v>15</v>
      </c>
      <c r="B61" s="52" t="s">
        <v>64</v>
      </c>
      <c r="C61" s="58" t="s">
        <v>421</v>
      </c>
      <c r="D61" s="160">
        <v>38086</v>
      </c>
      <c r="E61" s="188" t="s">
        <v>122</v>
      </c>
      <c r="F61" s="380">
        <v>30.72</v>
      </c>
      <c r="G61" s="69">
        <v>7</v>
      </c>
      <c r="H61" s="127" t="s">
        <v>121</v>
      </c>
    </row>
    <row r="62" spans="1:8" ht="15">
      <c r="A62" s="64" t="s">
        <v>17</v>
      </c>
      <c r="B62" s="52" t="s">
        <v>277</v>
      </c>
      <c r="C62" s="58" t="s">
        <v>278</v>
      </c>
      <c r="D62" s="160">
        <v>38649</v>
      </c>
      <c r="E62" s="188" t="s">
        <v>194</v>
      </c>
      <c r="F62" s="380">
        <v>31.05</v>
      </c>
      <c r="G62" s="69">
        <v>6</v>
      </c>
      <c r="H62" s="127" t="s">
        <v>276</v>
      </c>
    </row>
    <row r="63" spans="1:8" ht="15">
      <c r="A63" s="64" t="s">
        <v>18</v>
      </c>
      <c r="B63" s="52" t="s">
        <v>127</v>
      </c>
      <c r="C63" s="58" t="s">
        <v>126</v>
      </c>
      <c r="D63" s="160">
        <v>38238</v>
      </c>
      <c r="E63" s="188" t="s">
        <v>122</v>
      </c>
      <c r="F63" s="380">
        <v>33.1</v>
      </c>
      <c r="G63" s="69">
        <v>5</v>
      </c>
      <c r="H63" s="127" t="s">
        <v>121</v>
      </c>
    </row>
    <row r="64" spans="1:8" ht="15">
      <c r="A64" s="64" t="s">
        <v>11</v>
      </c>
      <c r="B64" s="52" t="s">
        <v>57</v>
      </c>
      <c r="C64" s="58" t="s">
        <v>419</v>
      </c>
      <c r="D64" s="160">
        <v>38454</v>
      </c>
      <c r="E64" s="188" t="s">
        <v>122</v>
      </c>
      <c r="F64" s="380">
        <v>33.28</v>
      </c>
      <c r="G64" s="69">
        <v>4</v>
      </c>
      <c r="H64" s="127" t="s">
        <v>129</v>
      </c>
    </row>
    <row r="65" spans="1:8" ht="15">
      <c r="A65" s="64" t="s">
        <v>13</v>
      </c>
      <c r="B65" s="52" t="s">
        <v>51</v>
      </c>
      <c r="C65" s="58" t="s">
        <v>378</v>
      </c>
      <c r="D65" s="160" t="s">
        <v>379</v>
      </c>
      <c r="E65" s="188" t="s">
        <v>58</v>
      </c>
      <c r="F65" s="380">
        <v>33.35</v>
      </c>
      <c r="G65" s="69">
        <v>3</v>
      </c>
      <c r="H65" s="127" t="s">
        <v>233</v>
      </c>
    </row>
    <row r="66" spans="1:8" ht="15">
      <c r="A66" s="64" t="s">
        <v>15</v>
      </c>
      <c r="B66" s="52" t="s">
        <v>53</v>
      </c>
      <c r="C66" s="58" t="s">
        <v>383</v>
      </c>
      <c r="D66" s="160" t="s">
        <v>384</v>
      </c>
      <c r="E66" s="188" t="s">
        <v>58</v>
      </c>
      <c r="F66" s="380">
        <v>33.89</v>
      </c>
      <c r="G66" s="69">
        <v>2</v>
      </c>
      <c r="H66" s="127" t="s">
        <v>346</v>
      </c>
    </row>
    <row r="67" spans="1:8" ht="15">
      <c r="A67" s="64" t="s">
        <v>17</v>
      </c>
      <c r="B67" s="52" t="s">
        <v>52</v>
      </c>
      <c r="C67" s="58" t="s">
        <v>414</v>
      </c>
      <c r="D67" s="160" t="s">
        <v>415</v>
      </c>
      <c r="E67" s="188" t="s">
        <v>122</v>
      </c>
      <c r="F67" s="380">
        <v>34.07</v>
      </c>
      <c r="G67" s="69">
        <v>1</v>
      </c>
      <c r="H67" s="127" t="s">
        <v>121</v>
      </c>
    </row>
    <row r="68" spans="1:8" ht="15">
      <c r="A68" s="64" t="s">
        <v>18</v>
      </c>
      <c r="B68" s="52" t="s">
        <v>196</v>
      </c>
      <c r="C68" s="58" t="s">
        <v>280</v>
      </c>
      <c r="D68" s="160">
        <v>38677</v>
      </c>
      <c r="E68" s="188" t="s">
        <v>194</v>
      </c>
      <c r="F68" s="380">
        <v>34.24</v>
      </c>
      <c r="G68" s="69"/>
      <c r="H68" s="127" t="s">
        <v>195</v>
      </c>
    </row>
    <row r="69" spans="1:8" ht="15">
      <c r="A69" s="64" t="s">
        <v>11</v>
      </c>
      <c r="B69" s="52" t="s">
        <v>380</v>
      </c>
      <c r="C69" s="58" t="s">
        <v>381</v>
      </c>
      <c r="D69" s="160" t="s">
        <v>382</v>
      </c>
      <c r="E69" s="188" t="s">
        <v>58</v>
      </c>
      <c r="F69" s="380">
        <v>34.45</v>
      </c>
      <c r="G69" s="69"/>
      <c r="H69" s="127" t="s">
        <v>233</v>
      </c>
    </row>
    <row r="70" spans="1:8" ht="15">
      <c r="A70" s="64" t="s">
        <v>13</v>
      </c>
      <c r="B70" s="52" t="s">
        <v>375</v>
      </c>
      <c r="C70" s="58" t="s">
        <v>376</v>
      </c>
      <c r="D70" s="160" t="s">
        <v>377</v>
      </c>
      <c r="E70" s="188" t="s">
        <v>58</v>
      </c>
      <c r="F70" s="380" t="s">
        <v>651</v>
      </c>
      <c r="G70" s="69"/>
      <c r="H70" s="127" t="s">
        <v>233</v>
      </c>
    </row>
    <row r="71" spans="1:8" ht="15">
      <c r="A71" s="64" t="s">
        <v>15</v>
      </c>
      <c r="B71" s="52" t="s">
        <v>110</v>
      </c>
      <c r="C71" s="58" t="s">
        <v>236</v>
      </c>
      <c r="D71" s="160" t="s">
        <v>362</v>
      </c>
      <c r="E71" s="188" t="s">
        <v>58</v>
      </c>
      <c r="F71" s="380" t="s">
        <v>575</v>
      </c>
      <c r="G71" s="69"/>
      <c r="H71" s="127" t="s">
        <v>233</v>
      </c>
    </row>
    <row r="72" spans="1:8" ht="15">
      <c r="A72" s="64" t="s">
        <v>17</v>
      </c>
      <c r="B72" s="52" t="s">
        <v>88</v>
      </c>
      <c r="C72" s="58" t="s">
        <v>84</v>
      </c>
      <c r="D72" s="160" t="s">
        <v>87</v>
      </c>
      <c r="E72" s="188" t="s">
        <v>77</v>
      </c>
      <c r="F72" s="380" t="s">
        <v>575</v>
      </c>
      <c r="G72" s="69"/>
      <c r="H72" s="127" t="s">
        <v>59</v>
      </c>
    </row>
    <row r="73" spans="1:8" ht="15">
      <c r="A73" s="64" t="s">
        <v>18</v>
      </c>
      <c r="B73" s="52" t="s">
        <v>221</v>
      </c>
      <c r="C73" s="58" t="s">
        <v>220</v>
      </c>
      <c r="D73" s="160" t="s">
        <v>442</v>
      </c>
      <c r="E73" s="188" t="s">
        <v>466</v>
      </c>
      <c r="F73" s="60"/>
      <c r="G73" s="69"/>
      <c r="H73" s="127" t="s">
        <v>219</v>
      </c>
    </row>
  </sheetData>
  <sheetProtection/>
  <mergeCells count="4">
    <mergeCell ref="A7:D7"/>
    <mergeCell ref="A15:D15"/>
    <mergeCell ref="A23:D23"/>
    <mergeCell ref="A56:D56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Kazys</dc:creator>
  <cp:keywords/>
  <dc:description/>
  <cp:lastModifiedBy>Steponas Misiūnas</cp:lastModifiedBy>
  <cp:lastPrinted>2019-05-10T12:44:11Z</cp:lastPrinted>
  <dcterms:created xsi:type="dcterms:W3CDTF">2013-11-08T20:11:22Z</dcterms:created>
  <dcterms:modified xsi:type="dcterms:W3CDTF">2019-05-14T06:21:31Z</dcterms:modified>
  <cp:category/>
  <cp:version/>
  <cp:contentType/>
  <cp:contentStatus/>
</cp:coreProperties>
</file>