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335" tabRatio="923" activeTab="0"/>
  </bookViews>
  <sheets>
    <sheet name="Titulinis" sheetId="1" r:id="rId1"/>
    <sheet name="60 M " sheetId="2" r:id="rId2"/>
    <sheet name="60 M  (G)" sheetId="3" r:id="rId3"/>
    <sheet name="200 M" sheetId="4" r:id="rId4"/>
    <sheet name="200 M (G)" sheetId="5" r:id="rId5"/>
    <sheet name="500 M (G)" sheetId="6" r:id="rId6"/>
    <sheet name="60bb M" sheetId="7" r:id="rId7"/>
    <sheet name="Aukštis M" sheetId="8" r:id="rId8"/>
    <sheet name="Tolis M " sheetId="9" r:id="rId9"/>
    <sheet name="Rutulys M" sheetId="10" r:id="rId10"/>
    <sheet name="100 MJ-utės " sheetId="11" r:id="rId11"/>
    <sheet name="100 MJ-utės  (G)" sheetId="12" r:id="rId12"/>
    <sheet name="200 MJ-utės" sheetId="13" r:id="rId13"/>
    <sheet name="200 MJ-utės (G)" sheetId="14" r:id="rId14"/>
    <sheet name="600 MJ-utės (G)" sheetId="15" r:id="rId15"/>
    <sheet name="100 bb MJ-utės (G)" sheetId="16" r:id="rId16"/>
    <sheet name="Aukštis MJ-utės" sheetId="17" r:id="rId17"/>
    <sheet name="Tolis MJ-utės" sheetId="18" r:id="rId18"/>
    <sheet name="Rutulys MJ-utės" sheetId="19" r:id="rId19"/>
    <sheet name="60 B " sheetId="20" r:id="rId20"/>
    <sheet name="60 B  (G)" sheetId="21" r:id="rId21"/>
    <sheet name="200 B" sheetId="22" r:id="rId22"/>
    <sheet name="200 B (G)" sheetId="23" r:id="rId23"/>
    <sheet name="500 B (G)" sheetId="24" r:id="rId24"/>
    <sheet name="60bb B (G)" sheetId="25" r:id="rId25"/>
    <sheet name="Aukštis B" sheetId="26" r:id="rId26"/>
    <sheet name="Tolis B " sheetId="27" r:id="rId27"/>
    <sheet name="Rutulys B" sheetId="28" r:id="rId28"/>
    <sheet name="100 BJ-učiai" sheetId="29" r:id="rId29"/>
    <sheet name="100 BJ-učiai (G)" sheetId="30" r:id="rId30"/>
    <sheet name="200 BJ-učiai" sheetId="31" r:id="rId31"/>
    <sheet name="200 BJ-učiai (G)" sheetId="32" r:id="rId32"/>
    <sheet name="800 BJ-učiai (G)" sheetId="33" r:id="rId33"/>
    <sheet name="110 bb BJ-učiai" sheetId="34" r:id="rId34"/>
    <sheet name="Aukštis BJ-učiai" sheetId="35" r:id="rId35"/>
    <sheet name="Tolis BJ-učiai" sheetId="36" r:id="rId36"/>
    <sheet name="Rutulys BJ-učiai" sheetId="37" r:id="rId37"/>
    <sheet name="Lapas1" sheetId="38" r:id="rId38"/>
  </sheets>
  <definedNames>
    <definedName name="_xlnm.Print_Area" localSheetId="25">'Aukštis B'!$A$1:$AI$17</definedName>
  </definedNames>
  <calcPr fullCalcOnLoad="1"/>
</workbook>
</file>

<file path=xl/sharedStrings.xml><?xml version="1.0" encoding="utf-8"?>
<sst xmlns="http://schemas.openxmlformats.org/spreadsheetml/2006/main" count="3450" uniqueCount="659">
  <si>
    <t>JAUNUČIŲ IR VAIKŲ LENGVOSIOS ATLETIKOS VARŽYBOS</t>
  </si>
  <si>
    <t>Panevėžys</t>
  </si>
  <si>
    <t>Vieta</t>
  </si>
  <si>
    <t>Vardas</t>
  </si>
  <si>
    <t>Pavardė</t>
  </si>
  <si>
    <t>Gim. data</t>
  </si>
  <si>
    <t>Miestas</t>
  </si>
  <si>
    <t>Rezultatas</t>
  </si>
  <si>
    <t>Taškai</t>
  </si>
  <si>
    <t>Treneriai</t>
  </si>
  <si>
    <t>1</t>
  </si>
  <si>
    <t>11</t>
  </si>
  <si>
    <t>2</t>
  </si>
  <si>
    <t>9</t>
  </si>
  <si>
    <t>3</t>
  </si>
  <si>
    <t>8</t>
  </si>
  <si>
    <t>4</t>
  </si>
  <si>
    <t>7</t>
  </si>
  <si>
    <t>5</t>
  </si>
  <si>
    <t>6</t>
  </si>
  <si>
    <t>Varžybų rekordas - 7,7 s (Eglė Pritulskytė 2007 05 19, Miglė Marozaitė 2009 02 12)</t>
  </si>
  <si>
    <t>Rez. p.b.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</si>
  <si>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</si>
  <si>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</si>
  <si>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</si>
  <si>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</si>
  <si>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</si>
  <si>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</si>
  <si>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</si>
  <si>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</si>
  <si>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</si>
  <si>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</si>
  <si>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</si>
  <si>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</si>
  <si>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</si>
  <si>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</si>
  <si>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</si>
  <si>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</si>
  <si>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</si>
  <si>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B</t>
  </si>
  <si>
    <t>Gim.data</t>
  </si>
  <si>
    <t>Treneris</t>
  </si>
  <si>
    <t>1,40</t>
  </si>
  <si>
    <t>Rez.</t>
  </si>
  <si>
    <t>1.20</t>
  </si>
  <si>
    <t>1.05</t>
  </si>
  <si>
    <t>Varžybų rekordas - 4,92 m (Urtė Bačianskaitė 20012 06 14)</t>
  </si>
  <si>
    <t>Bandymai</t>
  </si>
  <si>
    <t>Komanda</t>
  </si>
  <si>
    <t xml:space="preserve">            Bandymai</t>
  </si>
  <si>
    <t>Varžybų rekordas - 1,65 cm (Žydrūnė Simanavičiūtė 2009-02-12)</t>
  </si>
  <si>
    <t>1,45</t>
  </si>
  <si>
    <t>1.50</t>
  </si>
  <si>
    <t>1.45</t>
  </si>
  <si>
    <t>1.40</t>
  </si>
  <si>
    <t>1.30</t>
  </si>
  <si>
    <t>1.25</t>
  </si>
  <si>
    <t>1.10</t>
  </si>
  <si>
    <t>Varžybų rekordas - 14,34 m (Ieva Zarankaitė 2009-06-04)</t>
  </si>
  <si>
    <t>Varžybų rekordas - 165 cm (Karolis Kozinas 2008-02-15)</t>
  </si>
  <si>
    <t>1,50</t>
  </si>
  <si>
    <t>1.35</t>
  </si>
  <si>
    <t>1.00</t>
  </si>
  <si>
    <t>1.15</t>
  </si>
  <si>
    <t>Varžybų rekordas - 15,52 m (Arnas Juškevičius 2010 06 03)</t>
  </si>
  <si>
    <t>Varžybų rekordas - 1,85 m (Karolis Kozinas 2009 05 20)</t>
  </si>
  <si>
    <t>1.55</t>
  </si>
  <si>
    <t>1.60</t>
  </si>
  <si>
    <t>1.75</t>
  </si>
  <si>
    <t>Varžybų rekordas - 16,90 m (Rokas Kirlys 2006-02-11)</t>
  </si>
  <si>
    <t>Varžybų rekordas - 546cm (Urtė Bačianskaitė 2015-05-15)</t>
  </si>
  <si>
    <t xml:space="preserve">       1.15</t>
  </si>
  <si>
    <t>1.80</t>
  </si>
  <si>
    <t>Varžybų rekordas - 6,66 m (Mikas Beleckas 2009 06 04, Algirdas Strelčiūnas 2015-06-12)</t>
  </si>
  <si>
    <t>1 bėgimas</t>
  </si>
  <si>
    <t>Rez.p.b.</t>
  </si>
  <si>
    <t>2 bėgimas</t>
  </si>
  <si>
    <t>4 bėgimas</t>
  </si>
  <si>
    <t>3 bėgimas</t>
  </si>
  <si>
    <t>5 bėgimas</t>
  </si>
  <si>
    <t>Varžybų rekordas - 1:22,2s (Dovilė Stoškutė 2010 05 14)</t>
  </si>
  <si>
    <t xml:space="preserve">Varžybų rekordas - 9,61 s  (Vaida Padimanskaitė 2015 01 30) </t>
  </si>
  <si>
    <t xml:space="preserve">Varžybų rekordas - 7,6 s  (Eglė Pritulskytė 2009 02 12) </t>
  </si>
  <si>
    <t>Varžybų rekordas - 25,9 s (Eglė Pritulskytė 2009 02 12)</t>
  </si>
  <si>
    <t>Varžybų rekordas - 9,3 s (Mindaugas Juknevičius 2010-06-03)</t>
  </si>
  <si>
    <t>Varžybų rekordas - 7,4 s (Arnas Dilinskis 2008-05-16)</t>
  </si>
  <si>
    <t>Varžybų rekordas - 25,0 s (Arnas Dilinskis 2008-05-16)</t>
  </si>
  <si>
    <t>Varžybų rekordas - 1.20,9 s (Aurimas Žemaitis 2009-06-04)</t>
  </si>
  <si>
    <t xml:space="preserve"> Varžybų rekordas - 8,7 s (Mindaugas Juknevičius 2012-02-24, Dominykas Petrosevičius 2012-06-14)</t>
  </si>
  <si>
    <t>Varžybų rekordas - 22,9 s (Domantas Žalga 2008-03-16)</t>
  </si>
  <si>
    <t>Varžybų rekordas - 2:05,4 s (Kipras Banys 2012 06 14)</t>
  </si>
  <si>
    <t>Varžybų rekordas - 146 cm (Dominyka Jančiūraitė 2015-06-12)</t>
  </si>
  <si>
    <t>Varžybų rekordas -26,66 s ( Eivilė Cemnolonskytė 2015-06-12)</t>
  </si>
  <si>
    <t>Varžybų rekordas - 1:36,24 s (Gabija Galvydytė 2015-05-15)</t>
  </si>
  <si>
    <t>Varžybų rekordas - 5.42 m (Einius Vyšniauskas 2014-05-29)</t>
  </si>
  <si>
    <t>Varžybų vyr. teisėjas</t>
  </si>
  <si>
    <t>Varžybų vyr. sekretorius</t>
  </si>
  <si>
    <t>10,91 m (3 kg.) Miglė Kaušylaitė 2009 05 20</t>
  </si>
  <si>
    <t>Varžybų rekordas - 7,0 s (Domantas Žalga 2008-02-15, Arnas Dilinskis 2010-02-12)</t>
  </si>
  <si>
    <t>Marius</t>
  </si>
  <si>
    <t>Dominyka</t>
  </si>
  <si>
    <t>Gabija</t>
  </si>
  <si>
    <t>Gabrielė</t>
  </si>
  <si>
    <t>Kamilė</t>
  </si>
  <si>
    <t>Justas</t>
  </si>
  <si>
    <t>Dominykas</t>
  </si>
  <si>
    <t>Arnas</t>
  </si>
  <si>
    <t>Urtė</t>
  </si>
  <si>
    <t>Utena</t>
  </si>
  <si>
    <t>S. Strelcovas</t>
  </si>
  <si>
    <t>Kristupas</t>
  </si>
  <si>
    <t>3bėgimas</t>
  </si>
  <si>
    <t>1.59</t>
  </si>
  <si>
    <t>Utena, "Utenio" stadionas</t>
  </si>
  <si>
    <t>Mantas Saliamonas</t>
  </si>
  <si>
    <t>Utenos ir Rokiškio etapas</t>
  </si>
  <si>
    <t>Kornelija</t>
  </si>
  <si>
    <t>Jurgita Kirilovienė</t>
  </si>
  <si>
    <t>Gerda</t>
  </si>
  <si>
    <t>Paulina</t>
  </si>
  <si>
    <t xml:space="preserve"> </t>
  </si>
  <si>
    <t>Nr.</t>
  </si>
  <si>
    <t>1.48</t>
  </si>
  <si>
    <t>FINALAS</t>
  </si>
  <si>
    <t>Finalas</t>
  </si>
  <si>
    <t>1.57</t>
  </si>
  <si>
    <t>1.72</t>
  </si>
  <si>
    <t>1.78</t>
  </si>
  <si>
    <t>1.86</t>
  </si>
  <si>
    <t>Kirkytė</t>
  </si>
  <si>
    <t>Rokiškio KKSC</t>
  </si>
  <si>
    <t>Žiogas</t>
  </si>
  <si>
    <t>Dovydas</t>
  </si>
  <si>
    <t>2004-05-13</t>
  </si>
  <si>
    <t>Banys</t>
  </si>
  <si>
    <t>2004-09-27</t>
  </si>
  <si>
    <t>Ieva</t>
  </si>
  <si>
    <t>Biržų KKSC</t>
  </si>
  <si>
    <t>Takas</t>
  </si>
  <si>
    <t>Rugilė</t>
  </si>
  <si>
    <t>Goda</t>
  </si>
  <si>
    <t>Skaistė</t>
  </si>
  <si>
    <t>Balčiūnaitė</t>
  </si>
  <si>
    <t>V.Bagamolovas</t>
  </si>
  <si>
    <t>Orinta</t>
  </si>
  <si>
    <t>2004-09-19</t>
  </si>
  <si>
    <t>Karina</t>
  </si>
  <si>
    <t>Lapėnaitė</t>
  </si>
  <si>
    <t>2005-02-19</t>
  </si>
  <si>
    <t>Baltrūnaitė</t>
  </si>
  <si>
    <t>2006-03-04</t>
  </si>
  <si>
    <t>Toma</t>
  </si>
  <si>
    <t>Paula</t>
  </si>
  <si>
    <t>Krisikėnaitė</t>
  </si>
  <si>
    <t>2006-06-02</t>
  </si>
  <si>
    <t>Gedvilaitė</t>
  </si>
  <si>
    <t>Sapatka</t>
  </si>
  <si>
    <t>Airūnė</t>
  </si>
  <si>
    <t>Šutaitė</t>
  </si>
  <si>
    <t>Stuglytė</t>
  </si>
  <si>
    <t>2004-11-06</t>
  </si>
  <si>
    <t>Streikutė</t>
  </si>
  <si>
    <t>Busilaitė</t>
  </si>
  <si>
    <t>2005-01-09</t>
  </si>
  <si>
    <t>Saulė</t>
  </si>
  <si>
    <t>Austėja</t>
  </si>
  <si>
    <t>2005-04-14</t>
  </si>
  <si>
    <t>Ronaldas</t>
  </si>
  <si>
    <t>V. Čereška</t>
  </si>
  <si>
    <t>Eitvidas</t>
  </si>
  <si>
    <t>Turčinskas</t>
  </si>
  <si>
    <t>2005-09-05</t>
  </si>
  <si>
    <t>K.Sabalytė</t>
  </si>
  <si>
    <t>R. Smilgys</t>
  </si>
  <si>
    <t>Jaroševičiūtė</t>
  </si>
  <si>
    <t>Evilija</t>
  </si>
  <si>
    <t>Bilevičiūtė</t>
  </si>
  <si>
    <t>Greta</t>
  </si>
  <si>
    <t>A. Dobregienė</t>
  </si>
  <si>
    <t>E. Barisienė</t>
  </si>
  <si>
    <t>Naulytė</t>
  </si>
  <si>
    <t>Akvilė</t>
  </si>
  <si>
    <t>Evelina</t>
  </si>
  <si>
    <t>Miglė</t>
  </si>
  <si>
    <t>A. Sniečkus</t>
  </si>
  <si>
    <t>Ugnė</t>
  </si>
  <si>
    <t>Rasa</t>
  </si>
  <si>
    <t>Vertelkaitė</t>
  </si>
  <si>
    <t>Kasparas</t>
  </si>
  <si>
    <t>Bačianskas</t>
  </si>
  <si>
    <t>Nojus</t>
  </si>
  <si>
    <t>Stasiūnas</t>
  </si>
  <si>
    <t>V. Barvičiūtė</t>
  </si>
  <si>
    <t>2006-10-25</t>
  </si>
  <si>
    <t>Trotenskytė</t>
  </si>
  <si>
    <t>2007-</t>
  </si>
  <si>
    <t>Tiškutė</t>
  </si>
  <si>
    <t>Luknė</t>
  </si>
  <si>
    <t>2006-06-11</t>
  </si>
  <si>
    <t>Vieštautaitė</t>
  </si>
  <si>
    <t>Rūta</t>
  </si>
  <si>
    <t>2006-05-13</t>
  </si>
  <si>
    <t>R. Jakubauskas</t>
  </si>
  <si>
    <t>Mangirdas</t>
  </si>
  <si>
    <t>Ragauskas</t>
  </si>
  <si>
    <t>2008-03-07</t>
  </si>
  <si>
    <t>Laurynas</t>
  </si>
  <si>
    <t>E.Žilys</t>
  </si>
  <si>
    <t>Vytautė</t>
  </si>
  <si>
    <t>Tirilytė</t>
  </si>
  <si>
    <t>Z. Balčiauskas</t>
  </si>
  <si>
    <t>K. Mačėnas</t>
  </si>
  <si>
    <t>Erika</t>
  </si>
  <si>
    <t>Juknevičiūtė</t>
  </si>
  <si>
    <t>Jurgita</t>
  </si>
  <si>
    <t>Karolina</t>
  </si>
  <si>
    <t>Rokas</t>
  </si>
  <si>
    <t>Vošteris</t>
  </si>
  <si>
    <t>Lukas</t>
  </si>
  <si>
    <t>Karolis</t>
  </si>
  <si>
    <t>2005-06-15</t>
  </si>
  <si>
    <t>Krištopaitytė</t>
  </si>
  <si>
    <t>Laimutis</t>
  </si>
  <si>
    <t>Katkevičius</t>
  </si>
  <si>
    <t>2005-02-11</t>
  </si>
  <si>
    <t>Naglis</t>
  </si>
  <si>
    <t>Čirvinskas</t>
  </si>
  <si>
    <t>2007-03-07</t>
  </si>
  <si>
    <t>R.Sakalauskienė</t>
  </si>
  <si>
    <t>Martyna</t>
  </si>
  <si>
    <t xml:space="preserve">Viltė </t>
  </si>
  <si>
    <t>N.Daugėlienė</t>
  </si>
  <si>
    <t>Šauva</t>
  </si>
  <si>
    <t>Kestenytė</t>
  </si>
  <si>
    <t>Benita</t>
  </si>
  <si>
    <t>V.Kiaulakis</t>
  </si>
  <si>
    <t>Šeduikytė</t>
  </si>
  <si>
    <t>2005-11-15</t>
  </si>
  <si>
    <t>Dirsytė</t>
  </si>
  <si>
    <t>Končiūtė</t>
  </si>
  <si>
    <t>Airidas</t>
  </si>
  <si>
    <t>Jakštys</t>
  </si>
  <si>
    <t>Ąžuolas</t>
  </si>
  <si>
    <t>Narkevičius</t>
  </si>
  <si>
    <t>Adas</t>
  </si>
  <si>
    <t>Dambrauskas</t>
  </si>
  <si>
    <t>2005-06-01</t>
  </si>
  <si>
    <t>I. Zabulienė</t>
  </si>
  <si>
    <t>Utenos DSC</t>
  </si>
  <si>
    <t>Matelytė</t>
  </si>
  <si>
    <t>Rytis</t>
  </si>
  <si>
    <t>Malakauskas</t>
  </si>
  <si>
    <t>J. Kirilovienė</t>
  </si>
  <si>
    <t>Matas</t>
  </si>
  <si>
    <t>Dijokaitė</t>
  </si>
  <si>
    <t>Nedas</t>
  </si>
  <si>
    <t>Emilija</t>
  </si>
  <si>
    <t>Gustas</t>
  </si>
  <si>
    <t>2004-01-03</t>
  </si>
  <si>
    <t>Jučiūtė</t>
  </si>
  <si>
    <t>6 bėgimas</t>
  </si>
  <si>
    <t>Varžybų rekordas - 9,92 s (Jurgita Juknevičiūtė  2017-05-24)</t>
  </si>
  <si>
    <t>Varžybų rekordas - 13.13 m (2 kg.) Airūnė Šutaitė 2017 05 24</t>
  </si>
  <si>
    <t>Liepa</t>
  </si>
  <si>
    <t>,,AUKŠTAITIJOS TAURĖ 2019" UTENOS IR ROKIŠKIO ETAPAS ( III etapas)</t>
  </si>
  <si>
    <t>2019 m. gegužės  mėn. 23 d.</t>
  </si>
  <si>
    <t>Jaunučių ir vaikų lengvosios atletikos varžybų ,,Aukštaitijos taurė 2019"</t>
  </si>
  <si>
    <t>110m barjerinis bėgimas  jaunučiams   (2004-2005 m.g.) (13,72m; 8,50m; 0,84m)</t>
  </si>
  <si>
    <t>100m bėgimas  jaunučiams   (2004-2005 m.g.)</t>
  </si>
  <si>
    <t>200m bėgimas   jaunučiams   (2004-2005 m.g.)</t>
  </si>
  <si>
    <t>800m bėgimas  jaunučiams   (2004-2005 m.g.)</t>
  </si>
  <si>
    <t>Šuolis į aukštį  jaunučiams (2004-2005 m.g.)</t>
  </si>
  <si>
    <t>Šuolis į tolį  jaunučiams   (2004-2005 m.g.)</t>
  </si>
  <si>
    <t>Rutulio stūmimas (4 kg.)  jaunučiams   (2004-2005 m.g.)</t>
  </si>
  <si>
    <t xml:space="preserve">60m barjerinis bėgimas berniukams  (2006 m.g. ir jaunesniems) (12,00m; 7,00m; 0,60m) </t>
  </si>
  <si>
    <t>60m bėgimas berniukams  (2006 m.g. ir jaunesniems)</t>
  </si>
  <si>
    <t>200m bėgimas  berniukams  (2006 m.g. ir jaunesniems)</t>
  </si>
  <si>
    <t>500m bėgimas  berniukams  (2006 m.g. ir jaunesniems)</t>
  </si>
  <si>
    <t>Šuolis į aukštį  berniukams  (2006 m.g. ir jaunesniems)</t>
  </si>
  <si>
    <t>Šuolis į tolį  berniukams  (2006 m.g. ir jaunesniems)</t>
  </si>
  <si>
    <t>Rutulio stūmimas (3 kg.)  berniukams  (2006 m.g. ir jaunesniems)</t>
  </si>
  <si>
    <t>Rutulio stūmimas (3 kg.)  jaunutėms   (2004-2005 m.g.)</t>
  </si>
  <si>
    <t>Šuolis į tolį  jaunutėms   (2004-2005 m.g.)</t>
  </si>
  <si>
    <t>Šuolis į aukštį  mergaitėms  (2004-2005 m.g.)</t>
  </si>
  <si>
    <t>600m bėgimas  jaunutėms   (2004-2005 m.g.)</t>
  </si>
  <si>
    <t>200m bėgimas jaunutėms   (2004-2005 m.g.)</t>
  </si>
  <si>
    <t>100m bėgimas  jaunutėms   (2004-2005 m.g.)</t>
  </si>
  <si>
    <t xml:space="preserve">100m barjerinis bėgimas mergaitėms  (2004-2005 m.g. ) (13,00m; 8,00m; 0,76m) </t>
  </si>
  <si>
    <t>60m barjerinis bėgimas mergaitėms  (2006 m.g. ir jaunesnėms)(12,00m; 7,50m; 0,762m)</t>
  </si>
  <si>
    <t xml:space="preserve">60 m mergaitėms  (2006 m.g. ir jaunesnėms) </t>
  </si>
  <si>
    <t>200m  bėgimas mergaitėms  (2006 m.g. ir jaunesnėms)</t>
  </si>
  <si>
    <t>500m  bėgimas mergaitėms  (2006 m.g. ir jaunesnėms)</t>
  </si>
  <si>
    <t>Šuolis į aukštį  mergaitėms  (2006 m.g. ir jaunesnėms)</t>
  </si>
  <si>
    <t>Šuolis į tolį  mergaitėms  (2006 m.g. ir jaunesnėms)</t>
  </si>
  <si>
    <t>Rutulio stūmimas (2 kg.)  mergaitėms  (2006 m.g. ir jaunesnėms)</t>
  </si>
  <si>
    <t>R. Šinkūnas</t>
  </si>
  <si>
    <t xml:space="preserve">Rokiškio r. </t>
  </si>
  <si>
    <t xml:space="preserve">Dominykas </t>
  </si>
  <si>
    <t>Domantas</t>
  </si>
  <si>
    <t>Budvitis</t>
  </si>
  <si>
    <t>2006-06-27</t>
  </si>
  <si>
    <t>I. Nagelė</t>
  </si>
  <si>
    <t xml:space="preserve">Austėja </t>
  </si>
  <si>
    <t>Antonovaitė</t>
  </si>
  <si>
    <t>2005-05-12</t>
  </si>
  <si>
    <t>Kotryna</t>
  </si>
  <si>
    <t>Garbauskaitė</t>
  </si>
  <si>
    <t>Zizas</t>
  </si>
  <si>
    <t>2007-01-04</t>
  </si>
  <si>
    <t>Čiūraitė</t>
  </si>
  <si>
    <t xml:space="preserve">Kamilė </t>
  </si>
  <si>
    <t>Galvidytė</t>
  </si>
  <si>
    <t>Vanesa</t>
  </si>
  <si>
    <t>Martinaitytė</t>
  </si>
  <si>
    <t>2006-11-27</t>
  </si>
  <si>
    <t>A. Viduolis</t>
  </si>
  <si>
    <t>Ulenskas</t>
  </si>
  <si>
    <t>2006-03-29</t>
  </si>
  <si>
    <t>Vaidas</t>
  </si>
  <si>
    <t>Šinkūnas</t>
  </si>
  <si>
    <t xml:space="preserve">Motiejus </t>
  </si>
  <si>
    <t>Narkus</t>
  </si>
  <si>
    <t>2004-01-20</t>
  </si>
  <si>
    <t>R.Sargūno SG-PKKSC</t>
  </si>
  <si>
    <t>R.Jakubauskas, V.Čereška</t>
  </si>
  <si>
    <t>R.Sargūno SG- PKKSC</t>
  </si>
  <si>
    <t>Danielius</t>
  </si>
  <si>
    <t>2004-05-21</t>
  </si>
  <si>
    <t>Panevėžio KKSC</t>
  </si>
  <si>
    <t>R.Jakubauskas</t>
  </si>
  <si>
    <t>2004-10-29</t>
  </si>
  <si>
    <t>Kruopaitė</t>
  </si>
  <si>
    <t>2009-05-17</t>
  </si>
  <si>
    <t xml:space="preserve">Arnas </t>
  </si>
  <si>
    <t>V. Bagamolovas</t>
  </si>
  <si>
    <t>2004-05-02</t>
  </si>
  <si>
    <t>Kučas</t>
  </si>
  <si>
    <t xml:space="preserve">Gerda </t>
  </si>
  <si>
    <t>Kupiškio KKSC</t>
  </si>
  <si>
    <t xml:space="preserve">Mantas </t>
  </si>
  <si>
    <t>Balčiūnas</t>
  </si>
  <si>
    <t>Norvilė</t>
  </si>
  <si>
    <t>Šulskytė</t>
  </si>
  <si>
    <t>2006-12-10</t>
  </si>
  <si>
    <t>Kanepeckaitė</t>
  </si>
  <si>
    <t>Astijus</t>
  </si>
  <si>
    <t>Ribokas</t>
  </si>
  <si>
    <t>2005-05-02</t>
  </si>
  <si>
    <t>Arijus</t>
  </si>
  <si>
    <t>Evaldas</t>
  </si>
  <si>
    <t>Čiūdaras</t>
  </si>
  <si>
    <t>2006-08-19</t>
  </si>
  <si>
    <t>2007-12-05</t>
  </si>
  <si>
    <t>Rasimavičiūtė</t>
  </si>
  <si>
    <t>Eva</t>
  </si>
  <si>
    <t>2007-10-03</t>
  </si>
  <si>
    <t>Urbonavičiūtė</t>
  </si>
  <si>
    <t>Elena</t>
  </si>
  <si>
    <t>2006-06-21</t>
  </si>
  <si>
    <t>2006-05-19</t>
  </si>
  <si>
    <t>Šukytė</t>
  </si>
  <si>
    <t>Beata</t>
  </si>
  <si>
    <t>2006-12-12</t>
  </si>
  <si>
    <t>Kurklietytė</t>
  </si>
  <si>
    <t>Aira</t>
  </si>
  <si>
    <t>2006-11-07</t>
  </si>
  <si>
    <t>Ivanauskaitė</t>
  </si>
  <si>
    <t xml:space="preserve">Rugilė </t>
  </si>
  <si>
    <t>2006-09-01</t>
  </si>
  <si>
    <t>Rimkūnaitė</t>
  </si>
  <si>
    <t>Tarailytė</t>
  </si>
  <si>
    <t>2006-08-20</t>
  </si>
  <si>
    <t>2006-</t>
  </si>
  <si>
    <t>2007-03-01</t>
  </si>
  <si>
    <t>Vita</t>
  </si>
  <si>
    <t>Urbelytė</t>
  </si>
  <si>
    <t>2007-02-11</t>
  </si>
  <si>
    <t>Samanta</t>
  </si>
  <si>
    <t>Žadeikaitė</t>
  </si>
  <si>
    <t>2006-11-06</t>
  </si>
  <si>
    <t>Viltė</t>
  </si>
  <si>
    <t xml:space="preserve">Evelina </t>
  </si>
  <si>
    <t>Kaškelytė</t>
  </si>
  <si>
    <t>2007-12-31</t>
  </si>
  <si>
    <t xml:space="preserve">Kostas </t>
  </si>
  <si>
    <t>Kunickas</t>
  </si>
  <si>
    <t>K. Sabalytė</t>
  </si>
  <si>
    <t>Kudulytė</t>
  </si>
  <si>
    <t>Krištaponytė</t>
  </si>
  <si>
    <t>Dauparaitė</t>
  </si>
  <si>
    <t>2004-05-17</t>
  </si>
  <si>
    <t>2004-0409</t>
  </si>
  <si>
    <t>2004-09-08</t>
  </si>
  <si>
    <t>Krypulevičiūtė</t>
  </si>
  <si>
    <t>2004-03-23</t>
  </si>
  <si>
    <t>Gytis</t>
  </si>
  <si>
    <t>Kudulis</t>
  </si>
  <si>
    <t>Matuza</t>
  </si>
  <si>
    <t>2004-02-07</t>
  </si>
  <si>
    <t>Mikas</t>
  </si>
  <si>
    <t>Makušinas</t>
  </si>
  <si>
    <t>2005-01-05</t>
  </si>
  <si>
    <t>Kėdainių SC</t>
  </si>
  <si>
    <t>Šimkutė</t>
  </si>
  <si>
    <t>Muleronkaitė</t>
  </si>
  <si>
    <t>Vanckavičiūtė</t>
  </si>
  <si>
    <t>Ūla</t>
  </si>
  <si>
    <t>Svolkinaitė</t>
  </si>
  <si>
    <t>Sungailaitė</t>
  </si>
  <si>
    <t>Adomaitytė</t>
  </si>
  <si>
    <t>Mantė</t>
  </si>
  <si>
    <t>Šimkevičiūtė</t>
  </si>
  <si>
    <t>Z.Peleckiene</t>
  </si>
  <si>
    <t>Mintė</t>
  </si>
  <si>
    <t>Maziliauskaitė</t>
  </si>
  <si>
    <t>Grigoravičiūtė</t>
  </si>
  <si>
    <t>2006-08-07</t>
  </si>
  <si>
    <t>Z.Peleckiene, A.Stravinskienė</t>
  </si>
  <si>
    <t xml:space="preserve">Ugnė </t>
  </si>
  <si>
    <t>Štašaitytė</t>
  </si>
  <si>
    <t>Štašautytė</t>
  </si>
  <si>
    <t>V. Kiaulakis</t>
  </si>
  <si>
    <t>2005-06-26</t>
  </si>
  <si>
    <t>Ineta</t>
  </si>
  <si>
    <t>Jasutytė</t>
  </si>
  <si>
    <t>2005-07-01</t>
  </si>
  <si>
    <t>Janarauskas</t>
  </si>
  <si>
    <t>2006-11-30</t>
  </si>
  <si>
    <t>Ignas</t>
  </si>
  <si>
    <t>Lukšys</t>
  </si>
  <si>
    <t>2009-10-26</t>
  </si>
  <si>
    <t>Mickevičius</t>
  </si>
  <si>
    <t>2004-04-10</t>
  </si>
  <si>
    <t>Enrikas</t>
  </si>
  <si>
    <t>Vainutis</t>
  </si>
  <si>
    <t xml:space="preserve">Erikas </t>
  </si>
  <si>
    <t>Baltrimas</t>
  </si>
  <si>
    <t>Ugnius</t>
  </si>
  <si>
    <t>Unika</t>
  </si>
  <si>
    <t>Junčys</t>
  </si>
  <si>
    <t>2006-10-03</t>
  </si>
  <si>
    <t>Pasvalio SM</t>
  </si>
  <si>
    <t>2004-02-11</t>
  </si>
  <si>
    <t xml:space="preserve">Areta </t>
  </si>
  <si>
    <t>Staniulytė</t>
  </si>
  <si>
    <t>Baltušytė</t>
  </si>
  <si>
    <t>2004-03-18</t>
  </si>
  <si>
    <t>Simėnaitė</t>
  </si>
  <si>
    <t>Deimantė</t>
  </si>
  <si>
    <t>Kubiliūtė</t>
  </si>
  <si>
    <t>2005-09-03</t>
  </si>
  <si>
    <t>Brukštutė</t>
  </si>
  <si>
    <t>Šimbelytė</t>
  </si>
  <si>
    <t>Tautkutė</t>
  </si>
  <si>
    <t>Austė</t>
  </si>
  <si>
    <t>Kuizinaitė</t>
  </si>
  <si>
    <t>B.Laurinaitis</t>
  </si>
  <si>
    <t>Vaškevičius</t>
  </si>
  <si>
    <t>Aronas</t>
  </si>
  <si>
    <t>2005-08-27</t>
  </si>
  <si>
    <t>Tekutis</t>
  </si>
  <si>
    <t>Eligijus</t>
  </si>
  <si>
    <t>2004-06-12</t>
  </si>
  <si>
    <t>Impolis</t>
  </si>
  <si>
    <t>Deividas</t>
  </si>
  <si>
    <t>2005-01-25</t>
  </si>
  <si>
    <t>Tamulevičius</t>
  </si>
  <si>
    <t>Titas</t>
  </si>
  <si>
    <t>Kumštis</t>
  </si>
  <si>
    <t>Modestas</t>
  </si>
  <si>
    <t>Rinkūnas</t>
  </si>
  <si>
    <t>Gedvydas</t>
  </si>
  <si>
    <t>Gausmanas</t>
  </si>
  <si>
    <t>2004-02-21</t>
  </si>
  <si>
    <t xml:space="preserve">Armandas </t>
  </si>
  <si>
    <t>Čepokas</t>
  </si>
  <si>
    <t>2005-08-02</t>
  </si>
  <si>
    <t>Šlėkta</t>
  </si>
  <si>
    <t>2006-02-22</t>
  </si>
  <si>
    <t>Danieliūtė</t>
  </si>
  <si>
    <t>2006-08-12</t>
  </si>
  <si>
    <t>Tuomaitė</t>
  </si>
  <si>
    <t>2007-12-03</t>
  </si>
  <si>
    <t>Seleliūnaitė</t>
  </si>
  <si>
    <t>Smiltė</t>
  </si>
  <si>
    <t>2007-01-03</t>
  </si>
  <si>
    <t>Šeškaitė</t>
  </si>
  <si>
    <t>Mantvilė</t>
  </si>
  <si>
    <t>Vaitaitytė</t>
  </si>
  <si>
    <t>Darijus</t>
  </si>
  <si>
    <t>Smailis</t>
  </si>
  <si>
    <t>2008-10-24</t>
  </si>
  <si>
    <t>Vilimas</t>
  </si>
  <si>
    <t>2007-02-19</t>
  </si>
  <si>
    <t>Faustas</t>
  </si>
  <si>
    <t>Iminavičius</t>
  </si>
  <si>
    <t>2007-12-20</t>
  </si>
  <si>
    <t>2009-10-12</t>
  </si>
  <si>
    <t>Ratkevičiūtė</t>
  </si>
  <si>
    <t>2006-04-26</t>
  </si>
  <si>
    <t>2010-11-13</t>
  </si>
  <si>
    <t>Majauskaitė</t>
  </si>
  <si>
    <t>Neida</t>
  </si>
  <si>
    <t>2008-10-09</t>
  </si>
  <si>
    <t>Rauckytė</t>
  </si>
  <si>
    <t>Gustė</t>
  </si>
  <si>
    <t>Povilonytė</t>
  </si>
  <si>
    <t>S.Strelcovas/ A.Viduolis</t>
  </si>
  <si>
    <t>Domas</t>
  </si>
  <si>
    <t>Serapinas</t>
  </si>
  <si>
    <t>2007-09-06</t>
  </si>
  <si>
    <t>Liutauras</t>
  </si>
  <si>
    <t>Petrauskas</t>
  </si>
  <si>
    <t>2010-06-20</t>
  </si>
  <si>
    <t>Paulius</t>
  </si>
  <si>
    <t>2008-05-17</t>
  </si>
  <si>
    <t>M. Saliamonas</t>
  </si>
  <si>
    <t>2006-06-17</t>
  </si>
  <si>
    <t>Deisadzė</t>
  </si>
  <si>
    <t>2006-01-09</t>
  </si>
  <si>
    <t>Graužinytė</t>
  </si>
  <si>
    <t>Iveta</t>
  </si>
  <si>
    <t>2006-05-12</t>
  </si>
  <si>
    <t>Veršulytė</t>
  </si>
  <si>
    <t>2006-11-20</t>
  </si>
  <si>
    <t>Bikutė</t>
  </si>
  <si>
    <t>2005-11-28</t>
  </si>
  <si>
    <t>Druteikaitė</t>
  </si>
  <si>
    <t>2005-06-29</t>
  </si>
  <si>
    <t>Šerkšniova</t>
  </si>
  <si>
    <t>Pelanytė</t>
  </si>
  <si>
    <t>2005-09-29</t>
  </si>
  <si>
    <t>2006-03-02</t>
  </si>
  <si>
    <t>Paškonytė</t>
  </si>
  <si>
    <t>2005-05-30</t>
  </si>
  <si>
    <t>V. Zarankienė</t>
  </si>
  <si>
    <t>Biveinytė</t>
  </si>
  <si>
    <t>2006-05-21</t>
  </si>
  <si>
    <t>2006-04-29</t>
  </si>
  <si>
    <t>Giedraitis</t>
  </si>
  <si>
    <t>2007-07-07</t>
  </si>
  <si>
    <t>Zakarka</t>
  </si>
  <si>
    <t>2006</t>
  </si>
  <si>
    <t>Norkūnas</t>
  </si>
  <si>
    <t>2006-06-07</t>
  </si>
  <si>
    <t>Edvinas</t>
  </si>
  <si>
    <t>Sirutis</t>
  </si>
  <si>
    <t>2006-09-12</t>
  </si>
  <si>
    <t>Kastanauskas</t>
  </si>
  <si>
    <t>Lapienis</t>
  </si>
  <si>
    <t>Klimas</t>
  </si>
  <si>
    <t>2006-10-30</t>
  </si>
  <si>
    <t>Žvinys</t>
  </si>
  <si>
    <t>2005-08-31</t>
  </si>
  <si>
    <t>Maigys</t>
  </si>
  <si>
    <t>2005-12-25</t>
  </si>
  <si>
    <t>28</t>
  </si>
  <si>
    <t>29</t>
  </si>
  <si>
    <t>30</t>
  </si>
  <si>
    <t>31</t>
  </si>
  <si>
    <t>32</t>
  </si>
  <si>
    <t>34</t>
  </si>
  <si>
    <t>Žlabickaitė</t>
  </si>
  <si>
    <t>2006-08-06</t>
  </si>
  <si>
    <t>Indilas</t>
  </si>
  <si>
    <t>2005-08-06</t>
  </si>
  <si>
    <t>Adriana</t>
  </si>
  <si>
    <t>Kolesnykaitė</t>
  </si>
  <si>
    <t xml:space="preserve"> Motiejūnaitė</t>
  </si>
  <si>
    <t>7 bėgimas</t>
  </si>
  <si>
    <t>63</t>
  </si>
  <si>
    <t>51</t>
  </si>
  <si>
    <t>55</t>
  </si>
  <si>
    <t>80</t>
  </si>
  <si>
    <t>53</t>
  </si>
  <si>
    <t>54</t>
  </si>
  <si>
    <t>79</t>
  </si>
  <si>
    <t>94</t>
  </si>
  <si>
    <t>92</t>
  </si>
  <si>
    <t>90</t>
  </si>
  <si>
    <t>89</t>
  </si>
  <si>
    <t>44</t>
  </si>
  <si>
    <t>64</t>
  </si>
  <si>
    <t>65</t>
  </si>
  <si>
    <t>69</t>
  </si>
  <si>
    <t>Petraitis</t>
  </si>
  <si>
    <t>+</t>
  </si>
  <si>
    <t xml:space="preserve">Augustė </t>
  </si>
  <si>
    <t>Mockutė</t>
  </si>
  <si>
    <t>2008-07-19</t>
  </si>
  <si>
    <t>Sirutytė</t>
  </si>
  <si>
    <t>Barčiūtė</t>
  </si>
  <si>
    <t>2007-04-14</t>
  </si>
  <si>
    <t>Adelė</t>
  </si>
  <si>
    <t>Šekštelytė</t>
  </si>
  <si>
    <t>Bajorūnaitė</t>
  </si>
  <si>
    <t>Norkevičiūtė</t>
  </si>
  <si>
    <t>R. Sakalauskienė</t>
  </si>
  <si>
    <t>Aurėja</t>
  </si>
  <si>
    <t>X</t>
  </si>
  <si>
    <t>12,60 AK</t>
  </si>
  <si>
    <t>11,50 AK</t>
  </si>
  <si>
    <t>0</t>
  </si>
  <si>
    <t>Einaras</t>
  </si>
  <si>
    <t>Andrijauskas</t>
  </si>
  <si>
    <t>Alytaus SRC</t>
  </si>
  <si>
    <t>K. Giedraitis</t>
  </si>
  <si>
    <t>B/K</t>
  </si>
  <si>
    <t>Bagometnikovas</t>
  </si>
  <si>
    <t>2006-03-11</t>
  </si>
  <si>
    <t>Julius</t>
  </si>
  <si>
    <t>Mackevičius</t>
  </si>
  <si>
    <t>2007-01-14</t>
  </si>
  <si>
    <t>O</t>
  </si>
  <si>
    <t>1.38</t>
  </si>
  <si>
    <t>4/5</t>
  </si>
  <si>
    <t xml:space="preserve">Matas </t>
  </si>
  <si>
    <t>9,10</t>
  </si>
  <si>
    <t>9,5 AK</t>
  </si>
  <si>
    <t>9,0 AK</t>
  </si>
  <si>
    <t>1.63</t>
  </si>
  <si>
    <t>b/k</t>
  </si>
  <si>
    <t>Joginta</t>
  </si>
  <si>
    <t>Trečiokaitė</t>
  </si>
  <si>
    <t>S. Stnelcovas</t>
  </si>
  <si>
    <t>Radvilė</t>
  </si>
  <si>
    <t>Gailiūnaitė</t>
  </si>
  <si>
    <t>1.32,70</t>
  </si>
  <si>
    <t>1.36,80</t>
  </si>
  <si>
    <t>1.40,40</t>
  </si>
  <si>
    <t>2.01,50</t>
  </si>
  <si>
    <t>1.51,10</t>
  </si>
  <si>
    <t>1.59,70</t>
  </si>
  <si>
    <t>1.54,20</t>
  </si>
  <si>
    <t>1.52,60</t>
  </si>
  <si>
    <t>1.59,10</t>
  </si>
  <si>
    <t>2.13,00</t>
  </si>
  <si>
    <t>1.56,50</t>
  </si>
  <si>
    <t>2.19,80</t>
  </si>
  <si>
    <t>2.10,70</t>
  </si>
  <si>
    <t>1.29,50</t>
  </si>
  <si>
    <t>1.37,20</t>
  </si>
  <si>
    <t>1.32,10</t>
  </si>
  <si>
    <t>1.27,60</t>
  </si>
  <si>
    <t>1.32,30</t>
  </si>
  <si>
    <t>2.52,50</t>
  </si>
  <si>
    <t>2.39,90</t>
  </si>
  <si>
    <t>2.15,40</t>
  </si>
  <si>
    <t>2.31,60</t>
  </si>
  <si>
    <t>2.46,30</t>
  </si>
  <si>
    <t>2.54,20</t>
  </si>
  <si>
    <t>2.44,20</t>
  </si>
  <si>
    <t>DNS</t>
  </si>
  <si>
    <t>13,7 AK</t>
  </si>
  <si>
    <t>9,1 AK</t>
  </si>
  <si>
    <t>8,70</t>
  </si>
  <si>
    <t>8,3 AK</t>
  </si>
  <si>
    <t>8,9 AK</t>
  </si>
  <si>
    <t>11,7 AK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</si>
</sst>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_-* #,##0\ _L_t_-;\-* #,##0\ _L_t_-;_-* &quot;-&quot;??\ _L_t_-;_-@_-"/>
    <numFmt numFmtId="174" formatCode="#,##0_ ;\-#,##0\ "/>
    <numFmt numFmtId="175" formatCode="[$-427]yyyy\ &quot;m.&quot;\ mmmm\ d\ &quot;d.&quot;"/>
    <numFmt numFmtId="176" formatCode="yyyy\-mm\-dd;@"/>
    <numFmt numFmtId="177" formatCode="yyyy/mm/dd;@"/>
    <numFmt numFmtId="178" formatCode="[$€-2]\ ###,000_);[Red]\([$€-2]\ ###,000\)"/>
    <numFmt numFmtId="179" formatCode="d/mm/yyyy;@"/>
    <numFmt numFmtId="180" formatCode="mmm/yyyy"/>
    <numFmt numFmtId="181" formatCode="m:ss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hh:mm;@"/>
    <numFmt numFmtId="187" formatCode="[$-427]yyyy\ &quot;m&quot;\.\ mmmm\ d\ &quot;d&quot;\.\,\ dddd"/>
    <numFmt numFmtId="188" formatCode="yyyy\-mm\-dd"/>
    <numFmt numFmtId="189" formatCode="0.000"/>
    <numFmt numFmtId="190" formatCode="0.0000"/>
  </numFmts>
  <fonts count="7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6"/>
      <color indexed="8"/>
      <name val="Calibri"/>
      <family val="2"/>
    </font>
    <font>
      <b/>
      <sz val="11"/>
      <name val="Times New Roman"/>
      <family val="1"/>
    </font>
    <font>
      <sz val="14"/>
      <name val="Calibri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3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7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7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5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5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8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8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8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8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8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8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8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8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59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60" fillId="45" borderId="1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61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50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1" fontId="57" fillId="0" borderId="0" applyFont="0" applyFill="0" applyBorder="0" applyAlignment="0" applyProtection="0"/>
    <xf numFmtId="0" fontId="70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1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0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72" fillId="45" borderId="12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3" applyNumberFormat="0" applyFill="0" applyAlignment="0" applyProtection="0"/>
    <xf numFmtId="0" fontId="75" fillId="0" borderId="0" applyNumberFormat="0" applyFill="0" applyBorder="0" applyAlignment="0" applyProtection="0"/>
  </cellStyleXfs>
  <cellXfs count="858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6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13" fillId="0" borderId="0" xfId="0" applyFont="1" applyAlignment="1">
      <alignment/>
    </xf>
    <xf numFmtId="49" fontId="0" fillId="0" borderId="15" xfId="0" applyNumberForma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49" fontId="0" fillId="0" borderId="18" xfId="0" applyNumberFormat="1" applyBorder="1" applyAlignment="1">
      <alignment/>
    </xf>
    <xf numFmtId="49" fontId="0" fillId="0" borderId="18" xfId="0" applyNumberFormat="1" applyBorder="1" applyAlignment="1">
      <alignment horizontal="left"/>
    </xf>
    <xf numFmtId="49" fontId="12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372" applyFont="1" applyAlignment="1">
      <alignment horizontal="left"/>
      <protection/>
    </xf>
    <xf numFmtId="0" fontId="10" fillId="0" borderId="0" xfId="372" applyFont="1" applyAlignment="1">
      <alignment horizontal="right"/>
      <protection/>
    </xf>
    <xf numFmtId="0" fontId="10" fillId="0" borderId="0" xfId="372" applyFont="1" applyAlignment="1">
      <alignment horizontal="center"/>
      <protection/>
    </xf>
    <xf numFmtId="0" fontId="10" fillId="0" borderId="0" xfId="372" applyFont="1" applyAlignment="1">
      <alignment horizontal="left"/>
      <protection/>
    </xf>
    <xf numFmtId="0" fontId="11" fillId="0" borderId="0" xfId="372" applyFont="1" applyAlignment="1">
      <alignment horizontal="center"/>
      <protection/>
    </xf>
    <xf numFmtId="49" fontId="10" fillId="0" borderId="0" xfId="372" applyNumberFormat="1" applyFont="1" applyAlignment="1">
      <alignment horizontal="center"/>
      <protection/>
    </xf>
    <xf numFmtId="49" fontId="10" fillId="0" borderId="0" xfId="372" applyNumberFormat="1" applyFont="1" applyBorder="1" applyAlignment="1">
      <alignment horizontal="center"/>
      <protection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375" applyFont="1" applyAlignment="1">
      <alignment horizontal="left"/>
      <protection/>
    </xf>
    <xf numFmtId="0" fontId="10" fillId="0" borderId="0" xfId="375" applyFont="1" applyAlignment="1">
      <alignment horizontal="right"/>
      <protection/>
    </xf>
    <xf numFmtId="0" fontId="11" fillId="0" borderId="0" xfId="375" applyFont="1" applyAlignment="1">
      <alignment horizontal="center"/>
      <protection/>
    </xf>
    <xf numFmtId="0" fontId="10" fillId="0" borderId="0" xfId="375" applyFont="1" applyAlignment="1">
      <alignment horizontal="left"/>
      <protection/>
    </xf>
    <xf numFmtId="49" fontId="10" fillId="0" borderId="0" xfId="375" applyNumberFormat="1" applyFont="1" applyAlignment="1">
      <alignment horizontal="center"/>
      <protection/>
    </xf>
    <xf numFmtId="0" fontId="11" fillId="0" borderId="0" xfId="377" applyFont="1" applyAlignment="1">
      <alignment horizontal="left"/>
      <protection/>
    </xf>
    <xf numFmtId="0" fontId="10" fillId="0" borderId="0" xfId="377" applyFont="1" applyAlignment="1">
      <alignment horizontal="right"/>
      <protection/>
    </xf>
    <xf numFmtId="0" fontId="11" fillId="0" borderId="0" xfId="377" applyFont="1" applyAlignment="1">
      <alignment horizontal="center"/>
      <protection/>
    </xf>
    <xf numFmtId="0" fontId="10" fillId="0" borderId="0" xfId="377" applyFont="1" applyAlignment="1">
      <alignment horizontal="left"/>
      <protection/>
    </xf>
    <xf numFmtId="49" fontId="10" fillId="0" borderId="0" xfId="377" applyNumberFormat="1" applyFont="1">
      <alignment/>
      <protection/>
    </xf>
    <xf numFmtId="0" fontId="11" fillId="0" borderId="0" xfId="377" applyFont="1" applyAlignment="1">
      <alignment/>
      <protection/>
    </xf>
    <xf numFmtId="0" fontId="10" fillId="0" borderId="0" xfId="377" applyFont="1" applyAlignment="1">
      <alignment horizontal="center"/>
      <protection/>
    </xf>
    <xf numFmtId="0" fontId="17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19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364" applyFont="1">
      <alignment/>
      <protection/>
    </xf>
    <xf numFmtId="49" fontId="20" fillId="0" borderId="0" xfId="364" applyNumberFormat="1" applyFont="1" applyAlignment="1">
      <alignment horizontal="left"/>
      <protection/>
    </xf>
    <xf numFmtId="0" fontId="75" fillId="0" borderId="0" xfId="0" applyFont="1" applyAlignment="1">
      <alignment/>
    </xf>
    <xf numFmtId="0" fontId="18" fillId="0" borderId="0" xfId="364" applyFont="1">
      <alignment/>
      <protection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right"/>
    </xf>
    <xf numFmtId="0" fontId="22" fillId="0" borderId="20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2" fontId="11" fillId="0" borderId="21" xfId="370" applyNumberFormat="1" applyFont="1" applyFill="1" applyBorder="1" applyAlignment="1">
      <alignment horizontal="center"/>
      <protection/>
    </xf>
    <xf numFmtId="49" fontId="11" fillId="0" borderId="2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176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49" fontId="11" fillId="0" borderId="20" xfId="0" applyNumberFormat="1" applyFont="1" applyBorder="1" applyAlignment="1">
      <alignment horizontal="center"/>
    </xf>
    <xf numFmtId="0" fontId="22" fillId="0" borderId="21" xfId="372" applyFont="1" applyBorder="1" applyAlignment="1">
      <alignment horizontal="left"/>
      <protection/>
    </xf>
    <xf numFmtId="0" fontId="22" fillId="0" borderId="19" xfId="372" applyFont="1" applyBorder="1" applyAlignment="1">
      <alignment horizontal="right"/>
      <protection/>
    </xf>
    <xf numFmtId="0" fontId="22" fillId="0" borderId="20" xfId="372" applyFont="1" applyBorder="1" applyAlignment="1">
      <alignment/>
      <protection/>
    </xf>
    <xf numFmtId="0" fontId="22" fillId="0" borderId="21" xfId="372" applyFont="1" applyBorder="1" applyAlignment="1">
      <alignment horizontal="center"/>
      <protection/>
    </xf>
    <xf numFmtId="49" fontId="22" fillId="0" borderId="22" xfId="372" applyNumberFormat="1" applyFont="1" applyBorder="1">
      <alignment/>
      <protection/>
    </xf>
    <xf numFmtId="0" fontId="11" fillId="0" borderId="20" xfId="0" applyFont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176" fontId="10" fillId="0" borderId="21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0" fillId="0" borderId="0" xfId="372" applyFont="1" applyFill="1" applyAlignment="1">
      <alignment horizontal="left"/>
      <protection/>
    </xf>
    <xf numFmtId="49" fontId="22" fillId="0" borderId="21" xfId="372" applyNumberFormat="1" applyFont="1" applyBorder="1">
      <alignment/>
      <protection/>
    </xf>
    <xf numFmtId="49" fontId="10" fillId="0" borderId="21" xfId="372" applyNumberFormat="1" applyFont="1" applyBorder="1" applyAlignment="1">
      <alignment horizontal="center"/>
      <protection/>
    </xf>
    <xf numFmtId="0" fontId="10" fillId="0" borderId="21" xfId="0" applyFont="1" applyBorder="1" applyAlignment="1">
      <alignment horizontal="left"/>
    </xf>
    <xf numFmtId="2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11" fillId="0" borderId="21" xfId="0" applyFont="1" applyBorder="1" applyAlignment="1">
      <alignment horizontal="center"/>
    </xf>
    <xf numFmtId="0" fontId="10" fillId="0" borderId="2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76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49" fontId="11" fillId="0" borderId="0" xfId="372" applyNumberFormat="1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left"/>
    </xf>
    <xf numFmtId="49" fontId="22" fillId="0" borderId="0" xfId="372" applyNumberFormat="1" applyFont="1" applyBorder="1">
      <alignment/>
      <protection/>
    </xf>
    <xf numFmtId="0" fontId="14" fillId="0" borderId="0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0" fontId="22" fillId="0" borderId="21" xfId="377" applyFont="1" applyBorder="1" applyAlignment="1">
      <alignment horizontal="left"/>
      <protection/>
    </xf>
    <xf numFmtId="0" fontId="22" fillId="0" borderId="19" xfId="377" applyFont="1" applyBorder="1" applyAlignment="1">
      <alignment horizontal="right"/>
      <protection/>
    </xf>
    <xf numFmtId="0" fontId="22" fillId="0" borderId="20" xfId="377" applyFont="1" applyBorder="1" applyAlignment="1">
      <alignment/>
      <protection/>
    </xf>
    <xf numFmtId="0" fontId="22" fillId="0" borderId="21" xfId="377" applyFont="1" applyBorder="1" applyAlignment="1">
      <alignment horizontal="center"/>
      <protection/>
    </xf>
    <xf numFmtId="49" fontId="22" fillId="0" borderId="21" xfId="377" applyNumberFormat="1" applyFont="1" applyBorder="1">
      <alignment/>
      <protection/>
    </xf>
    <xf numFmtId="49" fontId="10" fillId="0" borderId="21" xfId="377" applyNumberFormat="1" applyFont="1" applyBorder="1" applyAlignment="1">
      <alignment horizontal="center"/>
      <protection/>
    </xf>
    <xf numFmtId="0" fontId="22" fillId="0" borderId="23" xfId="0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1" fillId="0" borderId="24" xfId="0" applyNumberFormat="1" applyFont="1" applyBorder="1" applyAlignment="1">
      <alignment/>
    </xf>
    <xf numFmtId="2" fontId="11" fillId="0" borderId="21" xfId="369" applyNumberFormat="1" applyFont="1" applyFill="1" applyBorder="1" applyAlignment="1">
      <alignment horizontal="center"/>
      <protection/>
    </xf>
    <xf numFmtId="49" fontId="27" fillId="0" borderId="17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0" fontId="22" fillId="0" borderId="18" xfId="0" applyFont="1" applyBorder="1" applyAlignment="1">
      <alignment horizontal="right"/>
    </xf>
    <xf numFmtId="0" fontId="22" fillId="0" borderId="20" xfId="0" applyFont="1" applyBorder="1" applyAlignment="1">
      <alignment/>
    </xf>
    <xf numFmtId="49" fontId="22" fillId="0" borderId="20" xfId="0" applyNumberFormat="1" applyFont="1" applyBorder="1" applyAlignment="1">
      <alignment/>
    </xf>
    <xf numFmtId="49" fontId="22" fillId="0" borderId="21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right"/>
    </xf>
    <xf numFmtId="0" fontId="11" fillId="0" borderId="15" xfId="0" applyFont="1" applyBorder="1" applyAlignment="1">
      <alignment/>
    </xf>
    <xf numFmtId="49" fontId="27" fillId="0" borderId="25" xfId="0" applyNumberFormat="1" applyFont="1" applyBorder="1" applyAlignment="1">
      <alignment/>
    </xf>
    <xf numFmtId="0" fontId="22" fillId="0" borderId="20" xfId="0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2" fillId="0" borderId="22" xfId="0" applyFont="1" applyBorder="1" applyAlignment="1">
      <alignment horizontal="center"/>
    </xf>
    <xf numFmtId="0" fontId="22" fillId="0" borderId="14" xfId="0" applyFont="1" applyBorder="1" applyAlignment="1">
      <alignment horizontal="right"/>
    </xf>
    <xf numFmtId="0" fontId="22" fillId="0" borderId="27" xfId="0" applyFont="1" applyBorder="1" applyAlignment="1">
      <alignment/>
    </xf>
    <xf numFmtId="49" fontId="22" fillId="0" borderId="22" xfId="0" applyNumberFormat="1" applyFont="1" applyBorder="1" applyAlignment="1">
      <alignment/>
    </xf>
    <xf numFmtId="49" fontId="10" fillId="0" borderId="27" xfId="0" applyNumberFormat="1" applyFont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/>
    </xf>
    <xf numFmtId="49" fontId="22" fillId="0" borderId="18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0" fontId="11" fillId="0" borderId="21" xfId="372" applyFont="1" applyBorder="1" applyAlignment="1">
      <alignment horizontal="center"/>
      <protection/>
    </xf>
    <xf numFmtId="176" fontId="10" fillId="0" borderId="26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4" fillId="0" borderId="21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377" applyFont="1" applyAlignment="1">
      <alignment horizontal="left"/>
      <protection/>
    </xf>
    <xf numFmtId="0" fontId="26" fillId="0" borderId="21" xfId="377" applyFont="1" applyBorder="1" applyAlignment="1">
      <alignment horizontal="left"/>
      <protection/>
    </xf>
    <xf numFmtId="0" fontId="14" fillId="0" borderId="21" xfId="0" applyFont="1" applyBorder="1" applyAlignment="1">
      <alignment/>
    </xf>
    <xf numFmtId="49" fontId="10" fillId="0" borderId="21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21" xfId="372" applyFont="1" applyBorder="1" applyAlignment="1">
      <alignment horizontal="center"/>
      <protection/>
    </xf>
    <xf numFmtId="49" fontId="10" fillId="0" borderId="19" xfId="377" applyNumberFormat="1" applyFont="1" applyBorder="1" applyAlignment="1">
      <alignment horizontal="center"/>
      <protection/>
    </xf>
    <xf numFmtId="0" fontId="22" fillId="0" borderId="19" xfId="377" applyFont="1" applyBorder="1" applyAlignment="1">
      <alignment horizontal="center"/>
      <protection/>
    </xf>
    <xf numFmtId="49" fontId="10" fillId="0" borderId="24" xfId="377" applyNumberFormat="1" applyFont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4" fontId="11" fillId="0" borderId="0" xfId="0" applyNumberFormat="1" applyFont="1" applyAlignment="1">
      <alignment horizontal="right"/>
    </xf>
    <xf numFmtId="0" fontId="30" fillId="0" borderId="21" xfId="372" applyFont="1" applyBorder="1" applyAlignment="1">
      <alignment horizontal="center"/>
      <protection/>
    </xf>
    <xf numFmtId="176" fontId="27" fillId="0" borderId="21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0" fillId="0" borderId="21" xfId="0" applyFont="1" applyBorder="1" applyAlignment="1">
      <alignment horizontal="right"/>
    </xf>
    <xf numFmtId="0" fontId="11" fillId="0" borderId="21" xfId="380" applyFont="1" applyFill="1" applyBorder="1" applyAlignment="1">
      <alignment horizontal="left"/>
      <protection/>
    </xf>
    <xf numFmtId="0" fontId="10" fillId="0" borderId="21" xfId="380" applyFont="1" applyFill="1" applyBorder="1" applyAlignment="1">
      <alignment horizontal="right"/>
      <protection/>
    </xf>
    <xf numFmtId="0" fontId="10" fillId="0" borderId="21" xfId="374" applyFont="1" applyBorder="1" applyAlignment="1">
      <alignment/>
      <protection/>
    </xf>
    <xf numFmtId="0" fontId="10" fillId="0" borderId="21" xfId="380" applyFont="1" applyFill="1" applyBorder="1" applyAlignment="1">
      <alignment horizontal="right"/>
      <protection/>
    </xf>
    <xf numFmtId="0" fontId="11" fillId="0" borderId="21" xfId="380" applyFont="1" applyFill="1" applyBorder="1" applyAlignment="1">
      <alignment horizontal="left"/>
      <protection/>
    </xf>
    <xf numFmtId="49" fontId="10" fillId="0" borderId="21" xfId="380" applyNumberFormat="1" applyFont="1" applyFill="1" applyBorder="1" applyAlignment="1">
      <alignment horizontal="left"/>
      <protection/>
    </xf>
    <xf numFmtId="49" fontId="10" fillId="0" borderId="21" xfId="380" applyNumberFormat="1" applyFont="1" applyFill="1" applyBorder="1" applyAlignment="1">
      <alignment horizontal="left"/>
      <protection/>
    </xf>
    <xf numFmtId="0" fontId="11" fillId="0" borderId="29" xfId="0" applyFont="1" applyBorder="1" applyAlignment="1">
      <alignment horizontal="left"/>
    </xf>
    <xf numFmtId="0" fontId="10" fillId="0" borderId="30" xfId="0" applyFont="1" applyBorder="1" applyAlignment="1">
      <alignment horizontal="right"/>
    </xf>
    <xf numFmtId="0" fontId="27" fillId="0" borderId="31" xfId="0" applyFont="1" applyBorder="1" applyAlignment="1">
      <alignment horizontal="left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76" fillId="55" borderId="19" xfId="0" applyFont="1" applyFill="1" applyBorder="1" applyAlignment="1">
      <alignment horizontal="right"/>
    </xf>
    <xf numFmtId="0" fontId="77" fillId="55" borderId="20" xfId="0" applyFont="1" applyFill="1" applyBorder="1" applyAlignment="1">
      <alignment/>
    </xf>
    <xf numFmtId="0" fontId="76" fillId="55" borderId="21" xfId="0" applyFont="1" applyFill="1" applyBorder="1" applyAlignment="1">
      <alignment horizontal="left"/>
    </xf>
    <xf numFmtId="49" fontId="76" fillId="55" borderId="21" xfId="0" applyNumberFormat="1" applyFont="1" applyFill="1" applyBorder="1" applyAlignment="1">
      <alignment horizontal="center"/>
    </xf>
    <xf numFmtId="176" fontId="76" fillId="55" borderId="21" xfId="0" applyNumberFormat="1" applyFont="1" applyFill="1" applyBorder="1" applyAlignment="1">
      <alignment horizontal="center"/>
    </xf>
    <xf numFmtId="0" fontId="77" fillId="55" borderId="32" xfId="0" applyFont="1" applyFill="1" applyBorder="1" applyAlignment="1">
      <alignment/>
    </xf>
    <xf numFmtId="0" fontId="76" fillId="55" borderId="32" xfId="0" applyFont="1" applyFill="1" applyBorder="1" applyAlignment="1">
      <alignment horizontal="right"/>
    </xf>
    <xf numFmtId="176" fontId="10" fillId="55" borderId="21" xfId="0" applyNumberFormat="1" applyFont="1" applyFill="1" applyBorder="1" applyAlignment="1">
      <alignment horizontal="center"/>
    </xf>
    <xf numFmtId="49" fontId="10" fillId="55" borderId="21" xfId="0" applyNumberFormat="1" applyFont="1" applyFill="1" applyBorder="1" applyAlignment="1">
      <alignment horizontal="center"/>
    </xf>
    <xf numFmtId="0" fontId="11" fillId="55" borderId="20" xfId="0" applyFont="1" applyFill="1" applyBorder="1" applyAlignment="1">
      <alignment/>
    </xf>
    <xf numFmtId="0" fontId="11" fillId="0" borderId="20" xfId="335" applyFont="1" applyBorder="1" applyAlignment="1">
      <alignment horizontal="left"/>
      <protection/>
    </xf>
    <xf numFmtId="0" fontId="10" fillId="0" borderId="21" xfId="0" applyFont="1" applyBorder="1" applyAlignment="1">
      <alignment horizontal="right"/>
    </xf>
    <xf numFmtId="0" fontId="76" fillId="55" borderId="21" xfId="0" applyFont="1" applyFill="1" applyBorder="1" applyAlignment="1">
      <alignment horizontal="right"/>
    </xf>
    <xf numFmtId="0" fontId="10" fillId="0" borderId="21" xfId="335" applyFont="1" applyBorder="1" applyAlignment="1">
      <alignment horizontal="right"/>
      <protection/>
    </xf>
    <xf numFmtId="0" fontId="11" fillId="0" borderId="21" xfId="0" applyFont="1" applyBorder="1" applyAlignment="1">
      <alignment horizontal="left"/>
    </xf>
    <xf numFmtId="0" fontId="32" fillId="0" borderId="0" xfId="0" applyFont="1" applyAlignment="1">
      <alignment/>
    </xf>
    <xf numFmtId="0" fontId="10" fillId="0" borderId="21" xfId="0" applyFont="1" applyBorder="1" applyAlignment="1">
      <alignment horizontal="left"/>
    </xf>
    <xf numFmtId="0" fontId="77" fillId="55" borderId="21" xfId="0" applyFont="1" applyFill="1" applyBorder="1" applyAlignment="1">
      <alignment/>
    </xf>
    <xf numFmtId="0" fontId="22" fillId="0" borderId="21" xfId="372" applyFont="1" applyBorder="1" applyAlignment="1">
      <alignment/>
      <protection/>
    </xf>
    <xf numFmtId="0" fontId="14" fillId="0" borderId="21" xfId="0" applyFont="1" applyBorder="1" applyAlignment="1">
      <alignment horizontal="left"/>
    </xf>
    <xf numFmtId="0" fontId="27" fillId="0" borderId="0" xfId="377" applyFont="1" applyAlignment="1">
      <alignment horizontal="left"/>
      <protection/>
    </xf>
    <xf numFmtId="0" fontId="30" fillId="0" borderId="21" xfId="377" applyFont="1" applyBorder="1" applyAlignment="1">
      <alignment horizontal="left"/>
      <protection/>
    </xf>
    <xf numFmtId="0" fontId="27" fillId="0" borderId="21" xfId="0" applyFont="1" applyFill="1" applyBorder="1" applyAlignment="1">
      <alignment horizontal="left"/>
    </xf>
    <xf numFmtId="0" fontId="78" fillId="55" borderId="21" xfId="0" applyFont="1" applyFill="1" applyBorder="1" applyAlignment="1">
      <alignment horizontal="left"/>
    </xf>
    <xf numFmtId="0" fontId="11" fillId="0" borderId="21" xfId="377" applyFont="1" applyBorder="1" applyAlignment="1">
      <alignment horizontal="left"/>
      <protection/>
    </xf>
    <xf numFmtId="0" fontId="24" fillId="0" borderId="21" xfId="0" applyFont="1" applyBorder="1" applyAlignment="1">
      <alignment horizontal="center"/>
    </xf>
    <xf numFmtId="176" fontId="27" fillId="0" borderId="31" xfId="0" applyNumberFormat="1" applyFont="1" applyBorder="1" applyAlignment="1">
      <alignment horizontal="center"/>
    </xf>
    <xf numFmtId="0" fontId="10" fillId="55" borderId="21" xfId="0" applyFont="1" applyFill="1" applyBorder="1" applyAlignment="1">
      <alignment horizontal="right"/>
    </xf>
    <xf numFmtId="0" fontId="11" fillId="55" borderId="21" xfId="0" applyFont="1" applyFill="1" applyBorder="1" applyAlignment="1">
      <alignment/>
    </xf>
    <xf numFmtId="0" fontId="10" fillId="0" borderId="21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49" fontId="10" fillId="0" borderId="21" xfId="380" applyNumberFormat="1" applyFont="1" applyFill="1" applyBorder="1" applyAlignment="1">
      <alignment horizontal="center"/>
      <protection/>
    </xf>
    <xf numFmtId="0" fontId="27" fillId="0" borderId="0" xfId="372" applyFont="1" applyAlignment="1">
      <alignment horizontal="center"/>
      <protection/>
    </xf>
    <xf numFmtId="176" fontId="27" fillId="0" borderId="21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76" fontId="27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21" xfId="372" applyFont="1" applyBorder="1" applyAlignment="1">
      <alignment horizontal="center"/>
      <protection/>
    </xf>
    <xf numFmtId="0" fontId="14" fillId="0" borderId="2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9" fontId="30" fillId="0" borderId="21" xfId="372" applyNumberFormat="1" applyFont="1" applyBorder="1" applyAlignment="1">
      <alignment horizontal="left" vertical="center"/>
      <protection/>
    </xf>
    <xf numFmtId="0" fontId="27" fillId="0" borderId="21" xfId="0" applyFont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27" fillId="0" borderId="21" xfId="0" applyNumberFormat="1" applyFont="1" applyBorder="1" applyAlignment="1">
      <alignment horizontal="left" vertical="center"/>
    </xf>
    <xf numFmtId="49" fontId="27" fillId="0" borderId="0" xfId="372" applyNumberFormat="1" applyFont="1" applyFill="1" applyBorder="1" applyAlignment="1">
      <alignment horizontal="left" vertical="center"/>
      <protection/>
    </xf>
    <xf numFmtId="0" fontId="14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left" vertical="center"/>
    </xf>
    <xf numFmtId="0" fontId="27" fillId="0" borderId="21" xfId="374" applyFont="1" applyBorder="1" applyAlignment="1">
      <alignment/>
      <protection/>
    </xf>
    <xf numFmtId="0" fontId="30" fillId="0" borderId="0" xfId="0" applyFont="1" applyAlignment="1">
      <alignment/>
    </xf>
    <xf numFmtId="0" fontId="30" fillId="0" borderId="20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1" fillId="0" borderId="20" xfId="372" applyFont="1" applyBorder="1" applyAlignment="1">
      <alignment horizontal="left"/>
      <protection/>
    </xf>
    <xf numFmtId="0" fontId="27" fillId="0" borderId="0" xfId="375" applyFont="1" applyAlignment="1">
      <alignment horizontal="center"/>
      <protection/>
    </xf>
    <xf numFmtId="0" fontId="27" fillId="0" borderId="0" xfId="0" applyFont="1" applyAlignment="1">
      <alignment horizontal="left"/>
    </xf>
    <xf numFmtId="0" fontId="27" fillId="0" borderId="0" xfId="375" applyFont="1" applyAlignment="1">
      <alignment horizontal="left"/>
      <protection/>
    </xf>
    <xf numFmtId="0" fontId="29" fillId="0" borderId="0" xfId="0" applyFont="1" applyAlignment="1">
      <alignment horizontal="left"/>
    </xf>
    <xf numFmtId="0" fontId="30" fillId="0" borderId="21" xfId="372" applyFont="1" applyBorder="1" applyAlignment="1">
      <alignment horizontal="left"/>
      <protection/>
    </xf>
    <xf numFmtId="14" fontId="27" fillId="0" borderId="21" xfId="375" applyNumberFormat="1" applyFont="1" applyBorder="1" applyAlignment="1">
      <alignment horizontal="left"/>
      <protection/>
    </xf>
    <xf numFmtId="0" fontId="27" fillId="0" borderId="31" xfId="0" applyFont="1" applyBorder="1" applyAlignment="1">
      <alignment horizontal="left"/>
    </xf>
    <xf numFmtId="49" fontId="27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0" fontId="27" fillId="0" borderId="0" xfId="377" applyFont="1" applyAlignment="1">
      <alignment horizontal="center"/>
      <protection/>
    </xf>
    <xf numFmtId="0" fontId="30" fillId="0" borderId="21" xfId="377" applyFont="1" applyBorder="1" applyAlignment="1">
      <alignment horizontal="center"/>
      <protection/>
    </xf>
    <xf numFmtId="49" fontId="27" fillId="0" borderId="21" xfId="335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0" borderId="0" xfId="377" applyFont="1" applyAlignment="1">
      <alignment/>
      <protection/>
    </xf>
    <xf numFmtId="0" fontId="29" fillId="0" borderId="0" xfId="0" applyFont="1" applyAlignment="1">
      <alignment/>
    </xf>
    <xf numFmtId="0" fontId="30" fillId="0" borderId="21" xfId="377" applyFont="1" applyBorder="1" applyAlignment="1">
      <alignment/>
      <protection/>
    </xf>
    <xf numFmtId="49" fontId="30" fillId="0" borderId="21" xfId="377" applyNumberFormat="1" applyFont="1" applyBorder="1" applyAlignment="1">
      <alignment horizontal="left"/>
      <protection/>
    </xf>
    <xf numFmtId="0" fontId="30" fillId="0" borderId="21" xfId="0" applyFont="1" applyBorder="1" applyAlignment="1">
      <alignment horizontal="center"/>
    </xf>
    <xf numFmtId="49" fontId="78" fillId="55" borderId="21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26" fillId="0" borderId="21" xfId="0" applyFont="1" applyBorder="1" applyAlignment="1">
      <alignment horizontal="left"/>
    </xf>
    <xf numFmtId="49" fontId="27" fillId="0" borderId="0" xfId="0" applyNumberFormat="1" applyFont="1" applyAlignment="1">
      <alignment/>
    </xf>
    <xf numFmtId="49" fontId="30" fillId="0" borderId="0" xfId="0" applyNumberFormat="1" applyFont="1" applyAlignment="1">
      <alignment horizontal="right"/>
    </xf>
    <xf numFmtId="49" fontId="30" fillId="0" borderId="21" xfId="0" applyNumberFormat="1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30" fillId="0" borderId="22" xfId="0" applyFont="1" applyBorder="1" applyAlignment="1">
      <alignment horizontal="center"/>
    </xf>
    <xf numFmtId="176" fontId="78" fillId="55" borderId="2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0" borderId="22" xfId="0" applyFont="1" applyBorder="1" applyAlignment="1">
      <alignment horizontal="left"/>
    </xf>
    <xf numFmtId="49" fontId="30" fillId="0" borderId="22" xfId="0" applyNumberFormat="1" applyFont="1" applyBorder="1" applyAlignment="1">
      <alignment/>
    </xf>
    <xf numFmtId="0" fontId="78" fillId="55" borderId="21" xfId="0" applyFont="1" applyFill="1" applyBorder="1" applyAlignment="1">
      <alignment wrapText="1"/>
    </xf>
    <xf numFmtId="49" fontId="27" fillId="0" borderId="21" xfId="0" applyNumberFormat="1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0" fontId="22" fillId="0" borderId="20" xfId="377" applyFont="1" applyBorder="1" applyAlignment="1">
      <alignment horizontal="left"/>
      <protection/>
    </xf>
    <xf numFmtId="176" fontId="27" fillId="0" borderId="21" xfId="0" applyNumberFormat="1" applyFont="1" applyBorder="1" applyAlignment="1" quotePrefix="1">
      <alignment horizontal="center"/>
    </xf>
    <xf numFmtId="0" fontId="14" fillId="0" borderId="0" xfId="375" applyFont="1" applyAlignment="1">
      <alignment horizontal="left"/>
      <protection/>
    </xf>
    <xf numFmtId="0" fontId="26" fillId="0" borderId="21" xfId="372" applyFont="1" applyBorder="1" applyAlignment="1">
      <alignment horizontal="left"/>
      <protection/>
    </xf>
    <xf numFmtId="49" fontId="26" fillId="0" borderId="0" xfId="0" applyNumberFormat="1" applyFont="1" applyAlignment="1">
      <alignment horizontal="right"/>
    </xf>
    <xf numFmtId="49" fontId="14" fillId="0" borderId="0" xfId="375" applyNumberFormat="1" applyFont="1" applyAlignment="1">
      <alignment horizontal="center"/>
      <protection/>
    </xf>
    <xf numFmtId="49" fontId="26" fillId="0" borderId="22" xfId="372" applyNumberFormat="1" applyFont="1" applyBorder="1">
      <alignment/>
      <protection/>
    </xf>
    <xf numFmtId="49" fontId="27" fillId="0" borderId="0" xfId="377" applyNumberFormat="1" applyFont="1">
      <alignment/>
      <protection/>
    </xf>
    <xf numFmtId="49" fontId="30" fillId="0" borderId="21" xfId="377" applyNumberFormat="1" applyFont="1" applyBorder="1">
      <alignment/>
      <protection/>
    </xf>
    <xf numFmtId="0" fontId="22" fillId="0" borderId="14" xfId="372" applyFont="1" applyBorder="1" applyAlignment="1">
      <alignment horizontal="right"/>
      <protection/>
    </xf>
    <xf numFmtId="0" fontId="22" fillId="0" borderId="27" xfId="372" applyFont="1" applyBorder="1" applyAlignment="1">
      <alignment/>
      <protection/>
    </xf>
    <xf numFmtId="0" fontId="30" fillId="0" borderId="22" xfId="372" applyFont="1" applyBorder="1" applyAlignment="1">
      <alignment horizontal="center"/>
      <protection/>
    </xf>
    <xf numFmtId="0" fontId="22" fillId="0" borderId="22" xfId="372" applyFont="1" applyBorder="1" applyAlignment="1">
      <alignment horizontal="center"/>
      <protection/>
    </xf>
    <xf numFmtId="0" fontId="26" fillId="0" borderId="22" xfId="372" applyFont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176" fontId="27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9" fontId="30" fillId="0" borderId="22" xfId="372" applyNumberFormat="1" applyFont="1" applyBorder="1" applyAlignment="1">
      <alignment vertical="center"/>
      <protection/>
    </xf>
    <xf numFmtId="0" fontId="27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49" fontId="10" fillId="0" borderId="0" xfId="375" applyNumberFormat="1" applyFont="1" applyAlignment="1">
      <alignment horizontal="left"/>
      <protection/>
    </xf>
    <xf numFmtId="49" fontId="27" fillId="0" borderId="0" xfId="377" applyNumberFormat="1" applyFont="1" applyAlignment="1">
      <alignment horizontal="left"/>
      <protection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7" fillId="0" borderId="0" xfId="0" applyFont="1" applyAlignment="1">
      <alignment/>
    </xf>
    <xf numFmtId="0" fontId="30" fillId="0" borderId="21" xfId="372" applyFont="1" applyBorder="1" applyAlignment="1">
      <alignment horizontal="center"/>
      <protection/>
    </xf>
    <xf numFmtId="0" fontId="27" fillId="0" borderId="0" xfId="372" applyFont="1" applyAlignment="1">
      <alignment horizontal="left"/>
      <protection/>
    </xf>
    <xf numFmtId="49" fontId="78" fillId="55" borderId="20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372" applyFont="1" applyAlignment="1">
      <alignment horizontal="left"/>
      <protection/>
    </xf>
    <xf numFmtId="0" fontId="27" fillId="0" borderId="0" xfId="0" applyFont="1" applyAlignment="1">
      <alignment horizontal="left"/>
    </xf>
    <xf numFmtId="49" fontId="30" fillId="0" borderId="21" xfId="372" applyNumberFormat="1" applyFont="1" applyBorder="1" applyAlignment="1">
      <alignment horizontal="left"/>
      <protection/>
    </xf>
    <xf numFmtId="0" fontId="78" fillId="55" borderId="21" xfId="0" applyFont="1" applyFill="1" applyBorder="1" applyAlignment="1">
      <alignment horizontal="left" wrapText="1"/>
    </xf>
    <xf numFmtId="49" fontId="27" fillId="0" borderId="21" xfId="372" applyNumberFormat="1" applyFont="1" applyFill="1" applyBorder="1" applyAlignment="1">
      <alignment horizontal="left"/>
      <protection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27" fillId="0" borderId="0" xfId="0" applyFont="1" applyBorder="1" applyAlignment="1">
      <alignment/>
    </xf>
    <xf numFmtId="0" fontId="36" fillId="0" borderId="0" xfId="0" applyFont="1" applyAlignment="1">
      <alignment/>
    </xf>
    <xf numFmtId="0" fontId="30" fillId="0" borderId="0" xfId="0" applyFont="1" applyBorder="1" applyAlignment="1">
      <alignment/>
    </xf>
    <xf numFmtId="0" fontId="33" fillId="0" borderId="0" xfId="0" applyFont="1" applyAlignment="1">
      <alignment/>
    </xf>
    <xf numFmtId="49" fontId="27" fillId="0" borderId="15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Alignment="1">
      <alignment/>
    </xf>
    <xf numFmtId="0" fontId="26" fillId="0" borderId="21" xfId="0" applyFont="1" applyBorder="1" applyAlignment="1">
      <alignment horizontal="right"/>
    </xf>
    <xf numFmtId="0" fontId="30" fillId="0" borderId="21" xfId="0" applyFont="1" applyBorder="1" applyAlignment="1">
      <alignment/>
    </xf>
    <xf numFmtId="49" fontId="30" fillId="0" borderId="20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14" fillId="0" borderId="15" xfId="0" applyFont="1" applyBorder="1" applyAlignment="1">
      <alignment horizontal="left"/>
    </xf>
    <xf numFmtId="0" fontId="30" fillId="0" borderId="20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35" fillId="0" borderId="0" xfId="0" applyFont="1" applyAlignment="1">
      <alignment/>
    </xf>
    <xf numFmtId="49" fontId="27" fillId="0" borderId="0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27" fillId="0" borderId="17" xfId="0" applyFont="1" applyBorder="1" applyAlignment="1">
      <alignment/>
    </xf>
    <xf numFmtId="0" fontId="32" fillId="0" borderId="0" xfId="0" applyFont="1" applyAlignment="1">
      <alignment horizontal="left"/>
    </xf>
    <xf numFmtId="0" fontId="11" fillId="0" borderId="21" xfId="372" applyFont="1" applyBorder="1" applyAlignment="1">
      <alignment horizontal="left"/>
      <protection/>
    </xf>
    <xf numFmtId="0" fontId="27" fillId="0" borderId="17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21" xfId="0" applyFont="1" applyFill="1" applyBorder="1" applyAlignment="1">
      <alignment/>
    </xf>
    <xf numFmtId="0" fontId="10" fillId="0" borderId="21" xfId="337" applyFont="1" applyFill="1" applyBorder="1">
      <alignment/>
      <protection/>
    </xf>
    <xf numFmtId="0" fontId="10" fillId="0" borderId="21" xfId="374" applyFont="1" applyFill="1" applyBorder="1" applyAlignment="1">
      <alignment/>
      <protection/>
    </xf>
    <xf numFmtId="0" fontId="10" fillId="0" borderId="21" xfId="0" applyFont="1" applyFill="1" applyBorder="1" applyAlignment="1">
      <alignment/>
    </xf>
    <xf numFmtId="0" fontId="10" fillId="55" borderId="21" xfId="0" applyFont="1" applyFill="1" applyBorder="1" applyAlignment="1">
      <alignment/>
    </xf>
    <xf numFmtId="0" fontId="11" fillId="55" borderId="25" xfId="0" applyFont="1" applyFill="1" applyBorder="1" applyAlignment="1">
      <alignment/>
    </xf>
    <xf numFmtId="0" fontId="10" fillId="0" borderId="21" xfId="337" applyFont="1" applyBorder="1" applyAlignment="1">
      <alignment horizontal="left"/>
      <protection/>
    </xf>
    <xf numFmtId="0" fontId="10" fillId="0" borderId="21" xfId="337" applyFont="1" applyBorder="1">
      <alignment/>
      <protection/>
    </xf>
    <xf numFmtId="176" fontId="10" fillId="0" borderId="21" xfId="0" applyNumberFormat="1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1" xfId="0" applyFont="1" applyBorder="1" applyAlignment="1">
      <alignment/>
    </xf>
    <xf numFmtId="0" fontId="10" fillId="0" borderId="21" xfId="337" applyFont="1" applyBorder="1" applyAlignment="1">
      <alignment horizontal="left"/>
      <protection/>
    </xf>
    <xf numFmtId="0" fontId="10" fillId="55" borderId="21" xfId="0" applyFont="1" applyFill="1" applyBorder="1" applyAlignment="1">
      <alignment horizontal="center"/>
    </xf>
    <xf numFmtId="0" fontId="10" fillId="55" borderId="21" xfId="0" applyFont="1" applyFill="1" applyBorder="1" applyAlignment="1">
      <alignment/>
    </xf>
    <xf numFmtId="0" fontId="76" fillId="55" borderId="21" xfId="0" applyFont="1" applyFill="1" applyBorder="1" applyAlignment="1">
      <alignment wrapText="1"/>
    </xf>
    <xf numFmtId="2" fontId="10" fillId="0" borderId="21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left"/>
    </xf>
    <xf numFmtId="0" fontId="10" fillId="0" borderId="21" xfId="337" applyFont="1" applyFill="1" applyBorder="1">
      <alignment/>
      <protection/>
    </xf>
    <xf numFmtId="0" fontId="10" fillId="0" borderId="21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1" xfId="0" applyFont="1" applyFill="1" applyBorder="1" applyAlignment="1">
      <alignment horizontal="right"/>
    </xf>
    <xf numFmtId="0" fontId="10" fillId="55" borderId="21" xfId="0" applyFont="1" applyFill="1" applyBorder="1" applyAlignment="1">
      <alignment wrapText="1"/>
    </xf>
    <xf numFmtId="0" fontId="76" fillId="55" borderId="21" xfId="0" applyFont="1" applyFill="1" applyBorder="1" applyAlignment="1">
      <alignment horizontal="right"/>
    </xf>
    <xf numFmtId="0" fontId="77" fillId="55" borderId="21" xfId="0" applyFont="1" applyFill="1" applyBorder="1" applyAlignment="1">
      <alignment/>
    </xf>
    <xf numFmtId="0" fontId="76" fillId="55" borderId="21" xfId="0" applyFont="1" applyFill="1" applyBorder="1" applyAlignment="1">
      <alignment horizontal="left"/>
    </xf>
    <xf numFmtId="0" fontId="76" fillId="55" borderId="21" xfId="0" applyFont="1" applyFill="1" applyBorder="1" applyAlignment="1">
      <alignment wrapText="1"/>
    </xf>
    <xf numFmtId="176" fontId="76" fillId="55" borderId="21" xfId="0" applyNumberFormat="1" applyFont="1" applyFill="1" applyBorder="1" applyAlignment="1">
      <alignment horizontal="center"/>
    </xf>
    <xf numFmtId="49" fontId="10" fillId="0" borderId="21" xfId="380" applyNumberFormat="1" applyFont="1" applyFill="1" applyBorder="1" applyAlignment="1">
      <alignment horizontal="center"/>
      <protection/>
    </xf>
    <xf numFmtId="176" fontId="10" fillId="0" borderId="21" xfId="0" applyNumberFormat="1" applyFont="1" applyFill="1" applyBorder="1" applyAlignment="1">
      <alignment horizontal="center"/>
    </xf>
    <xf numFmtId="0" fontId="10" fillId="0" borderId="21" xfId="337" applyFont="1" applyBorder="1" applyAlignment="1">
      <alignment/>
      <protection/>
    </xf>
    <xf numFmtId="0" fontId="10" fillId="0" borderId="21" xfId="0" applyFont="1" applyFill="1" applyBorder="1" applyAlignment="1">
      <alignment/>
    </xf>
    <xf numFmtId="176" fontId="10" fillId="55" borderId="21" xfId="0" applyNumberFormat="1" applyFont="1" applyFill="1" applyBorder="1" applyAlignment="1">
      <alignment/>
    </xf>
    <xf numFmtId="0" fontId="10" fillId="0" borderId="21" xfId="0" applyFont="1" applyBorder="1" applyAlignment="1">
      <alignment/>
    </xf>
    <xf numFmtId="14" fontId="10" fillId="0" borderId="21" xfId="380" applyNumberFormat="1" applyFont="1" applyFill="1" applyBorder="1" applyAlignment="1">
      <alignment horizontal="center"/>
      <protection/>
    </xf>
    <xf numFmtId="0" fontId="76" fillId="55" borderId="21" xfId="0" applyFont="1" applyFill="1" applyBorder="1" applyAlignment="1">
      <alignment/>
    </xf>
    <xf numFmtId="49" fontId="10" fillId="55" borderId="21" xfId="0" applyNumberFormat="1" applyFont="1" applyFill="1" applyBorder="1" applyAlignment="1">
      <alignment horizontal="center"/>
    </xf>
    <xf numFmtId="176" fontId="10" fillId="55" borderId="21" xfId="0" applyNumberFormat="1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0" fillId="55" borderId="21" xfId="0" applyFont="1" applyFill="1" applyBorder="1" applyAlignment="1">
      <alignment horizontal="right"/>
    </xf>
    <xf numFmtId="0" fontId="11" fillId="55" borderId="21" xfId="0" applyFont="1" applyFill="1" applyBorder="1" applyAlignment="1">
      <alignment/>
    </xf>
    <xf numFmtId="0" fontId="10" fillId="55" borderId="21" xfId="0" applyFont="1" applyFill="1" applyBorder="1" applyAlignment="1">
      <alignment wrapText="1"/>
    </xf>
    <xf numFmtId="0" fontId="10" fillId="55" borderId="21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49" fontId="10" fillId="0" borderId="21" xfId="0" applyNumberFormat="1" applyFont="1" applyFill="1" applyBorder="1" applyAlignment="1">
      <alignment horizontal="center"/>
    </xf>
    <xf numFmtId="14" fontId="10" fillId="0" borderId="21" xfId="0" applyNumberFormat="1" applyFont="1" applyBorder="1" applyAlignment="1">
      <alignment horizontal="center"/>
    </xf>
    <xf numFmtId="14" fontId="10" fillId="0" borderId="21" xfId="375" applyNumberFormat="1" applyFont="1" applyBorder="1" applyAlignment="1">
      <alignment/>
      <protection/>
    </xf>
    <xf numFmtId="176" fontId="10" fillId="55" borderId="21" xfId="0" applyNumberFormat="1" applyFont="1" applyFill="1" applyBorder="1" applyAlignment="1">
      <alignment horizontal="left"/>
    </xf>
    <xf numFmtId="0" fontId="11" fillId="0" borderId="20" xfId="380" applyFont="1" applyFill="1" applyBorder="1" applyAlignment="1">
      <alignment horizontal="left"/>
      <protection/>
    </xf>
    <xf numFmtId="0" fontId="10" fillId="0" borderId="20" xfId="0" applyFont="1" applyBorder="1" applyAlignment="1">
      <alignment/>
    </xf>
    <xf numFmtId="49" fontId="10" fillId="0" borderId="31" xfId="0" applyNumberFormat="1" applyFont="1" applyBorder="1" applyAlignment="1">
      <alignment horizontal="center"/>
    </xf>
    <xf numFmtId="0" fontId="10" fillId="55" borderId="19" xfId="0" applyFont="1" applyFill="1" applyBorder="1" applyAlignment="1">
      <alignment/>
    </xf>
    <xf numFmtId="0" fontId="10" fillId="0" borderId="19" xfId="0" applyFont="1" applyBorder="1" applyAlignment="1">
      <alignment horizontal="left"/>
    </xf>
    <xf numFmtId="0" fontId="11" fillId="0" borderId="20" xfId="0" applyFont="1" applyBorder="1" applyAlignment="1">
      <alignment/>
    </xf>
    <xf numFmtId="0" fontId="10" fillId="0" borderId="22" xfId="0" applyFont="1" applyBorder="1" applyAlignment="1">
      <alignment horizontal="right"/>
    </xf>
    <xf numFmtId="0" fontId="11" fillId="0" borderId="33" xfId="0" applyFont="1" applyBorder="1" applyAlignment="1">
      <alignment horizontal="left"/>
    </xf>
    <xf numFmtId="176" fontId="27" fillId="0" borderId="34" xfId="0" applyNumberFormat="1" applyFont="1" applyBorder="1" applyAlignment="1">
      <alignment horizontal="center"/>
    </xf>
    <xf numFmtId="0" fontId="27" fillId="0" borderId="34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27" fillId="0" borderId="34" xfId="0" applyFont="1" applyBorder="1" applyAlignment="1">
      <alignment horizontal="left"/>
    </xf>
    <xf numFmtId="49" fontId="10" fillId="0" borderId="21" xfId="0" applyNumberFormat="1" applyFont="1" applyBorder="1" applyAlignment="1">
      <alignment/>
    </xf>
    <xf numFmtId="176" fontId="10" fillId="0" borderId="21" xfId="0" applyNumberFormat="1" applyFont="1" applyBorder="1" applyAlignment="1">
      <alignment horizontal="center"/>
    </xf>
    <xf numFmtId="0" fontId="10" fillId="55" borderId="21" xfId="0" applyFont="1" applyFill="1" applyBorder="1" applyAlignment="1">
      <alignment horizontal="right" vertical="center"/>
    </xf>
    <xf numFmtId="0" fontId="11" fillId="55" borderId="21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22" fillId="0" borderId="22" xfId="0" applyFont="1" applyBorder="1" applyAlignment="1">
      <alignment/>
    </xf>
    <xf numFmtId="49" fontId="10" fillId="55" borderId="21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0" fillId="0" borderId="0" xfId="375" applyFont="1" applyAlignment="1">
      <alignment/>
      <protection/>
    </xf>
    <xf numFmtId="0" fontId="10" fillId="0" borderId="0" xfId="375" applyFont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26" fillId="0" borderId="21" xfId="0" applyFont="1" applyBorder="1" applyAlignment="1">
      <alignment/>
    </xf>
    <xf numFmtId="0" fontId="37" fillId="0" borderId="0" xfId="0" applyFont="1" applyAlignment="1">
      <alignment/>
    </xf>
    <xf numFmtId="49" fontId="10" fillId="0" borderId="21" xfId="0" applyNumberFormat="1" applyFont="1" applyBorder="1" applyAlignment="1">
      <alignment/>
    </xf>
    <xf numFmtId="0" fontId="11" fillId="55" borderId="21" xfId="0" applyFont="1" applyFill="1" applyBorder="1" applyAlignment="1">
      <alignment/>
    </xf>
    <xf numFmtId="0" fontId="10" fillId="55" borderId="21" xfId="0" applyFont="1" applyFill="1" applyBorder="1" applyAlignment="1">
      <alignment horizontal="left"/>
    </xf>
    <xf numFmtId="0" fontId="10" fillId="55" borderId="21" xfId="0" applyFont="1" applyFill="1" applyBorder="1" applyAlignment="1">
      <alignment horizontal="left" wrapText="1"/>
    </xf>
    <xf numFmtId="49" fontId="10" fillId="0" borderId="21" xfId="335" applyNumberFormat="1" applyFont="1" applyBorder="1" applyAlignment="1">
      <alignment horizontal="left"/>
      <protection/>
    </xf>
    <xf numFmtId="0" fontId="0" fillId="0" borderId="0" xfId="0" applyAlignment="1">
      <alignment horizontal="right"/>
    </xf>
    <xf numFmtId="0" fontId="27" fillId="0" borderId="0" xfId="0" applyFont="1" applyBorder="1" applyAlignment="1">
      <alignment/>
    </xf>
    <xf numFmtId="0" fontId="30" fillId="0" borderId="19" xfId="0" applyFont="1" applyBorder="1" applyAlignment="1">
      <alignment/>
    </xf>
    <xf numFmtId="49" fontId="10" fillId="0" borderId="21" xfId="379" applyNumberFormat="1" applyFont="1" applyBorder="1" applyAlignment="1">
      <alignment horizontal="right"/>
      <protection/>
    </xf>
    <xf numFmtId="49" fontId="10" fillId="55" borderId="21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2" fontId="10" fillId="0" borderId="21" xfId="369" applyNumberFormat="1" applyFont="1" applyFill="1" applyBorder="1" applyAlignment="1">
      <alignment horizontal="center"/>
      <protection/>
    </xf>
    <xf numFmtId="0" fontId="24" fillId="0" borderId="21" xfId="0" applyFont="1" applyBorder="1" applyAlignment="1">
      <alignment horizontal="center"/>
    </xf>
    <xf numFmtId="0" fontId="24" fillId="0" borderId="21" xfId="337" applyFont="1" applyFill="1" applyBorder="1" applyAlignment="1">
      <alignment horizontal="center"/>
      <protection/>
    </xf>
    <xf numFmtId="0" fontId="39" fillId="0" borderId="21" xfId="0" applyFont="1" applyBorder="1" applyAlignment="1">
      <alignment horizontal="center"/>
    </xf>
    <xf numFmtId="2" fontId="39" fillId="0" borderId="21" xfId="369" applyNumberFormat="1" applyFont="1" applyFill="1" applyBorder="1" applyAlignment="1">
      <alignment horizontal="center"/>
      <protection/>
    </xf>
    <xf numFmtId="2" fontId="40" fillId="0" borderId="21" xfId="369" applyNumberFormat="1" applyFont="1" applyFill="1" applyBorder="1" applyAlignment="1">
      <alignment horizontal="center"/>
      <protection/>
    </xf>
    <xf numFmtId="2" fontId="39" fillId="0" borderId="21" xfId="0" applyNumberFormat="1" applyFont="1" applyBorder="1" applyAlignment="1">
      <alignment horizontal="center"/>
    </xf>
    <xf numFmtId="0" fontId="10" fillId="0" borderId="21" xfId="337" applyFont="1" applyBorder="1" applyAlignment="1">
      <alignment horizontal="center"/>
      <protection/>
    </xf>
    <xf numFmtId="0" fontId="10" fillId="0" borderId="21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21" xfId="337" applyFont="1" applyFill="1" applyBorder="1" applyAlignment="1">
      <alignment horizontal="center"/>
      <protection/>
    </xf>
    <xf numFmtId="0" fontId="10" fillId="0" borderId="21" xfId="337" applyFont="1" applyBorder="1" applyAlignment="1">
      <alignment horizontal="center"/>
      <protection/>
    </xf>
    <xf numFmtId="2" fontId="24" fillId="0" borderId="21" xfId="370" applyNumberFormat="1" applyFont="1" applyFill="1" applyBorder="1" applyAlignment="1">
      <alignment horizontal="center"/>
      <protection/>
    </xf>
    <xf numFmtId="2" fontId="22" fillId="0" borderId="21" xfId="370" applyNumberFormat="1" applyFont="1" applyFill="1" applyBorder="1" applyAlignment="1">
      <alignment horizontal="center"/>
      <protection/>
    </xf>
    <xf numFmtId="0" fontId="24" fillId="0" borderId="21" xfId="0" applyFont="1" applyFill="1" applyBorder="1" applyAlignment="1">
      <alignment horizontal="center"/>
    </xf>
    <xf numFmtId="2" fontId="39" fillId="0" borderId="21" xfId="370" applyNumberFormat="1" applyFont="1" applyFill="1" applyBorder="1" applyAlignment="1">
      <alignment horizontal="center"/>
      <protection/>
    </xf>
    <xf numFmtId="0" fontId="39" fillId="0" borderId="21" xfId="0" applyFont="1" applyFill="1" applyBorder="1" applyAlignment="1">
      <alignment horizontal="center"/>
    </xf>
    <xf numFmtId="0" fontId="39" fillId="55" borderId="21" xfId="0" applyFont="1" applyFill="1" applyBorder="1" applyAlignment="1">
      <alignment horizontal="center"/>
    </xf>
    <xf numFmtId="0" fontId="39" fillId="0" borderId="21" xfId="337" applyFont="1" applyBorder="1" applyAlignment="1">
      <alignment horizontal="center"/>
      <protection/>
    </xf>
    <xf numFmtId="0" fontId="41" fillId="0" borderId="21" xfId="0" applyFont="1" applyFill="1" applyBorder="1" applyAlignment="1">
      <alignment horizontal="center"/>
    </xf>
    <xf numFmtId="2" fontId="39" fillId="0" borderId="0" xfId="370" applyNumberFormat="1" applyFont="1" applyFill="1" applyBorder="1" applyAlignment="1">
      <alignment horizontal="center"/>
      <protection/>
    </xf>
    <xf numFmtId="181" fontId="10" fillId="0" borderId="21" xfId="337" applyNumberFormat="1" applyFont="1" applyBorder="1" applyAlignment="1">
      <alignment horizontal="center"/>
      <protection/>
    </xf>
    <xf numFmtId="0" fontId="11" fillId="0" borderId="21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11" fillId="55" borderId="20" xfId="0" applyFont="1" applyFill="1" applyBorder="1" applyAlignment="1">
      <alignment/>
    </xf>
    <xf numFmtId="2" fontId="10" fillId="55" borderId="21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2" fontId="10" fillId="0" borderId="0" xfId="369" applyNumberFormat="1" applyFont="1" applyFill="1" applyBorder="1" applyAlignment="1">
      <alignment horizontal="center"/>
      <protection/>
    </xf>
    <xf numFmtId="0" fontId="31" fillId="0" borderId="21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2" fontId="10" fillId="0" borderId="21" xfId="370" applyNumberFormat="1" applyFont="1" applyFill="1" applyBorder="1" applyAlignment="1">
      <alignment horizontal="center"/>
      <protection/>
    </xf>
    <xf numFmtId="2" fontId="10" fillId="0" borderId="20" xfId="370" applyNumberFormat="1" applyFont="1" applyFill="1" applyBorder="1" applyAlignment="1">
      <alignment horizontal="center"/>
      <protection/>
    </xf>
    <xf numFmtId="0" fontId="10" fillId="0" borderId="2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2" fontId="10" fillId="0" borderId="35" xfId="370" applyNumberFormat="1" applyFont="1" applyFill="1" applyBorder="1" applyAlignment="1">
      <alignment horizontal="center"/>
      <protection/>
    </xf>
    <xf numFmtId="0" fontId="10" fillId="0" borderId="20" xfId="337" applyFont="1" applyFill="1" applyBorder="1" applyAlignment="1">
      <alignment horizontal="center"/>
      <protection/>
    </xf>
    <xf numFmtId="0" fontId="10" fillId="0" borderId="36" xfId="0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11" fillId="0" borderId="25" xfId="380" applyFont="1" applyFill="1" applyBorder="1" applyAlignment="1">
      <alignment horizontal="left"/>
      <protection/>
    </xf>
    <xf numFmtId="0" fontId="10" fillId="0" borderId="19" xfId="337" applyFont="1" applyFill="1" applyBorder="1" applyAlignment="1">
      <alignment horizontal="center"/>
      <protection/>
    </xf>
    <xf numFmtId="0" fontId="24" fillId="55" borderId="21" xfId="0" applyFont="1" applyFill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10" fillId="0" borderId="21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1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25" fillId="0" borderId="21" xfId="337" applyFont="1" applyFill="1" applyBorder="1" applyAlignment="1">
      <alignment horizontal="left"/>
      <protection/>
    </xf>
    <xf numFmtId="0" fontId="10" fillId="0" borderId="35" xfId="380" applyFont="1" applyFill="1" applyBorder="1" applyAlignment="1">
      <alignment horizontal="right"/>
      <protection/>
    </xf>
    <xf numFmtId="0" fontId="11" fillId="0" borderId="35" xfId="380" applyFont="1" applyFill="1" applyBorder="1" applyAlignment="1">
      <alignment horizontal="left"/>
      <protection/>
    </xf>
    <xf numFmtId="0" fontId="10" fillId="0" borderId="21" xfId="337" applyFont="1" applyFill="1" applyBorder="1" applyAlignment="1">
      <alignment horizontal="center"/>
      <protection/>
    </xf>
    <xf numFmtId="0" fontId="10" fillId="0" borderId="21" xfId="338" applyFont="1" applyBorder="1" applyAlignment="1">
      <alignment horizontal="right"/>
      <protection/>
    </xf>
    <xf numFmtId="0" fontId="11" fillId="0" borderId="21" xfId="338" applyFont="1" applyBorder="1" applyAlignment="1">
      <alignment horizontal="left"/>
      <protection/>
    </xf>
    <xf numFmtId="49" fontId="14" fillId="0" borderId="21" xfId="339" applyNumberFormat="1" applyFont="1" applyBorder="1" applyAlignment="1">
      <alignment horizontal="center"/>
      <protection/>
    </xf>
    <xf numFmtId="14" fontId="10" fillId="0" borderId="31" xfId="380" applyNumberFormat="1" applyFont="1" applyFill="1" applyBorder="1" applyAlignment="1">
      <alignment horizontal="center"/>
      <protection/>
    </xf>
    <xf numFmtId="14" fontId="14" fillId="0" borderId="21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4" fontId="10" fillId="0" borderId="21" xfId="0" applyNumberFormat="1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49" fontId="10" fillId="0" borderId="22" xfId="0" applyNumberFormat="1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49" fontId="14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/>
    </xf>
    <xf numFmtId="49" fontId="10" fillId="0" borderId="21" xfId="0" applyNumberFormat="1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1" fillId="0" borderId="27" xfId="0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176" fontId="10" fillId="0" borderId="31" xfId="0" applyNumberFormat="1" applyFont="1" applyBorder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176" fontId="10" fillId="0" borderId="31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30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8" xfId="0" applyFont="1" applyBorder="1" applyAlignment="1">
      <alignment horizontal="right"/>
    </xf>
    <xf numFmtId="0" fontId="76" fillId="0" borderId="21" xfId="0" applyFont="1" applyBorder="1" applyAlignment="1">
      <alignment horizontal="left"/>
    </xf>
    <xf numFmtId="49" fontId="76" fillId="0" borderId="21" xfId="0" applyNumberFormat="1" applyFont="1" applyBorder="1" applyAlignment="1">
      <alignment horizontal="center"/>
    </xf>
    <xf numFmtId="49" fontId="77" fillId="0" borderId="20" xfId="0" applyNumberFormat="1" applyFont="1" applyBorder="1" applyAlignment="1">
      <alignment/>
    </xf>
    <xf numFmtId="49" fontId="76" fillId="0" borderId="21" xfId="0" applyNumberFormat="1" applyFont="1" applyBorder="1" applyAlignment="1">
      <alignment horizontal="right"/>
    </xf>
    <xf numFmtId="0" fontId="77" fillId="0" borderId="20" xfId="0" applyFont="1" applyBorder="1" applyAlignment="1">
      <alignment horizontal="left"/>
    </xf>
    <xf numFmtId="0" fontId="76" fillId="0" borderId="21" xfId="0" applyFont="1" applyBorder="1" applyAlignment="1">
      <alignment horizontal="right"/>
    </xf>
    <xf numFmtId="0" fontId="77" fillId="0" borderId="25" xfId="0" applyFont="1" applyBorder="1" applyAlignment="1">
      <alignment horizontal="left"/>
    </xf>
    <xf numFmtId="49" fontId="76" fillId="0" borderId="20" xfId="0" applyNumberFormat="1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49" fontId="77" fillId="0" borderId="25" xfId="0" applyNumberFormat="1" applyFont="1" applyBorder="1" applyAlignment="1">
      <alignment/>
    </xf>
    <xf numFmtId="0" fontId="10" fillId="0" borderId="19" xfId="337" applyFont="1" applyFill="1" applyBorder="1">
      <alignment/>
      <protection/>
    </xf>
    <xf numFmtId="0" fontId="10" fillId="0" borderId="19" xfId="0" applyFont="1" applyBorder="1" applyAlignment="1">
      <alignment/>
    </xf>
    <xf numFmtId="0" fontId="10" fillId="0" borderId="21" xfId="0" applyFont="1" applyBorder="1" applyAlignment="1">
      <alignment horizontal="left" wrapText="1"/>
    </xf>
    <xf numFmtId="49" fontId="10" fillId="0" borderId="29" xfId="0" applyNumberFormat="1" applyFont="1" applyBorder="1" applyAlignment="1">
      <alignment horizontal="center"/>
    </xf>
    <xf numFmtId="0" fontId="77" fillId="0" borderId="21" xfId="0" applyFont="1" applyBorder="1" applyAlignment="1">
      <alignment horizontal="left"/>
    </xf>
    <xf numFmtId="49" fontId="77" fillId="0" borderId="21" xfId="0" applyNumberFormat="1" applyFont="1" applyBorder="1" applyAlignment="1">
      <alignment/>
    </xf>
    <xf numFmtId="0" fontId="10" fillId="0" borderId="0" xfId="380" applyFont="1" applyFill="1" applyBorder="1" applyAlignment="1">
      <alignment horizontal="right"/>
      <protection/>
    </xf>
    <xf numFmtId="0" fontId="11" fillId="0" borderId="0" xfId="380" applyFont="1" applyFill="1" applyBorder="1" applyAlignment="1">
      <alignment horizontal="left"/>
      <protection/>
    </xf>
    <xf numFmtId="14" fontId="10" fillId="0" borderId="0" xfId="380" applyNumberFormat="1" applyFont="1" applyFill="1" applyBorder="1" applyAlignment="1">
      <alignment horizontal="center"/>
      <protection/>
    </xf>
    <xf numFmtId="0" fontId="10" fillId="0" borderId="0" xfId="337" applyFont="1" applyBorder="1" applyAlignment="1">
      <alignment/>
      <protection/>
    </xf>
    <xf numFmtId="0" fontId="10" fillId="0" borderId="0" xfId="337" applyFont="1" applyBorder="1" applyAlignment="1">
      <alignment horizontal="center"/>
      <protection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19" xfId="0" applyFont="1" applyBorder="1" applyAlignment="1">
      <alignment horizontal="center"/>
    </xf>
    <xf numFmtId="0" fontId="27" fillId="0" borderId="21" xfId="337" applyFont="1" applyBorder="1" applyAlignment="1">
      <alignment horizontal="left"/>
      <protection/>
    </xf>
    <xf numFmtId="0" fontId="17" fillId="0" borderId="39" xfId="0" applyFont="1" applyBorder="1" applyAlignment="1">
      <alignment/>
    </xf>
    <xf numFmtId="176" fontId="10" fillId="0" borderId="21" xfId="335" applyNumberFormat="1" applyFont="1" applyBorder="1" applyAlignment="1">
      <alignment horizontal="center" vertical="center"/>
      <protection/>
    </xf>
    <xf numFmtId="0" fontId="11" fillId="0" borderId="25" xfId="0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0" fontId="76" fillId="0" borderId="21" xfId="0" applyFont="1" applyBorder="1" applyAlignment="1">
      <alignment horizontal="center"/>
    </xf>
    <xf numFmtId="2" fontId="39" fillId="0" borderId="21" xfId="370" applyNumberFormat="1" applyFont="1" applyFill="1" applyBorder="1" applyAlignment="1">
      <alignment horizontal="center"/>
      <protection/>
    </xf>
    <xf numFmtId="0" fontId="11" fillId="0" borderId="36" xfId="380" applyFont="1" applyFill="1" applyBorder="1" applyAlignment="1">
      <alignment horizontal="left"/>
      <protection/>
    </xf>
    <xf numFmtId="49" fontId="10" fillId="0" borderId="31" xfId="380" applyNumberFormat="1" applyFont="1" applyFill="1" applyBorder="1" applyAlignment="1">
      <alignment horizontal="center"/>
      <protection/>
    </xf>
    <xf numFmtId="0" fontId="10" fillId="0" borderId="22" xfId="337" applyFont="1" applyBorder="1" applyAlignment="1">
      <alignment horizontal="left"/>
      <protection/>
    </xf>
    <xf numFmtId="0" fontId="10" fillId="0" borderId="35" xfId="337" applyFont="1" applyBorder="1" applyAlignment="1">
      <alignment/>
      <protection/>
    </xf>
    <xf numFmtId="0" fontId="10" fillId="0" borderId="35" xfId="374" applyFont="1" applyBorder="1" applyAlignment="1">
      <alignment wrapText="1"/>
      <protection/>
    </xf>
    <xf numFmtId="0" fontId="10" fillId="0" borderId="19" xfId="0" applyFont="1" applyFill="1" applyBorder="1" applyAlignment="1">
      <alignment horizontal="center"/>
    </xf>
    <xf numFmtId="0" fontId="10" fillId="0" borderId="19" xfId="337" applyFont="1" applyFill="1" applyBorder="1" applyAlignment="1">
      <alignment horizontal="center"/>
      <protection/>
    </xf>
    <xf numFmtId="2" fontId="10" fillId="55" borderId="21" xfId="0" applyNumberFormat="1" applyFont="1" applyFill="1" applyBorder="1" applyAlignment="1">
      <alignment horizontal="center"/>
    </xf>
    <xf numFmtId="2" fontId="10" fillId="0" borderId="21" xfId="337" applyNumberFormat="1" applyFont="1" applyBorder="1" applyAlignment="1">
      <alignment horizontal="center"/>
      <protection/>
    </xf>
    <xf numFmtId="2" fontId="10" fillId="0" borderId="19" xfId="0" applyNumberFormat="1" applyFont="1" applyBorder="1" applyAlignment="1">
      <alignment horizontal="center"/>
    </xf>
    <xf numFmtId="2" fontId="10" fillId="0" borderId="35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0" fillId="0" borderId="35" xfId="0" applyNumberFormat="1" applyFont="1" applyFill="1" applyBorder="1" applyAlignment="1">
      <alignment horizontal="center"/>
    </xf>
    <xf numFmtId="2" fontId="14" fillId="0" borderId="21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32" fillId="0" borderId="21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76" fillId="55" borderId="20" xfId="0" applyFont="1" applyFill="1" applyBorder="1" applyAlignment="1">
      <alignment wrapText="1"/>
    </xf>
    <xf numFmtId="0" fontId="10" fillId="0" borderId="20" xfId="0" applyFont="1" applyBorder="1" applyAlignment="1">
      <alignment horizontal="left"/>
    </xf>
    <xf numFmtId="0" fontId="10" fillId="55" borderId="20" xfId="0" applyFont="1" applyFill="1" applyBorder="1" applyAlignment="1">
      <alignment wrapText="1"/>
    </xf>
    <xf numFmtId="0" fontId="10" fillId="0" borderId="20" xfId="0" applyFont="1" applyBorder="1" applyAlignment="1">
      <alignment/>
    </xf>
    <xf numFmtId="0" fontId="76" fillId="0" borderId="20" xfId="0" applyFont="1" applyBorder="1" applyAlignment="1">
      <alignment horizontal="left"/>
    </xf>
    <xf numFmtId="0" fontId="10" fillId="0" borderId="20" xfId="0" applyFont="1" applyFill="1" applyBorder="1" applyAlignment="1">
      <alignment/>
    </xf>
    <xf numFmtId="0" fontId="11" fillId="55" borderId="25" xfId="0" applyFont="1" applyFill="1" applyBorder="1" applyAlignment="1">
      <alignment horizontal="left" vertical="center"/>
    </xf>
    <xf numFmtId="0" fontId="11" fillId="0" borderId="29" xfId="0" applyFont="1" applyBorder="1" applyAlignment="1">
      <alignment/>
    </xf>
    <xf numFmtId="49" fontId="76" fillId="0" borderId="31" xfId="0" applyNumberFormat="1" applyFont="1" applyBorder="1" applyAlignment="1">
      <alignment horizontal="center"/>
    </xf>
    <xf numFmtId="49" fontId="10" fillId="55" borderId="20" xfId="0" applyNumberFormat="1" applyFont="1" applyFill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/>
    </xf>
    <xf numFmtId="14" fontId="10" fillId="0" borderId="31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29" xfId="0" applyFont="1" applyBorder="1" applyAlignment="1">
      <alignment/>
    </xf>
    <xf numFmtId="49" fontId="10" fillId="0" borderId="20" xfId="380" applyNumberFormat="1" applyFont="1" applyFill="1" applyBorder="1" applyAlignment="1">
      <alignment horizontal="center"/>
      <protection/>
    </xf>
    <xf numFmtId="2" fontId="76" fillId="0" borderId="21" xfId="0" applyNumberFormat="1" applyFont="1" applyBorder="1" applyAlignment="1">
      <alignment horizontal="center"/>
    </xf>
    <xf numFmtId="2" fontId="10" fillId="0" borderId="21" xfId="337" applyNumberFormat="1" applyFont="1" applyFill="1" applyBorder="1" applyAlignment="1">
      <alignment horizontal="center"/>
      <protection/>
    </xf>
    <xf numFmtId="2" fontId="32" fillId="0" borderId="40" xfId="0" applyNumberFormat="1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28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20" xfId="374" applyFont="1" applyFill="1" applyBorder="1" applyAlignment="1">
      <alignment/>
      <protection/>
    </xf>
    <xf numFmtId="0" fontId="10" fillId="0" borderId="31" xfId="337" applyFont="1" applyBorder="1" applyAlignment="1">
      <alignment horizontal="left"/>
      <protection/>
    </xf>
    <xf numFmtId="2" fontId="32" fillId="0" borderId="21" xfId="0" applyNumberFormat="1" applyFont="1" applyBorder="1" applyAlignment="1">
      <alignment horizontal="center"/>
    </xf>
    <xf numFmtId="2" fontId="10" fillId="0" borderId="35" xfId="337" applyNumberFormat="1" applyFont="1" applyFill="1" applyBorder="1" applyAlignment="1">
      <alignment horizontal="center"/>
      <protection/>
    </xf>
    <xf numFmtId="0" fontId="10" fillId="0" borderId="29" xfId="374" applyFont="1" applyFill="1" applyBorder="1" applyAlignment="1">
      <alignment/>
      <protection/>
    </xf>
    <xf numFmtId="0" fontId="11" fillId="0" borderId="19" xfId="0" applyFont="1" applyFill="1" applyBorder="1" applyAlignment="1">
      <alignment horizontal="center"/>
    </xf>
    <xf numFmtId="0" fontId="76" fillId="55" borderId="20" xfId="0" applyFont="1" applyFill="1" applyBorder="1" applyAlignment="1">
      <alignment wrapText="1"/>
    </xf>
    <xf numFmtId="49" fontId="76" fillId="0" borderId="35" xfId="0" applyNumberFormat="1" applyFont="1" applyBorder="1" applyAlignment="1">
      <alignment horizontal="right"/>
    </xf>
    <xf numFmtId="49" fontId="77" fillId="0" borderId="35" xfId="0" applyNumberFormat="1" applyFont="1" applyBorder="1" applyAlignment="1">
      <alignment/>
    </xf>
    <xf numFmtId="0" fontId="11" fillId="0" borderId="35" xfId="0" applyFont="1" applyBorder="1" applyAlignment="1">
      <alignment horizontal="left"/>
    </xf>
    <xf numFmtId="0" fontId="77" fillId="55" borderId="20" xfId="0" applyFont="1" applyFill="1" applyBorder="1" applyAlignment="1">
      <alignment/>
    </xf>
    <xf numFmtId="0" fontId="10" fillId="0" borderId="30" xfId="0" applyFont="1" applyBorder="1" applyAlignment="1">
      <alignment/>
    </xf>
    <xf numFmtId="0" fontId="10" fillId="0" borderId="30" xfId="337" applyFont="1" applyBorder="1" applyAlignment="1">
      <alignment horizontal="left"/>
      <protection/>
    </xf>
    <xf numFmtId="0" fontId="10" fillId="0" borderId="29" xfId="0" applyFont="1" applyFill="1" applyBorder="1" applyAlignment="1">
      <alignment/>
    </xf>
    <xf numFmtId="172" fontId="10" fillId="0" borderId="21" xfId="0" applyNumberFormat="1" applyFont="1" applyBorder="1" applyAlignment="1">
      <alignment horizontal="center"/>
    </xf>
    <xf numFmtId="49" fontId="76" fillId="0" borderId="0" xfId="0" applyNumberFormat="1" applyFont="1" applyBorder="1" applyAlignment="1">
      <alignment horizontal="center"/>
    </xf>
    <xf numFmtId="0" fontId="10" fillId="0" borderId="35" xfId="0" applyFont="1" applyBorder="1" applyAlignment="1">
      <alignment horizontal="right"/>
    </xf>
    <xf numFmtId="0" fontId="10" fillId="0" borderId="30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0" fillId="0" borderId="19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14" fontId="14" fillId="0" borderId="31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49" fontId="10" fillId="0" borderId="31" xfId="0" applyNumberFormat="1" applyFont="1" applyBorder="1" applyAlignment="1">
      <alignment horizontal="left"/>
    </xf>
    <xf numFmtId="0" fontId="10" fillId="0" borderId="22" xfId="0" applyFont="1" applyFill="1" applyBorder="1" applyAlignment="1">
      <alignment/>
    </xf>
    <xf numFmtId="0" fontId="10" fillId="0" borderId="31" xfId="0" applyFont="1" applyBorder="1" applyAlignment="1">
      <alignment horizontal="left"/>
    </xf>
    <xf numFmtId="0" fontId="10" fillId="0" borderId="31" xfId="374" applyFont="1" applyFill="1" applyBorder="1" applyAlignment="1">
      <alignment/>
      <protection/>
    </xf>
    <xf numFmtId="176" fontId="10" fillId="55" borderId="22" xfId="0" applyNumberFormat="1" applyFont="1" applyFill="1" applyBorder="1" applyAlignment="1">
      <alignment/>
    </xf>
    <xf numFmtId="0" fontId="10" fillId="55" borderId="20" xfId="0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0" fontId="10" fillId="0" borderId="22" xfId="338" applyFont="1" applyBorder="1" applyAlignment="1">
      <alignment horizontal="right"/>
      <protection/>
    </xf>
    <xf numFmtId="0" fontId="11" fillId="0" borderId="36" xfId="0" applyFont="1" applyBorder="1" applyAlignment="1">
      <alignment/>
    </xf>
    <xf numFmtId="0" fontId="11" fillId="0" borderId="27" xfId="338" applyFont="1" applyBorder="1" applyAlignment="1">
      <alignment horizontal="left"/>
      <protection/>
    </xf>
    <xf numFmtId="188" fontId="10" fillId="0" borderId="21" xfId="0" applyNumberFormat="1" applyFont="1" applyFill="1" applyBorder="1" applyAlignment="1">
      <alignment horizontal="center"/>
    </xf>
    <xf numFmtId="176" fontId="10" fillId="0" borderId="3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76" fillId="0" borderId="21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5" xfId="0" applyFont="1" applyFill="1" applyBorder="1" applyAlignment="1">
      <alignment horizontal="left"/>
    </xf>
    <xf numFmtId="176" fontId="10" fillId="0" borderId="20" xfId="0" applyNumberFormat="1" applyFont="1" applyFill="1" applyBorder="1" applyAlignment="1">
      <alignment horizontal="center"/>
    </xf>
    <xf numFmtId="176" fontId="10" fillId="0" borderId="20" xfId="0" applyNumberFormat="1" applyFont="1" applyFill="1" applyBorder="1" applyAlignment="1">
      <alignment horizontal="center"/>
    </xf>
    <xf numFmtId="0" fontId="10" fillId="55" borderId="36" xfId="0" applyFont="1" applyFill="1" applyBorder="1" applyAlignment="1">
      <alignment horizontal="center"/>
    </xf>
    <xf numFmtId="49" fontId="11" fillId="0" borderId="25" xfId="365" applyNumberFormat="1" applyFont="1" applyBorder="1" applyAlignment="1">
      <alignment/>
      <protection/>
    </xf>
    <xf numFmtId="0" fontId="11" fillId="0" borderId="20" xfId="0" applyFont="1" applyBorder="1" applyAlignment="1">
      <alignment/>
    </xf>
    <xf numFmtId="49" fontId="10" fillId="0" borderId="20" xfId="365" applyNumberFormat="1" applyFont="1" applyBorder="1" applyAlignment="1">
      <alignment/>
      <protection/>
    </xf>
    <xf numFmtId="0" fontId="10" fillId="0" borderId="22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24" fillId="0" borderId="0" xfId="0" applyFont="1" applyAlignment="1">
      <alignment/>
    </xf>
    <xf numFmtId="0" fontId="43" fillId="0" borderId="0" xfId="0" applyFont="1" applyAlignment="1">
      <alignment/>
    </xf>
    <xf numFmtId="0" fontId="22" fillId="0" borderId="0" xfId="0" applyFont="1" applyAlignment="1">
      <alignment horizontal="center"/>
    </xf>
    <xf numFmtId="14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372" applyFont="1" applyAlignment="1">
      <alignment horizontal="left"/>
      <protection/>
    </xf>
    <xf numFmtId="0" fontId="10" fillId="0" borderId="0" xfId="372" applyFont="1" applyAlignment="1">
      <alignment horizontal="right"/>
      <protection/>
    </xf>
    <xf numFmtId="0" fontId="10" fillId="0" borderId="0" xfId="372" applyFont="1" applyAlignment="1">
      <alignment horizontal="center"/>
      <protection/>
    </xf>
    <xf numFmtId="0" fontId="10" fillId="0" borderId="0" xfId="372" applyFont="1" applyAlignment="1">
      <alignment horizontal="left"/>
      <protection/>
    </xf>
    <xf numFmtId="0" fontId="22" fillId="0" borderId="21" xfId="372" applyFont="1" applyBorder="1" applyAlignment="1">
      <alignment horizontal="left"/>
      <protection/>
    </xf>
    <xf numFmtId="0" fontId="22" fillId="0" borderId="19" xfId="372" applyFont="1" applyBorder="1" applyAlignment="1">
      <alignment horizontal="right"/>
      <protection/>
    </xf>
    <xf numFmtId="0" fontId="22" fillId="0" borderId="20" xfId="372" applyFont="1" applyBorder="1" applyAlignment="1">
      <alignment/>
      <protection/>
    </xf>
    <xf numFmtId="0" fontId="22" fillId="0" borderId="21" xfId="372" applyFont="1" applyBorder="1" applyAlignment="1">
      <alignment horizontal="center"/>
      <protection/>
    </xf>
    <xf numFmtId="0" fontId="22" fillId="0" borderId="21" xfId="0" applyFont="1" applyBorder="1" applyAlignment="1">
      <alignment horizontal="center"/>
    </xf>
    <xf numFmtId="49" fontId="22" fillId="0" borderId="21" xfId="372" applyNumberFormat="1" applyFont="1" applyBorder="1">
      <alignment/>
      <protection/>
    </xf>
    <xf numFmtId="49" fontId="10" fillId="0" borderId="21" xfId="372" applyNumberFormat="1" applyFont="1" applyBorder="1" applyAlignment="1">
      <alignment horizontal="center"/>
      <protection/>
    </xf>
    <xf numFmtId="49" fontId="76" fillId="0" borderId="21" xfId="0" applyNumberFormat="1" applyFont="1" applyBorder="1" applyAlignment="1">
      <alignment horizontal="center"/>
    </xf>
    <xf numFmtId="2" fontId="76" fillId="0" borderId="21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2" fontId="10" fillId="0" borderId="21" xfId="337" applyNumberFormat="1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/>
    </xf>
    <xf numFmtId="0" fontId="11" fillId="0" borderId="2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49" fontId="76" fillId="0" borderId="21" xfId="0" applyNumberFormat="1" applyFont="1" applyBorder="1" applyAlignment="1">
      <alignment horizontal="right"/>
    </xf>
    <xf numFmtId="0" fontId="76" fillId="0" borderId="20" xfId="0" applyFont="1" applyBorder="1" applyAlignment="1">
      <alignment horizontal="left"/>
    </xf>
    <xf numFmtId="2" fontId="10" fillId="0" borderId="35" xfId="337" applyNumberFormat="1" applyFont="1" applyFill="1" applyBorder="1" applyAlignment="1">
      <alignment horizontal="center"/>
      <protection/>
    </xf>
    <xf numFmtId="0" fontId="76" fillId="0" borderId="21" xfId="0" applyFont="1" applyBorder="1" applyAlignment="1">
      <alignment horizontal="right"/>
    </xf>
    <xf numFmtId="0" fontId="77" fillId="0" borderId="20" xfId="0" applyFont="1" applyBorder="1" applyAlignment="1">
      <alignment horizontal="left"/>
    </xf>
    <xf numFmtId="0" fontId="24" fillId="0" borderId="21" xfId="0" applyFont="1" applyBorder="1" applyAlignment="1">
      <alignment/>
    </xf>
    <xf numFmtId="0" fontId="10" fillId="0" borderId="19" xfId="0" applyFont="1" applyBorder="1" applyAlignment="1">
      <alignment/>
    </xf>
    <xf numFmtId="0" fontId="22" fillId="0" borderId="0" xfId="0" applyFont="1" applyBorder="1" applyAlignment="1">
      <alignment horizontal="center"/>
    </xf>
    <xf numFmtId="2" fontId="10" fillId="0" borderId="21" xfId="337" applyNumberFormat="1" applyFont="1" applyBorder="1" applyAlignment="1">
      <alignment horizontal="center"/>
      <protection/>
    </xf>
    <xf numFmtId="0" fontId="10" fillId="0" borderId="31" xfId="337" applyFont="1" applyBorder="1" applyAlignment="1">
      <alignment horizontal="left"/>
      <protection/>
    </xf>
    <xf numFmtId="2" fontId="10" fillId="0" borderId="40" xfId="337" applyNumberFormat="1" applyFont="1" applyBorder="1" applyAlignment="1">
      <alignment horizontal="center"/>
      <protection/>
    </xf>
    <xf numFmtId="2" fontId="76" fillId="0" borderId="35" xfId="0" applyNumberFormat="1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28" fillId="0" borderId="21" xfId="0" applyNumberFormat="1" applyFont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176" fontId="10" fillId="55" borderId="22" xfId="0" applyNumberFormat="1" applyFont="1" applyFill="1" applyBorder="1" applyAlignment="1">
      <alignment/>
    </xf>
    <xf numFmtId="0" fontId="11" fillId="0" borderId="35" xfId="0" applyFont="1" applyBorder="1" applyAlignment="1">
      <alignment/>
    </xf>
    <xf numFmtId="0" fontId="10" fillId="0" borderId="22" xfId="0" applyFont="1" applyBorder="1" applyAlignment="1">
      <alignment horizontal="left"/>
    </xf>
    <xf numFmtId="0" fontId="76" fillId="0" borderId="21" xfId="0" applyFont="1" applyBorder="1" applyAlignment="1">
      <alignment horizontal="left"/>
    </xf>
    <xf numFmtId="49" fontId="14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left"/>
    </xf>
    <xf numFmtId="14" fontId="14" fillId="0" borderId="21" xfId="0" applyNumberFormat="1" applyFont="1" applyBorder="1" applyAlignment="1">
      <alignment horizontal="center"/>
    </xf>
    <xf numFmtId="0" fontId="76" fillId="55" borderId="30" xfId="0" applyFont="1" applyFill="1" applyBorder="1" applyAlignment="1">
      <alignment horizontal="left"/>
    </xf>
    <xf numFmtId="0" fontId="76" fillId="55" borderId="29" xfId="0" applyFont="1" applyFill="1" applyBorder="1" applyAlignment="1">
      <alignment wrapText="1"/>
    </xf>
    <xf numFmtId="14" fontId="10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/>
    </xf>
    <xf numFmtId="0" fontId="11" fillId="0" borderId="25" xfId="338" applyFont="1" applyBorder="1" applyAlignment="1">
      <alignment horizontal="left"/>
      <protection/>
    </xf>
    <xf numFmtId="2" fontId="10" fillId="0" borderId="30" xfId="0" applyNumberFormat="1" applyFont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wrapText="1"/>
    </xf>
    <xf numFmtId="176" fontId="10" fillId="55" borderId="35" xfId="0" applyNumberFormat="1" applyFont="1" applyFill="1" applyBorder="1" applyAlignment="1">
      <alignment/>
    </xf>
    <xf numFmtId="2" fontId="10" fillId="55" borderId="35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49" fontId="76" fillId="0" borderId="20" xfId="0" applyNumberFormat="1" applyFont="1" applyBorder="1" applyAlignment="1">
      <alignment horizontal="center"/>
    </xf>
    <xf numFmtId="176" fontId="76" fillId="55" borderId="29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1" fillId="0" borderId="2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176" fontId="14" fillId="0" borderId="22" xfId="0" applyNumberFormat="1" applyFont="1" applyFill="1" applyBorder="1" applyAlignment="1">
      <alignment horizontal="center" vertical="center"/>
    </xf>
    <xf numFmtId="176" fontId="14" fillId="0" borderId="26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172" fontId="11" fillId="0" borderId="22" xfId="0" applyNumberFormat="1" applyFont="1" applyFill="1" applyBorder="1" applyAlignment="1">
      <alignment horizontal="center" vertical="center"/>
    </xf>
    <xf numFmtId="172" fontId="11" fillId="0" borderId="26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 quotePrefix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14" fontId="11" fillId="0" borderId="0" xfId="0" applyNumberFormat="1" applyFont="1" applyAlignment="1">
      <alignment horizontal="center"/>
    </xf>
    <xf numFmtId="0" fontId="11" fillId="0" borderId="27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16" fontId="10" fillId="0" borderId="22" xfId="0" applyNumberFormat="1" applyFont="1" applyFill="1" applyBorder="1" applyAlignment="1" quotePrefix="1">
      <alignment horizontal="center" vertical="center"/>
    </xf>
    <xf numFmtId="0" fontId="10" fillId="0" borderId="27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176" fontId="27" fillId="0" borderId="22" xfId="0" applyNumberFormat="1" applyFont="1" applyFill="1" applyBorder="1" applyAlignment="1">
      <alignment horizontal="center" vertical="center"/>
    </xf>
    <xf numFmtId="176" fontId="27" fillId="0" borderId="26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left" vertical="center" wrapText="1"/>
    </xf>
    <xf numFmtId="49" fontId="27" fillId="0" borderId="26" xfId="0" applyNumberFormat="1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30" fillId="0" borderId="22" xfId="0" applyFont="1" applyFill="1" applyBorder="1" applyAlignment="1">
      <alignment horizontal="left" vertical="center"/>
    </xf>
    <xf numFmtId="0" fontId="30" fillId="0" borderId="26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32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right" vertical="center"/>
    </xf>
    <xf numFmtId="0" fontId="30" fillId="0" borderId="24" xfId="0" applyFont="1" applyFill="1" applyBorder="1" applyAlignment="1">
      <alignment horizontal="right" vertical="center"/>
    </xf>
    <xf numFmtId="49" fontId="10" fillId="0" borderId="15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0" fillId="0" borderId="21" xfId="0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horizontal="center" vertical="center"/>
    </xf>
    <xf numFmtId="176" fontId="10" fillId="0" borderId="26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</cellXfs>
  <cellStyles count="38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1 5" xfId="22"/>
    <cellStyle name="20% - Accent1 5 2" xfId="23"/>
    <cellStyle name="20% - Accent1 6" xfId="24"/>
    <cellStyle name="20% - Accent1 6 2" xfId="25"/>
    <cellStyle name="20% - Accent2" xfId="26"/>
    <cellStyle name="20% - Accent2 2" xfId="27"/>
    <cellStyle name="20% - Accent2 2 2" xfId="28"/>
    <cellStyle name="20% - Accent2 3" xfId="29"/>
    <cellStyle name="20% - Accent2 3 2" xfId="30"/>
    <cellStyle name="20% - Accent2 4" xfId="31"/>
    <cellStyle name="20% - Accent2 4 2" xfId="32"/>
    <cellStyle name="20% - Accent2 5" xfId="33"/>
    <cellStyle name="20% - Accent2 5 2" xfId="34"/>
    <cellStyle name="20% - Accent2 6" xfId="35"/>
    <cellStyle name="20% - Accent2 6 2" xfId="36"/>
    <cellStyle name="20% - Accent3" xfId="37"/>
    <cellStyle name="20% - Accent3 2" xfId="38"/>
    <cellStyle name="20% - Accent3 2 2" xfId="39"/>
    <cellStyle name="20% - Accent3 3" xfId="40"/>
    <cellStyle name="20% - Accent3 3 2" xfId="41"/>
    <cellStyle name="20% - Accent3 4" xfId="42"/>
    <cellStyle name="20% - Accent3 4 2" xfId="43"/>
    <cellStyle name="20% - Accent3 5" xfId="44"/>
    <cellStyle name="20% - Accent3 5 2" xfId="45"/>
    <cellStyle name="20% - Accent3 6" xfId="46"/>
    <cellStyle name="20% - Accent3 6 2" xfId="47"/>
    <cellStyle name="20% - Accent4" xfId="48"/>
    <cellStyle name="20% - Accent4 2" xfId="49"/>
    <cellStyle name="20% - Accent4 2 2" xfId="50"/>
    <cellStyle name="20% - Accent4 3" xfId="51"/>
    <cellStyle name="20% - Accent4 3 2" xfId="52"/>
    <cellStyle name="20% - Accent4 4" xfId="53"/>
    <cellStyle name="20% - Accent4 4 2" xfId="54"/>
    <cellStyle name="20% - Accent4 5" xfId="55"/>
    <cellStyle name="20% - Accent4 5 2" xfId="56"/>
    <cellStyle name="20% - Accent4 6" xfId="57"/>
    <cellStyle name="20% - Accent4 6 2" xfId="58"/>
    <cellStyle name="20% - Accent5" xfId="59"/>
    <cellStyle name="20% - Accent5 2" xfId="60"/>
    <cellStyle name="20% - Accent5 2 2" xfId="61"/>
    <cellStyle name="20% - Accent5 3" xfId="62"/>
    <cellStyle name="20% - Accent5 3 2" xfId="63"/>
    <cellStyle name="20% - Accent5 4" xfId="64"/>
    <cellStyle name="20% - Accent5 4 2" xfId="65"/>
    <cellStyle name="20% - Accent5 5" xfId="66"/>
    <cellStyle name="20% - Accent5 5 2" xfId="67"/>
    <cellStyle name="20% - Accent5 6" xfId="68"/>
    <cellStyle name="20% - Accent5 6 2" xfId="69"/>
    <cellStyle name="20% - Accent6" xfId="70"/>
    <cellStyle name="20% - Accent6 2" xfId="71"/>
    <cellStyle name="20% - Accent6 2 2" xfId="72"/>
    <cellStyle name="20% - Accent6 3" xfId="73"/>
    <cellStyle name="20% - Accent6 3 2" xfId="74"/>
    <cellStyle name="20% - Accent6 4" xfId="75"/>
    <cellStyle name="20% - Accent6 4 2" xfId="76"/>
    <cellStyle name="20% - Accent6 5" xfId="77"/>
    <cellStyle name="20% - Accent6 5 2" xfId="78"/>
    <cellStyle name="20% - Accent6 6" xfId="79"/>
    <cellStyle name="20% - Accent6 6 2" xfId="80"/>
    <cellStyle name="40% - Accent1" xfId="81"/>
    <cellStyle name="40% - Accent1 2" xfId="82"/>
    <cellStyle name="40% - Accent1 2 2" xfId="83"/>
    <cellStyle name="40% - Accent1 3" xfId="84"/>
    <cellStyle name="40% - Accent1 3 2" xfId="85"/>
    <cellStyle name="40% - Accent1 4" xfId="86"/>
    <cellStyle name="40% - Accent1 4 2" xfId="87"/>
    <cellStyle name="40% - Accent1 5" xfId="88"/>
    <cellStyle name="40% - Accent1 5 2" xfId="89"/>
    <cellStyle name="40% - Accent1 6" xfId="90"/>
    <cellStyle name="40% - Accent1 6 2" xfId="91"/>
    <cellStyle name="40% - Accent2" xfId="92"/>
    <cellStyle name="40% - Accent2 2" xfId="93"/>
    <cellStyle name="40% - Accent2 2 2" xfId="94"/>
    <cellStyle name="40% - Accent2 3" xfId="95"/>
    <cellStyle name="40% - Accent2 3 2" xfId="96"/>
    <cellStyle name="40% - Accent2 4" xfId="97"/>
    <cellStyle name="40% - Accent2 4 2" xfId="98"/>
    <cellStyle name="40% - Accent2 5" xfId="99"/>
    <cellStyle name="40% - Accent2 5 2" xfId="100"/>
    <cellStyle name="40% - Accent2 6" xfId="101"/>
    <cellStyle name="40% - Accent2 6 2" xfId="102"/>
    <cellStyle name="40% - Accent3" xfId="103"/>
    <cellStyle name="40% - Accent3 2" xfId="104"/>
    <cellStyle name="40% - Accent3 2 2" xfId="105"/>
    <cellStyle name="40% - Accent3 3" xfId="106"/>
    <cellStyle name="40% - Accent3 3 2" xfId="107"/>
    <cellStyle name="40% - Accent3 4" xfId="108"/>
    <cellStyle name="40% - Accent3 4 2" xfId="109"/>
    <cellStyle name="40% - Accent3 5" xfId="110"/>
    <cellStyle name="40% - Accent3 5 2" xfId="111"/>
    <cellStyle name="40% - Accent3 6" xfId="112"/>
    <cellStyle name="40% - Accent3 6 2" xfId="113"/>
    <cellStyle name="40% - Accent4" xfId="114"/>
    <cellStyle name="40% - Accent4 2" xfId="115"/>
    <cellStyle name="40% - Accent4 2 2" xfId="116"/>
    <cellStyle name="40% - Accent4 3" xfId="117"/>
    <cellStyle name="40% - Accent4 3 2" xfId="118"/>
    <cellStyle name="40% - Accent4 4" xfId="119"/>
    <cellStyle name="40% - Accent4 4 2" xfId="120"/>
    <cellStyle name="40% - Accent4 5" xfId="121"/>
    <cellStyle name="40% - Accent4 5 2" xfId="122"/>
    <cellStyle name="40% - Accent4 6" xfId="123"/>
    <cellStyle name="40% - Accent4 6 2" xfId="124"/>
    <cellStyle name="40% - Accent5" xfId="125"/>
    <cellStyle name="40% - Accent5 2" xfId="126"/>
    <cellStyle name="40% - Accent5 2 2" xfId="127"/>
    <cellStyle name="40% - Accent5 3" xfId="128"/>
    <cellStyle name="40% - Accent5 3 2" xfId="129"/>
    <cellStyle name="40% - Accent5 4" xfId="130"/>
    <cellStyle name="40% - Accent5 4 2" xfId="131"/>
    <cellStyle name="40% - Accent5 5" xfId="132"/>
    <cellStyle name="40% - Accent5 5 2" xfId="133"/>
    <cellStyle name="40% - Accent5 6" xfId="134"/>
    <cellStyle name="40% - Accent5 6 2" xfId="135"/>
    <cellStyle name="40% - Accent6" xfId="136"/>
    <cellStyle name="40% - Accent6 2" xfId="137"/>
    <cellStyle name="40% - Accent6 2 2" xfId="138"/>
    <cellStyle name="40% - Accent6 3" xfId="139"/>
    <cellStyle name="40% - Accent6 3 2" xfId="140"/>
    <cellStyle name="40% - Accent6 4" xfId="141"/>
    <cellStyle name="40% - Accent6 4 2" xfId="142"/>
    <cellStyle name="40% - Accent6 5" xfId="143"/>
    <cellStyle name="40% - Accent6 5 2" xfId="144"/>
    <cellStyle name="40% - Accent6 6" xfId="145"/>
    <cellStyle name="40% - Accent6 6 2" xfId="146"/>
    <cellStyle name="60% - Accent1" xfId="147"/>
    <cellStyle name="60% - Accent1 2" xfId="148"/>
    <cellStyle name="60% - Accent1 2 2" xfId="149"/>
    <cellStyle name="60% - Accent1 3" xfId="150"/>
    <cellStyle name="60% - Accent1 3 2" xfId="151"/>
    <cellStyle name="60% - Accent1 4" xfId="152"/>
    <cellStyle name="60% - Accent1 4 2" xfId="153"/>
    <cellStyle name="60% - Accent1 5" xfId="154"/>
    <cellStyle name="60% - Accent1 5 2" xfId="155"/>
    <cellStyle name="60% - Accent1 6" xfId="156"/>
    <cellStyle name="60% - Accent1 6 2" xfId="157"/>
    <cellStyle name="60% - Accent2" xfId="158"/>
    <cellStyle name="60% - Accent2 2" xfId="159"/>
    <cellStyle name="60% - Accent2 2 2" xfId="160"/>
    <cellStyle name="60% - Accent2 3" xfId="161"/>
    <cellStyle name="60% - Accent2 3 2" xfId="162"/>
    <cellStyle name="60% - Accent2 4" xfId="163"/>
    <cellStyle name="60% - Accent2 4 2" xfId="164"/>
    <cellStyle name="60% - Accent2 5" xfId="165"/>
    <cellStyle name="60% - Accent2 5 2" xfId="166"/>
    <cellStyle name="60% - Accent2 6" xfId="167"/>
    <cellStyle name="60% - Accent2 6 2" xfId="168"/>
    <cellStyle name="60% - Accent3" xfId="169"/>
    <cellStyle name="60% - Accent3 2" xfId="170"/>
    <cellStyle name="60% - Accent3 2 2" xfId="171"/>
    <cellStyle name="60% - Accent3 3" xfId="172"/>
    <cellStyle name="60% - Accent3 3 2" xfId="173"/>
    <cellStyle name="60% - Accent3 4" xfId="174"/>
    <cellStyle name="60% - Accent3 4 2" xfId="175"/>
    <cellStyle name="60% - Accent3 5" xfId="176"/>
    <cellStyle name="60% - Accent3 5 2" xfId="177"/>
    <cellStyle name="60% - Accent3 6" xfId="178"/>
    <cellStyle name="60% - Accent3 6 2" xfId="179"/>
    <cellStyle name="60% - Accent4" xfId="180"/>
    <cellStyle name="60% - Accent4 2" xfId="181"/>
    <cellStyle name="60% - Accent4 2 2" xfId="182"/>
    <cellStyle name="60% - Accent4 3" xfId="183"/>
    <cellStyle name="60% - Accent4 3 2" xfId="184"/>
    <cellStyle name="60% - Accent4 4" xfId="185"/>
    <cellStyle name="60% - Accent4 4 2" xfId="186"/>
    <cellStyle name="60% - Accent4 5" xfId="187"/>
    <cellStyle name="60% - Accent4 5 2" xfId="188"/>
    <cellStyle name="60% - Accent4 6" xfId="189"/>
    <cellStyle name="60% - Accent4 6 2" xfId="190"/>
    <cellStyle name="60% - Accent5" xfId="191"/>
    <cellStyle name="60% - Accent5 2" xfId="192"/>
    <cellStyle name="60% - Accent5 2 2" xfId="193"/>
    <cellStyle name="60% - Accent5 3" xfId="194"/>
    <cellStyle name="60% - Accent5 3 2" xfId="195"/>
    <cellStyle name="60% - Accent5 4" xfId="196"/>
    <cellStyle name="60% - Accent5 4 2" xfId="197"/>
    <cellStyle name="60% - Accent5 5" xfId="198"/>
    <cellStyle name="60% - Accent5 5 2" xfId="199"/>
    <cellStyle name="60% - Accent5 6" xfId="200"/>
    <cellStyle name="60% - Accent5 6 2" xfId="201"/>
    <cellStyle name="60% - Accent6" xfId="202"/>
    <cellStyle name="60% - Accent6 2" xfId="203"/>
    <cellStyle name="60% - Accent6 2 2" xfId="204"/>
    <cellStyle name="60% - Accent6 3" xfId="205"/>
    <cellStyle name="60% - Accent6 3 2" xfId="206"/>
    <cellStyle name="60% - Accent6 4" xfId="207"/>
    <cellStyle name="60% - Accent6 4 2" xfId="208"/>
    <cellStyle name="60% - Accent6 5" xfId="209"/>
    <cellStyle name="60% - Accent6 5 2" xfId="210"/>
    <cellStyle name="60% - Accent6 6" xfId="211"/>
    <cellStyle name="60% - Accent6 6 2" xfId="212"/>
    <cellStyle name="Accent1" xfId="213"/>
    <cellStyle name="Accent1 2" xfId="214"/>
    <cellStyle name="Accent1 2 2" xfId="215"/>
    <cellStyle name="Accent1 3" xfId="216"/>
    <cellStyle name="Accent1 3 2" xfId="217"/>
    <cellStyle name="Accent1 4" xfId="218"/>
    <cellStyle name="Accent1 4 2" xfId="219"/>
    <cellStyle name="Accent1 5" xfId="220"/>
    <cellStyle name="Accent1 5 2" xfId="221"/>
    <cellStyle name="Accent1 6" xfId="222"/>
    <cellStyle name="Accent1 6 2" xfId="223"/>
    <cellStyle name="Accent2" xfId="224"/>
    <cellStyle name="Accent2 2" xfId="225"/>
    <cellStyle name="Accent2 2 2" xfId="226"/>
    <cellStyle name="Accent2 3" xfId="227"/>
    <cellStyle name="Accent2 3 2" xfId="228"/>
    <cellStyle name="Accent2 4" xfId="229"/>
    <cellStyle name="Accent2 4 2" xfId="230"/>
    <cellStyle name="Accent2 5" xfId="231"/>
    <cellStyle name="Accent2 5 2" xfId="232"/>
    <cellStyle name="Accent2 6" xfId="233"/>
    <cellStyle name="Accent2 6 2" xfId="234"/>
    <cellStyle name="Accent3" xfId="235"/>
    <cellStyle name="Accent3 2" xfId="236"/>
    <cellStyle name="Accent3 2 2" xfId="237"/>
    <cellStyle name="Accent3 3" xfId="238"/>
    <cellStyle name="Accent3 3 2" xfId="239"/>
    <cellStyle name="Accent3 4" xfId="240"/>
    <cellStyle name="Accent3 4 2" xfId="241"/>
    <cellStyle name="Accent3 5" xfId="242"/>
    <cellStyle name="Accent3 5 2" xfId="243"/>
    <cellStyle name="Accent3 6" xfId="244"/>
    <cellStyle name="Accent3 6 2" xfId="245"/>
    <cellStyle name="Accent4" xfId="246"/>
    <cellStyle name="Accent4 2" xfId="247"/>
    <cellStyle name="Accent4 2 2" xfId="248"/>
    <cellStyle name="Accent4 3" xfId="249"/>
    <cellStyle name="Accent4 3 2" xfId="250"/>
    <cellStyle name="Accent4 4" xfId="251"/>
    <cellStyle name="Accent4 4 2" xfId="252"/>
    <cellStyle name="Accent4 5" xfId="253"/>
    <cellStyle name="Accent4 5 2" xfId="254"/>
    <cellStyle name="Accent4 6" xfId="255"/>
    <cellStyle name="Accent4 6 2" xfId="256"/>
    <cellStyle name="Accent5" xfId="257"/>
    <cellStyle name="Accent5 2" xfId="258"/>
    <cellStyle name="Accent5 2 2" xfId="259"/>
    <cellStyle name="Accent5 3" xfId="260"/>
    <cellStyle name="Accent5 3 2" xfId="261"/>
    <cellStyle name="Accent5 4" xfId="262"/>
    <cellStyle name="Accent5 4 2" xfId="263"/>
    <cellStyle name="Accent5 5" xfId="264"/>
    <cellStyle name="Accent5 5 2" xfId="265"/>
    <cellStyle name="Accent5 6" xfId="266"/>
    <cellStyle name="Accent5 6 2" xfId="267"/>
    <cellStyle name="Accent6" xfId="268"/>
    <cellStyle name="Accent6 2" xfId="269"/>
    <cellStyle name="Accent6 2 2" xfId="270"/>
    <cellStyle name="Accent6 3" xfId="271"/>
    <cellStyle name="Accent6 3 2" xfId="272"/>
    <cellStyle name="Accent6 4" xfId="273"/>
    <cellStyle name="Accent6 4 2" xfId="274"/>
    <cellStyle name="Accent6 5" xfId="275"/>
    <cellStyle name="Accent6 5 2" xfId="276"/>
    <cellStyle name="Accent6 6" xfId="277"/>
    <cellStyle name="Accent6 6 2" xfId="278"/>
    <cellStyle name="Bad" xfId="279"/>
    <cellStyle name="Bad 2" xfId="280"/>
    <cellStyle name="Bad 2 2" xfId="281"/>
    <cellStyle name="Bad 3" xfId="282"/>
    <cellStyle name="Bad 3 2" xfId="283"/>
    <cellStyle name="Bad 4" xfId="284"/>
    <cellStyle name="Bad 4 2" xfId="285"/>
    <cellStyle name="Bad 5" xfId="286"/>
    <cellStyle name="Bad 5 2" xfId="287"/>
    <cellStyle name="Bad 6" xfId="288"/>
    <cellStyle name="Bad 6 2" xfId="289"/>
    <cellStyle name="Calculation" xfId="290"/>
    <cellStyle name="Calculation 2" xfId="291"/>
    <cellStyle name="Calculation 2 2" xfId="292"/>
    <cellStyle name="Calculation 3" xfId="293"/>
    <cellStyle name="Calculation 3 2" xfId="294"/>
    <cellStyle name="Calculation 4" xfId="295"/>
    <cellStyle name="Calculation 4 2" xfId="296"/>
    <cellStyle name="Calculation 5" xfId="297"/>
    <cellStyle name="Calculation 5 2" xfId="298"/>
    <cellStyle name="Calculation 6" xfId="299"/>
    <cellStyle name="Calculation 6 2" xfId="300"/>
    <cellStyle name="Check Cell" xfId="301"/>
    <cellStyle name="Check Cell 2" xfId="302"/>
    <cellStyle name="Check Cell 2 2" xfId="303"/>
    <cellStyle name="Check Cell 3" xfId="304"/>
    <cellStyle name="Check Cell 3 2" xfId="305"/>
    <cellStyle name="Check Cell 4" xfId="306"/>
    <cellStyle name="Check Cell 4 2" xfId="307"/>
    <cellStyle name="Check Cell 5" xfId="308"/>
    <cellStyle name="Check Cell 5 2" xfId="309"/>
    <cellStyle name="Check Cell 6" xfId="310"/>
    <cellStyle name="Check Cell 6 2" xfId="311"/>
    <cellStyle name="Comma" xfId="312"/>
    <cellStyle name="Comma [0]" xfId="313"/>
    <cellStyle name="Currency" xfId="314"/>
    <cellStyle name="Currency [0]" xfId="315"/>
    <cellStyle name="Explanatory Text" xfId="316"/>
    <cellStyle name="Followed Hyperlink" xfId="317"/>
    <cellStyle name="Good" xfId="318"/>
    <cellStyle name="Heading 1" xfId="319"/>
    <cellStyle name="Heading 2" xfId="320"/>
    <cellStyle name="Heading 3" xfId="321"/>
    <cellStyle name="Heading 4" xfId="322"/>
    <cellStyle name="Hyperlink" xfId="323"/>
    <cellStyle name="Input" xfId="324"/>
    <cellStyle name="Input 2" xfId="325"/>
    <cellStyle name="Input 2 2" xfId="326"/>
    <cellStyle name="Input 3" xfId="327"/>
    <cellStyle name="Input 3 2" xfId="328"/>
    <cellStyle name="Input 4" xfId="329"/>
    <cellStyle name="Input 4 2" xfId="330"/>
    <cellStyle name="Input 5" xfId="331"/>
    <cellStyle name="Input 5 2" xfId="332"/>
    <cellStyle name="Input 6" xfId="333"/>
    <cellStyle name="Input 6 2" xfId="334"/>
    <cellStyle name="Įprastas 2" xfId="335"/>
    <cellStyle name="Įprastas 3" xfId="336"/>
    <cellStyle name="Įprastas 4" xfId="337"/>
    <cellStyle name="Įprastas 8" xfId="338"/>
    <cellStyle name="Įprastas 9" xfId="339"/>
    <cellStyle name="Kablelis 2" xfId="340"/>
    <cellStyle name="Linked Cell" xfId="341"/>
    <cellStyle name="Linked Cell 2" xfId="342"/>
    <cellStyle name="Linked Cell 2 2" xfId="343"/>
    <cellStyle name="Linked Cell 3" xfId="344"/>
    <cellStyle name="Linked Cell 3 2" xfId="345"/>
    <cellStyle name="Linked Cell 4" xfId="346"/>
    <cellStyle name="Linked Cell 4 2" xfId="347"/>
    <cellStyle name="Linked Cell 5" xfId="348"/>
    <cellStyle name="Linked Cell 5 2" xfId="349"/>
    <cellStyle name="Linked Cell 6" xfId="350"/>
    <cellStyle name="Linked Cell 6 2" xfId="351"/>
    <cellStyle name="Neutral" xfId="352"/>
    <cellStyle name="Neutral 2" xfId="353"/>
    <cellStyle name="Neutral 2 2" xfId="354"/>
    <cellStyle name="Neutral 3" xfId="355"/>
    <cellStyle name="Neutral 3 2" xfId="356"/>
    <cellStyle name="Neutral 4" xfId="357"/>
    <cellStyle name="Neutral 4 2" xfId="358"/>
    <cellStyle name="Neutral 5" xfId="359"/>
    <cellStyle name="Neutral 5 2" xfId="360"/>
    <cellStyle name="Neutral 6" xfId="361"/>
    <cellStyle name="Neutral 6 2" xfId="362"/>
    <cellStyle name="Normal 10" xfId="363"/>
    <cellStyle name="Normal 2" xfId="364"/>
    <cellStyle name="Normal 2 2 10" xfId="365"/>
    <cellStyle name="Normal 2 3" xfId="366"/>
    <cellStyle name="Normal 2_20151106a" xfId="367"/>
    <cellStyle name="Normal 3" xfId="368"/>
    <cellStyle name="Normal 3_tolis M" xfId="369"/>
    <cellStyle name="Normal 3_tolis M 2" xfId="370"/>
    <cellStyle name="Normal 4" xfId="371"/>
    <cellStyle name="Normal 4_20151106a" xfId="372"/>
    <cellStyle name="Normal 5" xfId="373"/>
    <cellStyle name="Normal 5 2" xfId="374"/>
    <cellStyle name="Normal 5_20151106a" xfId="375"/>
    <cellStyle name="Normal 6" xfId="376"/>
    <cellStyle name="Normal 6_20151106a" xfId="377"/>
    <cellStyle name="Normal 7" xfId="378"/>
    <cellStyle name="Normal_05-19-20 VVP VJcZ" xfId="379"/>
    <cellStyle name="Normal_60Vj" xfId="380"/>
    <cellStyle name="Note" xfId="381"/>
    <cellStyle name="Note 2" xfId="382"/>
    <cellStyle name="Note 2 2" xfId="383"/>
    <cellStyle name="Note 3" xfId="384"/>
    <cellStyle name="Note 3 2" xfId="385"/>
    <cellStyle name="Note 4" xfId="386"/>
    <cellStyle name="Note 4 2" xfId="387"/>
    <cellStyle name="Note 5" xfId="388"/>
    <cellStyle name="Note 5 2" xfId="389"/>
    <cellStyle name="Note 6" xfId="390"/>
    <cellStyle name="Note 6 2" xfId="391"/>
    <cellStyle name="Output" xfId="392"/>
    <cellStyle name="Percent" xfId="393"/>
    <cellStyle name="Title" xfId="394"/>
    <cellStyle name="Total" xfId="395"/>
    <cellStyle name="Warning Text" xfId="3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yrasalis.lt/naujienos/lietuvos-miestu-ir-miesteliu-herbai-4/" TargetMode="External" /><Relationship Id="rId4" Type="http://schemas.openxmlformats.org/officeDocument/2006/relationships/hyperlink" Target="http://www.yrasalis.lt/naujienos/lietuvos-miestu-ir-miesteliu-herbai-4/" TargetMode="External" /><Relationship Id="rId5" Type="http://schemas.openxmlformats.org/officeDocument/2006/relationships/image" Target="../media/image3.png" /><Relationship Id="rId6" Type="http://schemas.openxmlformats.org/officeDocument/2006/relationships/hyperlink" Target="http://www.wikiwand.com/lt/Utenos_herbas" TargetMode="External" /><Relationship Id="rId7" Type="http://schemas.openxmlformats.org/officeDocument/2006/relationships/hyperlink" Target="http://www.wikiwand.com/lt/Utenos_herba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0</xdr:rowOff>
    </xdr:from>
    <xdr:to>
      <xdr:col>9</xdr:col>
      <xdr:colOff>104775</xdr:colOff>
      <xdr:row>19</xdr:row>
      <xdr:rowOff>161925</xdr:rowOff>
    </xdr:to>
    <xdr:pic>
      <xdr:nvPicPr>
        <xdr:cNvPr id="1" name="Picture 1" descr="Kopija iš kishkis ir vezhl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95375"/>
          <a:ext cx="44291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10</xdr:row>
      <xdr:rowOff>57150</xdr:rowOff>
    </xdr:from>
    <xdr:to>
      <xdr:col>12</xdr:col>
      <xdr:colOff>200025</xdr:colOff>
      <xdr:row>20</xdr:row>
      <xdr:rowOff>85725</xdr:rowOff>
    </xdr:to>
    <xdr:pic>
      <xdr:nvPicPr>
        <xdr:cNvPr id="2" name="Paveikslėlis 6" descr="http://www.yrasalis.lt/assets/_resampled/resizedimage460544-Rokiskis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2105025"/>
          <a:ext cx="18192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10</xdr:row>
      <xdr:rowOff>47625</xdr:rowOff>
    </xdr:from>
    <xdr:to>
      <xdr:col>15</xdr:col>
      <xdr:colOff>409575</xdr:colOff>
      <xdr:row>20</xdr:row>
      <xdr:rowOff>133350</xdr:rowOff>
    </xdr:to>
    <xdr:pic>
      <xdr:nvPicPr>
        <xdr:cNvPr id="3" name="Paveikslėlis 7" descr="http://upload.wikimedia.org/wikipedia/commons/thumb/6/65/Coat_of_arms_of_Utena_%28Lithuania%29.png/300px-Coat_of_arms_of_Utena_%28Lithuania%29.pn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" y="2095500"/>
          <a:ext cx="19621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"/>
  <sheetViews>
    <sheetView tabSelected="1" zoomScalePageLayoutView="0" workbookViewId="0" topLeftCell="A1">
      <selection activeCell="C34" sqref="C34"/>
    </sheetView>
  </sheetViews>
  <sheetFormatPr defaultColWidth="8.8515625" defaultRowHeight="15"/>
  <cols>
    <col min="1" max="1" width="2.7109375" style="0" customWidth="1"/>
    <col min="2" max="2" width="3.8515625" style="0" customWidth="1"/>
  </cols>
  <sheetData>
    <row r="1" spans="1:6" ht="15">
      <c r="A1" s="20"/>
      <c r="C1" s="21"/>
      <c r="F1" s="22"/>
    </row>
    <row r="2" spans="1:15" ht="20.25">
      <c r="A2" s="24"/>
      <c r="B2" s="23"/>
      <c r="C2" s="23"/>
      <c r="D2" s="63" t="s">
        <v>0</v>
      </c>
      <c r="E2" s="62"/>
      <c r="F2" s="62"/>
      <c r="G2" s="63"/>
      <c r="H2" s="62"/>
      <c r="I2" s="62"/>
      <c r="J2" s="62"/>
      <c r="K2" s="62"/>
      <c r="L2" s="62"/>
      <c r="M2" s="62"/>
      <c r="N2" s="62"/>
      <c r="O2" s="62"/>
    </row>
    <row r="3" spans="1:6" ht="15">
      <c r="A3" s="20"/>
      <c r="C3" s="21"/>
      <c r="F3" s="22"/>
    </row>
    <row r="4" spans="1:17" ht="21">
      <c r="A4" s="24"/>
      <c r="B4" s="23"/>
      <c r="C4" s="25" t="s">
        <v>264</v>
      </c>
      <c r="D4" s="67"/>
      <c r="E4" s="68"/>
      <c r="F4" s="68"/>
      <c r="G4" s="67"/>
      <c r="H4" s="68"/>
      <c r="I4" s="68"/>
      <c r="J4" s="68"/>
      <c r="K4" s="68"/>
      <c r="L4" s="68"/>
      <c r="M4" s="68"/>
      <c r="N4" s="68"/>
      <c r="O4" s="68"/>
      <c r="P4" s="69"/>
      <c r="Q4" s="69"/>
    </row>
    <row r="5" spans="1:6" ht="15">
      <c r="A5" s="20"/>
      <c r="C5" s="21"/>
      <c r="F5" s="22"/>
    </row>
    <row r="6" spans="1:6" ht="15">
      <c r="A6" s="20"/>
      <c r="C6" s="21"/>
      <c r="F6" s="22"/>
    </row>
    <row r="7" spans="1:6" ht="15">
      <c r="A7" s="20"/>
      <c r="C7" s="21"/>
      <c r="F7" s="22"/>
    </row>
    <row r="8" spans="1:6" ht="15">
      <c r="A8" s="20"/>
      <c r="C8" s="21"/>
      <c r="F8" s="22"/>
    </row>
    <row r="9" spans="1:6" ht="15">
      <c r="A9" s="20"/>
      <c r="C9" s="21"/>
      <c r="F9" s="22"/>
    </row>
    <row r="10" spans="1:6" ht="15">
      <c r="A10" s="20"/>
      <c r="C10" s="21"/>
      <c r="F10" s="22"/>
    </row>
    <row r="11" spans="1:6" ht="15">
      <c r="A11" s="20"/>
      <c r="C11" s="21"/>
      <c r="F11" s="22"/>
    </row>
    <row r="12" spans="1:6" ht="23.25">
      <c r="A12" s="20"/>
      <c r="C12" s="26"/>
      <c r="F12" s="22"/>
    </row>
    <row r="13" spans="1:6" ht="15">
      <c r="A13" s="20"/>
      <c r="C13" s="21"/>
      <c r="F13" s="22"/>
    </row>
    <row r="14" spans="1:6" ht="15">
      <c r="A14" s="27"/>
      <c r="C14" s="21"/>
      <c r="F14" s="22"/>
    </row>
    <row r="15" spans="1:6" ht="15">
      <c r="A15" s="27"/>
      <c r="C15" s="21"/>
      <c r="F15" s="22"/>
    </row>
    <row r="16" spans="1:6" ht="15">
      <c r="A16" s="27"/>
      <c r="C16" s="21"/>
      <c r="F16" s="22"/>
    </row>
    <row r="17" spans="1:6" ht="23.25">
      <c r="A17" s="27"/>
      <c r="B17" s="28"/>
      <c r="C17" s="21"/>
      <c r="F17" s="22"/>
    </row>
    <row r="18" spans="1:6" ht="26.25">
      <c r="A18" s="20"/>
      <c r="C18" s="61"/>
      <c r="F18" s="22"/>
    </row>
    <row r="19" spans="1:6" ht="26.25">
      <c r="A19" s="20"/>
      <c r="C19" s="61"/>
      <c r="F19" s="22"/>
    </row>
    <row r="20" spans="1:6" ht="26.25">
      <c r="A20" s="20"/>
      <c r="C20" s="61"/>
      <c r="F20" s="22"/>
    </row>
    <row r="21" spans="1:6" ht="15">
      <c r="A21" s="20"/>
      <c r="C21" s="21"/>
      <c r="F21" s="29"/>
    </row>
    <row r="22" spans="1:15" ht="12.75" customHeight="1">
      <c r="A22" s="31"/>
      <c r="B22" s="30"/>
      <c r="C22" s="32"/>
      <c r="D22" s="30"/>
      <c r="E22" s="30"/>
      <c r="F22" s="33"/>
      <c r="G22" s="30"/>
      <c r="H22" s="30"/>
      <c r="I22" s="30"/>
      <c r="J22" s="30"/>
      <c r="K22" s="30"/>
      <c r="L22" s="30"/>
      <c r="M22" s="30"/>
      <c r="N22" s="30"/>
      <c r="O22" s="30"/>
    </row>
    <row r="23" spans="1:6" ht="15">
      <c r="A23" s="20"/>
      <c r="C23" s="21"/>
      <c r="F23" s="22"/>
    </row>
    <row r="24" spans="1:6" ht="15.75">
      <c r="A24" s="20"/>
      <c r="C24" s="60" t="s">
        <v>265</v>
      </c>
      <c r="F24" s="22"/>
    </row>
    <row r="25" spans="1:6" ht="15">
      <c r="A25" s="20"/>
      <c r="C25" s="21"/>
      <c r="F25" s="22"/>
    </row>
    <row r="26" spans="1:6" ht="15.75">
      <c r="A26" s="20"/>
      <c r="C26" s="64" t="s">
        <v>113</v>
      </c>
      <c r="F26" s="22"/>
    </row>
    <row r="27" spans="1:6" ht="20.25">
      <c r="A27" s="20"/>
      <c r="C27" s="34"/>
      <c r="F27" s="22"/>
    </row>
    <row r="28" spans="1:14" ht="15.75">
      <c r="A28" s="20"/>
      <c r="C28" s="70" t="s">
        <v>95</v>
      </c>
      <c r="D28" s="70"/>
      <c r="E28" s="70"/>
      <c r="F28" s="71"/>
      <c r="G28" s="70"/>
      <c r="H28" s="70"/>
      <c r="I28" s="70"/>
      <c r="J28" s="70" t="s">
        <v>114</v>
      </c>
      <c r="L28" s="73"/>
      <c r="M28" s="73"/>
      <c r="N28" s="65"/>
    </row>
    <row r="29" spans="1:14" ht="15.75">
      <c r="A29" s="20"/>
      <c r="C29" s="70" t="s">
        <v>96</v>
      </c>
      <c r="D29" s="70"/>
      <c r="E29" s="70"/>
      <c r="F29" s="71"/>
      <c r="G29" s="70"/>
      <c r="H29" s="70"/>
      <c r="I29" s="70"/>
      <c r="J29" s="70" t="s">
        <v>117</v>
      </c>
      <c r="L29" s="73"/>
      <c r="M29" s="73"/>
      <c r="N29" s="65"/>
    </row>
    <row r="30" spans="1:14" ht="15">
      <c r="A30" s="20"/>
      <c r="C30" s="65"/>
      <c r="D30" s="65"/>
      <c r="E30" s="65"/>
      <c r="F30" s="66"/>
      <c r="G30" s="65"/>
      <c r="H30" s="65"/>
      <c r="I30" s="65"/>
      <c r="J30" s="65"/>
      <c r="L30" s="65"/>
      <c r="M30" s="65"/>
      <c r="N30" s="65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22"/>
  <sheetViews>
    <sheetView showZeros="0" zoomScalePageLayoutView="0" workbookViewId="0" topLeftCell="A1">
      <selection activeCell="F17" sqref="F17"/>
    </sheetView>
  </sheetViews>
  <sheetFormatPr defaultColWidth="8.8515625" defaultRowHeight="15"/>
  <cols>
    <col min="1" max="1" width="5.421875" style="59" customWidth="1"/>
    <col min="2" max="2" width="7.00390625" style="59" customWidth="1"/>
    <col min="3" max="3" width="11.8515625" style="59" customWidth="1"/>
    <col min="4" max="4" width="9.57421875" style="205" customWidth="1"/>
    <col min="5" max="5" width="14.140625" style="189" customWidth="1"/>
    <col min="6" max="6" width="12.00390625" style="205" customWidth="1"/>
    <col min="7" max="13" width="7.7109375" style="59" customWidth="1"/>
    <col min="14" max="14" width="8.421875" style="59" customWidth="1"/>
    <col min="15" max="15" width="9.8515625" style="59" customWidth="1"/>
    <col min="16" max="16384" width="8.8515625" style="59" customWidth="1"/>
  </cols>
  <sheetData>
    <row r="1" spans="1:15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  <c r="K1" s="8"/>
      <c r="L1" s="8"/>
      <c r="M1" s="8"/>
      <c r="N1" s="8"/>
      <c r="O1" s="8"/>
    </row>
    <row r="2" spans="1:15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7"/>
      <c r="K2" s="8"/>
      <c r="L2" s="8"/>
      <c r="M2" s="8"/>
      <c r="N2" s="8"/>
      <c r="O2" s="8"/>
    </row>
    <row r="3" spans="1:15" ht="18.75">
      <c r="A3" s="1"/>
      <c r="B3" s="2"/>
      <c r="C3" s="3"/>
      <c r="D3" s="4"/>
      <c r="E3" s="5"/>
      <c r="F3" s="6"/>
      <c r="G3" s="4"/>
      <c r="K3" s="8"/>
      <c r="L3" s="8"/>
      <c r="M3" s="8"/>
      <c r="N3" s="4"/>
      <c r="O3" s="210">
        <v>43608</v>
      </c>
    </row>
    <row r="4" spans="1:15" ht="18.75">
      <c r="A4" s="1"/>
      <c r="B4" s="5" t="s">
        <v>262</v>
      </c>
      <c r="F4" s="208"/>
      <c r="G4" s="8"/>
      <c r="H4" s="14"/>
      <c r="I4" s="8"/>
      <c r="J4" s="8"/>
      <c r="K4" s="8"/>
      <c r="L4" s="8"/>
      <c r="M4" s="8"/>
      <c r="N4" s="4"/>
      <c r="O4" s="36" t="s">
        <v>108</v>
      </c>
    </row>
    <row r="5" spans="1:15" ht="18.75">
      <c r="A5" s="1"/>
      <c r="B5" s="13" t="s">
        <v>97</v>
      </c>
      <c r="C5" s="8"/>
      <c r="E5" s="190"/>
      <c r="F5" s="208"/>
      <c r="G5" s="8"/>
      <c r="H5" s="14"/>
      <c r="I5" s="8"/>
      <c r="J5" s="8"/>
      <c r="K5" s="8"/>
      <c r="L5" s="8"/>
      <c r="M5" s="8"/>
      <c r="N5" s="4"/>
      <c r="O5" s="9"/>
    </row>
    <row r="6" spans="1:15" ht="15">
      <c r="A6" s="11" t="s">
        <v>294</v>
      </c>
      <c r="B6" s="2"/>
      <c r="C6" s="4"/>
      <c r="D6" s="294"/>
      <c r="E6" s="312"/>
      <c r="F6" s="206"/>
      <c r="G6" s="46"/>
      <c r="H6" s="76"/>
      <c r="I6" s="77"/>
      <c r="J6" s="77"/>
      <c r="K6" s="77"/>
      <c r="L6" s="77"/>
      <c r="M6" s="77"/>
      <c r="N6" s="18"/>
      <c r="O6" s="18"/>
    </row>
    <row r="7" spans="1:15" ht="9" customHeight="1">
      <c r="A7" s="11"/>
      <c r="B7" s="2"/>
      <c r="C7" s="4"/>
      <c r="D7" s="294"/>
      <c r="E7" s="312"/>
      <c r="F7" s="206"/>
      <c r="G7" s="15"/>
      <c r="H7" s="16"/>
      <c r="I7" s="17"/>
      <c r="J7" s="17"/>
      <c r="K7" s="17"/>
      <c r="L7" s="17"/>
      <c r="M7" s="17"/>
      <c r="N7" s="18"/>
      <c r="O7" s="18"/>
    </row>
    <row r="8" spans="1:15" ht="15">
      <c r="A8" s="5"/>
      <c r="B8" s="2"/>
      <c r="C8" s="3"/>
      <c r="D8" s="208"/>
      <c r="E8" s="312"/>
      <c r="F8" s="147"/>
      <c r="G8" s="148"/>
      <c r="H8" s="148"/>
      <c r="I8" s="148" t="s">
        <v>49</v>
      </c>
      <c r="J8" s="148"/>
      <c r="K8" s="148"/>
      <c r="L8" s="148"/>
      <c r="M8" s="149"/>
      <c r="N8" s="18"/>
      <c r="O8" s="18"/>
    </row>
    <row r="9" spans="1:15" ht="15">
      <c r="A9" s="150" t="s">
        <v>2</v>
      </c>
      <c r="B9" s="151" t="s">
        <v>3</v>
      </c>
      <c r="C9" s="152" t="s">
        <v>4</v>
      </c>
      <c r="D9" s="310" t="s">
        <v>5</v>
      </c>
      <c r="E9" s="313" t="s">
        <v>48</v>
      </c>
      <c r="F9" s="375" t="s">
        <v>9</v>
      </c>
      <c r="G9" s="154" t="s">
        <v>10</v>
      </c>
      <c r="H9" s="154" t="s">
        <v>12</v>
      </c>
      <c r="I9" s="154" t="s">
        <v>14</v>
      </c>
      <c r="J9" s="154" t="s">
        <v>43</v>
      </c>
      <c r="K9" s="154" t="s">
        <v>16</v>
      </c>
      <c r="L9" s="154" t="s">
        <v>18</v>
      </c>
      <c r="M9" s="155" t="s">
        <v>19</v>
      </c>
      <c r="N9" s="154" t="s">
        <v>43</v>
      </c>
      <c r="O9" s="155" t="s">
        <v>8</v>
      </c>
    </row>
    <row r="10" spans="1:15" ht="24.75" customHeight="1">
      <c r="A10" s="156" t="s">
        <v>10</v>
      </c>
      <c r="B10" s="570" t="s">
        <v>182</v>
      </c>
      <c r="C10" s="579" t="s">
        <v>536</v>
      </c>
      <c r="D10" s="566" t="s">
        <v>537</v>
      </c>
      <c r="E10" s="108" t="s">
        <v>248</v>
      </c>
      <c r="F10" s="565" t="s">
        <v>535</v>
      </c>
      <c r="G10" s="483">
        <v>10.55</v>
      </c>
      <c r="H10" s="483">
        <v>10.79</v>
      </c>
      <c r="I10" s="486">
        <v>10.34</v>
      </c>
      <c r="J10" s="486">
        <f>MAX(G10:I10)</f>
        <v>10.79</v>
      </c>
      <c r="K10" s="484">
        <v>10.31</v>
      </c>
      <c r="L10" s="484">
        <v>10.15</v>
      </c>
      <c r="M10" s="484">
        <v>10.8</v>
      </c>
      <c r="N10" s="485">
        <f>MAX(J10:M10)</f>
        <v>10.8</v>
      </c>
      <c r="O10" s="157" t="s">
        <v>11</v>
      </c>
    </row>
    <row r="11" spans="1:15" ht="24.75" customHeight="1">
      <c r="A11" s="156" t="s">
        <v>12</v>
      </c>
      <c r="B11" s="217" t="s">
        <v>598</v>
      </c>
      <c r="C11" s="592" t="s">
        <v>161</v>
      </c>
      <c r="D11" s="80" t="s">
        <v>300</v>
      </c>
      <c r="E11" s="108" t="s">
        <v>130</v>
      </c>
      <c r="F11" s="108" t="s">
        <v>301</v>
      </c>
      <c r="G11" s="483">
        <v>10.65</v>
      </c>
      <c r="H11" s="483">
        <v>9.76</v>
      </c>
      <c r="I11" s="593">
        <v>10.43</v>
      </c>
      <c r="J11" s="483">
        <f>MAX(G11:I11)</f>
        <v>10.65</v>
      </c>
      <c r="K11" s="484">
        <v>10.2</v>
      </c>
      <c r="L11" s="484">
        <v>10.41</v>
      </c>
      <c r="M11" s="484">
        <v>10.18</v>
      </c>
      <c r="N11" s="485">
        <f>MAX(J11:M11)</f>
        <v>10.65</v>
      </c>
      <c r="O11" s="93" t="s">
        <v>13</v>
      </c>
    </row>
    <row r="12" spans="1:15" ht="24.75" customHeight="1">
      <c r="A12" s="156" t="s">
        <v>14</v>
      </c>
      <c r="B12" s="219" t="s">
        <v>101</v>
      </c>
      <c r="C12" s="218" t="s">
        <v>378</v>
      </c>
      <c r="D12" s="418" t="s">
        <v>379</v>
      </c>
      <c r="E12" s="402" t="s">
        <v>328</v>
      </c>
      <c r="F12" s="391" t="s">
        <v>192</v>
      </c>
      <c r="G12" s="483">
        <v>9.02</v>
      </c>
      <c r="H12" s="483">
        <v>9.26</v>
      </c>
      <c r="I12" s="594">
        <v>9.47</v>
      </c>
      <c r="J12" s="483">
        <f>MAX(G12:I12)</f>
        <v>9.47</v>
      </c>
      <c r="K12" s="484">
        <v>10.02</v>
      </c>
      <c r="L12" s="484">
        <v>9.57</v>
      </c>
      <c r="M12" s="484">
        <v>9.36</v>
      </c>
      <c r="N12" s="485">
        <f>MAX(J12:M12)</f>
        <v>10.02</v>
      </c>
      <c r="O12" s="157" t="s">
        <v>15</v>
      </c>
    </row>
    <row r="13" spans="1:15" ht="24.75" customHeight="1">
      <c r="A13" s="156" t="s">
        <v>16</v>
      </c>
      <c r="B13" s="570" t="s">
        <v>136</v>
      </c>
      <c r="C13" s="571" t="s">
        <v>562</v>
      </c>
      <c r="D13" s="572" t="s">
        <v>563</v>
      </c>
      <c r="E13" s="108" t="s">
        <v>248</v>
      </c>
      <c r="F13" s="565" t="s">
        <v>535</v>
      </c>
      <c r="G13" s="483">
        <v>7.43</v>
      </c>
      <c r="H13" s="483">
        <v>8.31</v>
      </c>
      <c r="I13" s="486">
        <v>7.27</v>
      </c>
      <c r="J13" s="486">
        <f>MAX(G13:I13)</f>
        <v>8.31</v>
      </c>
      <c r="K13" s="484">
        <v>7.64</v>
      </c>
      <c r="L13" s="484">
        <v>8.11</v>
      </c>
      <c r="M13" s="484">
        <v>8.37</v>
      </c>
      <c r="N13" s="485">
        <f>MAX(J13:M13)</f>
        <v>8.37</v>
      </c>
      <c r="O13" s="93" t="s">
        <v>17</v>
      </c>
    </row>
    <row r="14" ht="24.75" customHeight="1"/>
    <row r="22" spans="4:6" ht="15">
      <c r="D22" s="59"/>
      <c r="E22" s="59"/>
      <c r="F22" s="59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K45"/>
  <sheetViews>
    <sheetView zoomScalePageLayoutView="0" workbookViewId="0" topLeftCell="A5">
      <selection activeCell="F13" sqref="F13"/>
    </sheetView>
  </sheetViews>
  <sheetFormatPr defaultColWidth="8.8515625" defaultRowHeight="15"/>
  <cols>
    <col min="1" max="1" width="6.421875" style="59" customWidth="1"/>
    <col min="2" max="2" width="8.7109375" style="59" customWidth="1"/>
    <col min="3" max="3" width="13.421875" style="59" bestFit="1" customWidth="1"/>
    <col min="4" max="4" width="11.28125" style="267" customWidth="1"/>
    <col min="5" max="5" width="15.140625" style="268" customWidth="1"/>
    <col min="6" max="6" width="8.28125" style="59" customWidth="1"/>
    <col min="7" max="7" width="7.421875" style="59" customWidth="1"/>
    <col min="8" max="8" width="23.140625" style="275" customWidth="1"/>
    <col min="9" max="9" width="7.421875" style="59" customWidth="1"/>
    <col min="10" max="16384" width="8.8515625" style="59" customWidth="1"/>
  </cols>
  <sheetData>
    <row r="1" spans="1:9" ht="18.75">
      <c r="A1" s="1" t="s">
        <v>266</v>
      </c>
      <c r="B1" s="2"/>
      <c r="C1" s="3"/>
      <c r="D1" s="4"/>
      <c r="E1" s="5"/>
      <c r="F1" s="6"/>
      <c r="G1" s="4"/>
      <c r="H1" s="7"/>
      <c r="I1" s="7"/>
    </row>
    <row r="2" spans="1:11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104"/>
      <c r="K2" s="104"/>
    </row>
    <row r="3" spans="1:8" ht="18.75">
      <c r="A3" s="1"/>
      <c r="B3" s="2"/>
      <c r="C3" s="3"/>
      <c r="D3" s="4"/>
      <c r="E3" s="5"/>
      <c r="F3" s="6"/>
      <c r="G3" s="4"/>
      <c r="H3" s="210">
        <v>43608</v>
      </c>
    </row>
    <row r="4" spans="2:8" ht="15">
      <c r="B4" s="5" t="s">
        <v>82</v>
      </c>
      <c r="C4" s="4"/>
      <c r="D4" s="4"/>
      <c r="E4" s="190"/>
      <c r="F4" s="4"/>
      <c r="G4" s="4"/>
      <c r="H4" s="273" t="s">
        <v>108</v>
      </c>
    </row>
    <row r="5" spans="1:8" ht="15">
      <c r="A5" s="38" t="s">
        <v>286</v>
      </c>
      <c r="B5" s="39"/>
      <c r="C5" s="40"/>
      <c r="D5" s="40"/>
      <c r="H5" s="274"/>
    </row>
    <row r="6" spans="1:4" ht="9" customHeight="1">
      <c r="A6" s="814"/>
      <c r="B6" s="814"/>
      <c r="C6" s="814"/>
      <c r="D6" s="814"/>
    </row>
    <row r="7" spans="1:4" ht="15">
      <c r="A7" s="761" t="s">
        <v>74</v>
      </c>
      <c r="B7" s="761"/>
      <c r="C7" s="761"/>
      <c r="D7" s="761"/>
    </row>
    <row r="8" spans="1:8" ht="15">
      <c r="A8" s="94" t="s">
        <v>138</v>
      </c>
      <c r="B8" s="95" t="s">
        <v>3</v>
      </c>
      <c r="C8" s="96" t="s">
        <v>4</v>
      </c>
      <c r="D8" s="183" t="s">
        <v>5</v>
      </c>
      <c r="E8" s="269" t="s">
        <v>6</v>
      </c>
      <c r="F8" s="97" t="s">
        <v>21</v>
      </c>
      <c r="G8" s="82" t="s">
        <v>8</v>
      </c>
      <c r="H8" s="276" t="s">
        <v>9</v>
      </c>
    </row>
    <row r="9" spans="1:8" ht="15">
      <c r="A9" s="107" t="s">
        <v>10</v>
      </c>
      <c r="B9" s="217"/>
      <c r="C9" s="216"/>
      <c r="D9" s="91"/>
      <c r="E9" s="270"/>
      <c r="F9" s="110"/>
      <c r="G9" s="103"/>
      <c r="H9" s="277"/>
    </row>
    <row r="10" spans="1:8" ht="15">
      <c r="A10" s="107" t="s">
        <v>12</v>
      </c>
      <c r="B10" s="219" t="s">
        <v>107</v>
      </c>
      <c r="C10" s="218" t="s">
        <v>388</v>
      </c>
      <c r="D10" s="424">
        <v>38454</v>
      </c>
      <c r="E10" s="402" t="s">
        <v>328</v>
      </c>
      <c r="F10" s="634">
        <v>15.4</v>
      </c>
      <c r="G10" s="391"/>
      <c r="H10" s="393" t="s">
        <v>178</v>
      </c>
    </row>
    <row r="11" spans="1:8" ht="15">
      <c r="A11" s="107" t="s">
        <v>14</v>
      </c>
      <c r="B11" s="241" t="s">
        <v>413</v>
      </c>
      <c r="C11" s="228" t="s">
        <v>414</v>
      </c>
      <c r="D11" s="542">
        <v>38488</v>
      </c>
      <c r="E11" s="92" t="s">
        <v>402</v>
      </c>
      <c r="F11" s="109">
        <v>13.7</v>
      </c>
      <c r="G11" s="108"/>
      <c r="H11" s="108" t="s">
        <v>235</v>
      </c>
    </row>
    <row r="12" spans="1:8" ht="15">
      <c r="A12" s="107" t="s">
        <v>16</v>
      </c>
      <c r="B12" s="568" t="s">
        <v>100</v>
      </c>
      <c r="C12" s="567" t="s">
        <v>529</v>
      </c>
      <c r="D12" s="566" t="s">
        <v>528</v>
      </c>
      <c r="E12" s="108" t="s">
        <v>248</v>
      </c>
      <c r="F12" s="633">
        <v>14.52</v>
      </c>
      <c r="G12" s="543"/>
      <c r="H12" s="565" t="s">
        <v>252</v>
      </c>
    </row>
    <row r="13" spans="1:8" ht="15">
      <c r="A13" s="107" t="s">
        <v>18</v>
      </c>
      <c r="B13" s="259" t="s">
        <v>139</v>
      </c>
      <c r="C13" s="553" t="s">
        <v>444</v>
      </c>
      <c r="D13" s="101">
        <v>38707</v>
      </c>
      <c r="E13" s="100" t="s">
        <v>441</v>
      </c>
      <c r="F13" s="607">
        <v>15.3</v>
      </c>
      <c r="G13" s="543"/>
      <c r="H13" s="100" t="s">
        <v>211</v>
      </c>
    </row>
    <row r="14" spans="1:8" ht="15">
      <c r="A14" s="107" t="s">
        <v>19</v>
      </c>
      <c r="B14" s="241" t="s">
        <v>102</v>
      </c>
      <c r="C14" s="228" t="s">
        <v>236</v>
      </c>
      <c r="D14" s="542">
        <v>38425</v>
      </c>
      <c r="E14" s="92" t="s">
        <v>402</v>
      </c>
      <c r="F14" s="109">
        <v>15</v>
      </c>
      <c r="G14" s="108"/>
      <c r="H14" s="108" t="s">
        <v>235</v>
      </c>
    </row>
    <row r="15" spans="1:8" ht="15">
      <c r="A15" s="107" t="s">
        <v>17</v>
      </c>
      <c r="B15" s="411"/>
      <c r="C15" s="434"/>
      <c r="D15" s="419"/>
      <c r="E15" s="421"/>
      <c r="F15" s="613"/>
      <c r="G15" s="409"/>
      <c r="H15" s="409"/>
    </row>
    <row r="16" spans="1:4" ht="15">
      <c r="A16" s="761" t="s">
        <v>76</v>
      </c>
      <c r="B16" s="761"/>
      <c r="C16" s="761"/>
      <c r="D16" s="761"/>
    </row>
    <row r="17" spans="1:8" ht="15">
      <c r="A17" s="94" t="s">
        <v>138</v>
      </c>
      <c r="B17" s="95" t="s">
        <v>3</v>
      </c>
      <c r="C17" s="96" t="s">
        <v>4</v>
      </c>
      <c r="D17" s="183" t="s">
        <v>5</v>
      </c>
      <c r="E17" s="269" t="s">
        <v>6</v>
      </c>
      <c r="F17" s="97" t="s">
        <v>21</v>
      </c>
      <c r="G17" s="82" t="s">
        <v>8</v>
      </c>
      <c r="H17" s="276" t="s">
        <v>9</v>
      </c>
    </row>
    <row r="18" spans="1:10" ht="15">
      <c r="A18" s="107" t="s">
        <v>10</v>
      </c>
      <c r="B18" s="217"/>
      <c r="C18" s="216"/>
      <c r="D18" s="91"/>
      <c r="E18" s="270"/>
      <c r="F18" s="110"/>
      <c r="G18" s="116"/>
      <c r="H18" s="280"/>
      <c r="I18" s="117"/>
      <c r="J18" s="117"/>
    </row>
    <row r="19" spans="1:10" s="117" customFormat="1" ht="15">
      <c r="A19" s="107" t="s">
        <v>12</v>
      </c>
      <c r="B19" s="259" t="s">
        <v>185</v>
      </c>
      <c r="C19" s="553" t="s">
        <v>445</v>
      </c>
      <c r="D19" s="101" t="s">
        <v>224</v>
      </c>
      <c r="E19" s="100" t="s">
        <v>441</v>
      </c>
      <c r="F19" s="607">
        <v>15</v>
      </c>
      <c r="G19" s="543"/>
      <c r="H19" s="100" t="s">
        <v>211</v>
      </c>
      <c r="I19" s="59"/>
      <c r="J19" s="59"/>
    </row>
    <row r="20" spans="1:8" ht="15">
      <c r="A20" s="107" t="s">
        <v>14</v>
      </c>
      <c r="B20" s="219" t="s">
        <v>181</v>
      </c>
      <c r="C20" s="218" t="s">
        <v>180</v>
      </c>
      <c r="D20" s="424">
        <v>38347</v>
      </c>
      <c r="E20" s="402" t="s">
        <v>328</v>
      </c>
      <c r="F20" s="605">
        <v>15.1</v>
      </c>
      <c r="G20" s="391"/>
      <c r="H20" s="393" t="s">
        <v>179</v>
      </c>
    </row>
    <row r="21" spans="1:8" ht="15">
      <c r="A21" s="107" t="s">
        <v>16</v>
      </c>
      <c r="B21" s="259" t="s">
        <v>214</v>
      </c>
      <c r="C21" s="553" t="s">
        <v>213</v>
      </c>
      <c r="D21" s="101">
        <v>38062</v>
      </c>
      <c r="E21" s="100" t="s">
        <v>441</v>
      </c>
      <c r="F21" s="607">
        <v>13</v>
      </c>
      <c r="G21" s="543"/>
      <c r="H21" s="100" t="s">
        <v>211</v>
      </c>
    </row>
    <row r="22" spans="1:8" ht="15" customHeight="1">
      <c r="A22" s="107" t="s">
        <v>18</v>
      </c>
      <c r="B22" s="570" t="s">
        <v>165</v>
      </c>
      <c r="C22" s="569" t="s">
        <v>254</v>
      </c>
      <c r="D22" s="566" t="s">
        <v>531</v>
      </c>
      <c r="E22" s="108" t="s">
        <v>248</v>
      </c>
      <c r="F22" s="633">
        <v>14.12</v>
      </c>
      <c r="G22" s="543"/>
      <c r="H22" s="565" t="s">
        <v>252</v>
      </c>
    </row>
    <row r="23" spans="1:8" ht="15">
      <c r="A23" s="107" t="s">
        <v>19</v>
      </c>
      <c r="B23" s="568" t="s">
        <v>505</v>
      </c>
      <c r="C23" s="567" t="s">
        <v>527</v>
      </c>
      <c r="D23" s="566" t="s">
        <v>526</v>
      </c>
      <c r="E23" s="108" t="s">
        <v>248</v>
      </c>
      <c r="F23" s="633">
        <v>15.4</v>
      </c>
      <c r="G23" s="543"/>
      <c r="H23" s="565" t="s">
        <v>252</v>
      </c>
    </row>
    <row r="24" spans="1:8" ht="15">
      <c r="A24" s="107" t="s">
        <v>17</v>
      </c>
      <c r="B24" s="411"/>
      <c r="C24" s="434"/>
      <c r="D24" s="419"/>
      <c r="E24" s="400"/>
      <c r="F24" s="488"/>
      <c r="G24" s="409"/>
      <c r="H24" s="409"/>
    </row>
    <row r="25" spans="2:4" ht="15">
      <c r="B25" s="199"/>
      <c r="C25" s="199" t="s">
        <v>111</v>
      </c>
      <c r="D25" s="6"/>
    </row>
    <row r="26" spans="1:8" ht="15">
      <c r="A26" s="94" t="s">
        <v>138</v>
      </c>
      <c r="B26" s="95" t="s">
        <v>3</v>
      </c>
      <c r="C26" s="96" t="s">
        <v>4</v>
      </c>
      <c r="D26" s="183" t="s">
        <v>5</v>
      </c>
      <c r="E26" s="269" t="s">
        <v>6</v>
      </c>
      <c r="F26" s="97" t="s">
        <v>21</v>
      </c>
      <c r="G26" s="82" t="s">
        <v>8</v>
      </c>
      <c r="H26" s="276" t="s">
        <v>9</v>
      </c>
    </row>
    <row r="27" spans="1:8" ht="15">
      <c r="A27" s="107" t="s">
        <v>10</v>
      </c>
      <c r="B27" s="241"/>
      <c r="C27" s="244"/>
      <c r="D27" s="194"/>
      <c r="E27" s="282"/>
      <c r="F27" s="109"/>
      <c r="G27" s="103"/>
      <c r="H27" s="283"/>
    </row>
    <row r="28" spans="1:8" ht="15">
      <c r="A28" s="107" t="s">
        <v>12</v>
      </c>
      <c r="B28" s="219" t="s">
        <v>118</v>
      </c>
      <c r="C28" s="218" t="s">
        <v>387</v>
      </c>
      <c r="D28" s="424">
        <v>38086</v>
      </c>
      <c r="E28" s="402" t="s">
        <v>328</v>
      </c>
      <c r="F28" s="634">
        <v>14.2</v>
      </c>
      <c r="G28" s="391"/>
      <c r="H28" s="393" t="s">
        <v>386</v>
      </c>
    </row>
    <row r="29" spans="1:8" ht="15">
      <c r="A29" s="107" t="s">
        <v>14</v>
      </c>
      <c r="B29" s="568" t="s">
        <v>177</v>
      </c>
      <c r="C29" s="567" t="s">
        <v>530</v>
      </c>
      <c r="D29" s="566" t="s">
        <v>422</v>
      </c>
      <c r="E29" s="108" t="s">
        <v>248</v>
      </c>
      <c r="F29" s="633">
        <v>14.1</v>
      </c>
      <c r="G29" s="543"/>
      <c r="H29" s="565" t="s">
        <v>252</v>
      </c>
    </row>
    <row r="30" spans="1:8" ht="15">
      <c r="A30" s="107" t="s">
        <v>16</v>
      </c>
      <c r="B30" s="259" t="s">
        <v>443</v>
      </c>
      <c r="C30" s="553" t="s">
        <v>209</v>
      </c>
      <c r="D30" s="552" t="s">
        <v>442</v>
      </c>
      <c r="E30" s="100" t="s">
        <v>441</v>
      </c>
      <c r="F30" s="607">
        <v>12.9</v>
      </c>
      <c r="G30" s="204"/>
      <c r="H30" s="100" t="s">
        <v>207</v>
      </c>
    </row>
    <row r="31" spans="1:8" ht="15">
      <c r="A31" s="107" t="s">
        <v>18</v>
      </c>
      <c r="B31" s="241" t="s">
        <v>229</v>
      </c>
      <c r="C31" s="228" t="s">
        <v>415</v>
      </c>
      <c r="D31" s="542">
        <v>38677</v>
      </c>
      <c r="E31" s="92" t="s">
        <v>402</v>
      </c>
      <c r="F31" s="109">
        <v>15.2</v>
      </c>
      <c r="G31" s="108"/>
      <c r="H31" s="108" t="s">
        <v>228</v>
      </c>
    </row>
    <row r="32" spans="1:8" ht="15">
      <c r="A32" s="107" t="s">
        <v>19</v>
      </c>
      <c r="B32" s="219" t="s">
        <v>175</v>
      </c>
      <c r="C32" s="218" t="s">
        <v>174</v>
      </c>
      <c r="D32" s="424">
        <v>38236</v>
      </c>
      <c r="E32" s="402" t="s">
        <v>328</v>
      </c>
      <c r="F32" s="634">
        <v>13.6</v>
      </c>
      <c r="G32" s="391"/>
      <c r="H32" s="391" t="s">
        <v>172</v>
      </c>
    </row>
    <row r="33" spans="1:8" ht="15">
      <c r="A33" s="107" t="s">
        <v>17</v>
      </c>
      <c r="B33" s="219"/>
      <c r="C33" s="218"/>
      <c r="D33" s="418"/>
      <c r="E33" s="397"/>
      <c r="F33" s="487"/>
      <c r="G33" s="398"/>
      <c r="H33" s="220"/>
    </row>
    <row r="34" spans="1:8" ht="15">
      <c r="A34" s="44"/>
      <c r="B34" s="118"/>
      <c r="C34" s="119"/>
      <c r="D34" s="120"/>
      <c r="E34" s="272"/>
      <c r="F34" s="46"/>
      <c r="G34" s="122"/>
      <c r="H34" s="281"/>
    </row>
    <row r="35" spans="1:4" ht="15">
      <c r="A35" s="761" t="s">
        <v>77</v>
      </c>
      <c r="B35" s="761"/>
      <c r="C35" s="761"/>
      <c r="D35" s="761"/>
    </row>
    <row r="36" spans="1:8" ht="15">
      <c r="A36" s="94" t="s">
        <v>138</v>
      </c>
      <c r="B36" s="95" t="s">
        <v>3</v>
      </c>
      <c r="C36" s="96" t="s">
        <v>4</v>
      </c>
      <c r="D36" s="183" t="s">
        <v>5</v>
      </c>
      <c r="E36" s="269" t="s">
        <v>6</v>
      </c>
      <c r="F36" s="97" t="s">
        <v>21</v>
      </c>
      <c r="G36" s="82" t="s">
        <v>8</v>
      </c>
      <c r="H36" s="276" t="s">
        <v>9</v>
      </c>
    </row>
    <row r="37" spans="1:8" ht="15">
      <c r="A37" s="107" t="s">
        <v>10</v>
      </c>
      <c r="B37" s="221"/>
      <c r="C37" s="222"/>
      <c r="D37" s="262"/>
      <c r="E37" s="270"/>
      <c r="F37" s="102"/>
      <c r="G37" s="112"/>
      <c r="H37" s="284"/>
    </row>
    <row r="38" spans="1:8" ht="15">
      <c r="A38" s="107" t="s">
        <v>12</v>
      </c>
      <c r="B38" s="219" t="s">
        <v>256</v>
      </c>
      <c r="C38" s="218" t="s">
        <v>590</v>
      </c>
      <c r="D38" s="424">
        <v>38076</v>
      </c>
      <c r="E38" s="402" t="s">
        <v>248</v>
      </c>
      <c r="F38" s="605">
        <v>17.2</v>
      </c>
      <c r="G38" s="391"/>
      <c r="H38" s="393" t="s">
        <v>252</v>
      </c>
    </row>
    <row r="39" spans="1:8" ht="15">
      <c r="A39" s="107" t="s">
        <v>14</v>
      </c>
      <c r="B39" s="241" t="s">
        <v>367</v>
      </c>
      <c r="C39" s="228" t="s">
        <v>411</v>
      </c>
      <c r="D39" s="542">
        <v>38649</v>
      </c>
      <c r="E39" s="92" t="s">
        <v>402</v>
      </c>
      <c r="F39" s="109">
        <v>14.5</v>
      </c>
      <c r="G39" s="77"/>
      <c r="H39" s="92" t="s">
        <v>412</v>
      </c>
    </row>
    <row r="40" spans="1:8" ht="15">
      <c r="A40" s="107" t="s">
        <v>16</v>
      </c>
      <c r="B40" s="217" t="s">
        <v>165</v>
      </c>
      <c r="C40" s="389" t="s">
        <v>259</v>
      </c>
      <c r="D40" s="566" t="s">
        <v>166</v>
      </c>
      <c r="E40" s="108" t="s">
        <v>248</v>
      </c>
      <c r="F40" s="633">
        <v>14.1</v>
      </c>
      <c r="G40" s="543"/>
      <c r="H40" s="108" t="s">
        <v>516</v>
      </c>
    </row>
    <row r="41" spans="1:8" ht="15">
      <c r="A41" s="107" t="s">
        <v>18</v>
      </c>
      <c r="B41" s="241" t="s">
        <v>146</v>
      </c>
      <c r="C41" s="225" t="s">
        <v>142</v>
      </c>
      <c r="D41" s="441" t="s">
        <v>145</v>
      </c>
      <c r="E41" s="390" t="s">
        <v>137</v>
      </c>
      <c r="F41" s="635">
        <v>13.9</v>
      </c>
      <c r="G41" s="196"/>
      <c r="H41" s="390" t="s">
        <v>109</v>
      </c>
    </row>
    <row r="42" spans="1:8" ht="15">
      <c r="A42" s="107" t="s">
        <v>19</v>
      </c>
      <c r="B42" s="241"/>
      <c r="C42" s="225"/>
      <c r="D42" s="441"/>
      <c r="E42" s="390"/>
      <c r="F42" s="590"/>
      <c r="G42" s="196"/>
      <c r="H42" s="390"/>
    </row>
    <row r="43" spans="1:8" ht="15">
      <c r="A43" s="107" t="s">
        <v>17</v>
      </c>
      <c r="B43" s="257"/>
      <c r="C43" s="258"/>
      <c r="D43" s="237"/>
      <c r="E43" s="438"/>
      <c r="F43" s="403"/>
      <c r="G43" s="404"/>
      <c r="H43" s="412"/>
    </row>
    <row r="44" spans="1:8" ht="15">
      <c r="A44" s="107" t="s">
        <v>15</v>
      </c>
      <c r="B44" s="257"/>
      <c r="C44" s="258"/>
      <c r="D44" s="237"/>
      <c r="E44" s="438"/>
      <c r="F44" s="403"/>
      <c r="G44" s="404"/>
      <c r="H44" s="412"/>
    </row>
    <row r="45" spans="1:8" ht="15">
      <c r="A45" s="44"/>
      <c r="B45" s="45"/>
      <c r="C45" s="114"/>
      <c r="D45" s="46"/>
      <c r="E45" s="271"/>
      <c r="F45" s="115"/>
      <c r="G45" s="115"/>
      <c r="H45" s="279"/>
    </row>
  </sheetData>
  <sheetProtection/>
  <mergeCells count="4">
    <mergeCell ref="A6:D6"/>
    <mergeCell ref="A7:D7"/>
    <mergeCell ref="A16:D16"/>
    <mergeCell ref="A35:D35"/>
  </mergeCells>
  <printOptions/>
  <pageMargins left="0.25" right="0.25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K28"/>
  <sheetViews>
    <sheetView zoomScalePageLayoutView="0" workbookViewId="0" topLeftCell="A1">
      <selection activeCell="F31" sqref="F31"/>
    </sheetView>
  </sheetViews>
  <sheetFormatPr defaultColWidth="8.8515625" defaultRowHeight="15"/>
  <cols>
    <col min="1" max="1" width="6.421875" style="696" customWidth="1"/>
    <col min="2" max="2" width="9.7109375" style="696" customWidth="1"/>
    <col min="3" max="3" width="13.421875" style="696" bestFit="1" customWidth="1"/>
    <col min="4" max="4" width="11.28125" style="696" customWidth="1"/>
    <col min="5" max="5" width="13.8515625" style="696" customWidth="1"/>
    <col min="6" max="7" width="8.28125" style="696" customWidth="1"/>
    <col min="8" max="8" width="7.421875" style="698" customWidth="1"/>
    <col min="9" max="9" width="23.140625" style="696" customWidth="1"/>
    <col min="10" max="16384" width="8.8515625" style="696" customWidth="1"/>
  </cols>
  <sheetData>
    <row r="1" spans="1:9" ht="18.75">
      <c r="A1" s="689" t="s">
        <v>266</v>
      </c>
      <c r="B1" s="690"/>
      <c r="C1" s="691"/>
      <c r="D1" s="692"/>
      <c r="E1" s="693"/>
      <c r="F1" s="694"/>
      <c r="G1" s="692"/>
      <c r="H1" s="695"/>
      <c r="I1" s="695"/>
    </row>
    <row r="2" spans="1:11" ht="18.75">
      <c r="A2" s="689" t="s">
        <v>115</v>
      </c>
      <c r="B2" s="690"/>
      <c r="C2" s="691"/>
      <c r="D2" s="692"/>
      <c r="E2" s="693"/>
      <c r="F2" s="694"/>
      <c r="G2" s="692"/>
      <c r="H2" s="695"/>
      <c r="I2" s="695"/>
      <c r="J2" s="697"/>
      <c r="K2" s="697"/>
    </row>
    <row r="3" spans="1:9" ht="18.75">
      <c r="A3" s="689"/>
      <c r="B3" s="690"/>
      <c r="C3" s="691"/>
      <c r="D3" s="692"/>
      <c r="E3" s="693"/>
      <c r="F3" s="694"/>
      <c r="G3" s="692"/>
      <c r="I3" s="699">
        <v>43608</v>
      </c>
    </row>
    <row r="4" spans="2:9" ht="15">
      <c r="B4" s="693" t="s">
        <v>82</v>
      </c>
      <c r="C4" s="692"/>
      <c r="D4" s="693"/>
      <c r="E4" s="693"/>
      <c r="F4" s="692"/>
      <c r="G4" s="692"/>
      <c r="H4" s="694"/>
      <c r="I4" s="700" t="s">
        <v>108</v>
      </c>
    </row>
    <row r="5" spans="1:9" ht="15">
      <c r="A5" s="701" t="s">
        <v>286</v>
      </c>
      <c r="B5" s="702"/>
      <c r="C5" s="703"/>
      <c r="D5" s="704"/>
      <c r="I5" s="694"/>
    </row>
    <row r="6" spans="1:4" ht="9" customHeight="1">
      <c r="A6" s="815"/>
      <c r="B6" s="815"/>
      <c r="C6" s="815"/>
      <c r="D6" s="815"/>
    </row>
    <row r="7" spans="1:4" ht="15">
      <c r="A7" s="816"/>
      <c r="B7" s="816"/>
      <c r="C7" s="816"/>
      <c r="D7" s="816"/>
    </row>
    <row r="8" spans="1:9" ht="15">
      <c r="A8" s="705" t="s">
        <v>138</v>
      </c>
      <c r="B8" s="706" t="s">
        <v>3</v>
      </c>
      <c r="C8" s="707" t="s">
        <v>4</v>
      </c>
      <c r="D8" s="708" t="s">
        <v>5</v>
      </c>
      <c r="E8" s="705" t="s">
        <v>6</v>
      </c>
      <c r="F8" s="708" t="s">
        <v>21</v>
      </c>
      <c r="G8" s="708" t="s">
        <v>124</v>
      </c>
      <c r="H8" s="709" t="s">
        <v>8</v>
      </c>
      <c r="I8" s="710" t="s">
        <v>9</v>
      </c>
    </row>
    <row r="9" spans="1:9" ht="15">
      <c r="A9" s="711" t="s">
        <v>10</v>
      </c>
      <c r="B9" s="411" t="s">
        <v>214</v>
      </c>
      <c r="C9" s="261" t="s">
        <v>213</v>
      </c>
      <c r="D9" s="419">
        <v>38062</v>
      </c>
      <c r="E9" s="400" t="s">
        <v>441</v>
      </c>
      <c r="F9" s="610">
        <v>13</v>
      </c>
      <c r="G9" s="638">
        <v>12.8</v>
      </c>
      <c r="H9" s="255">
        <v>11</v>
      </c>
      <c r="I9" s="718" t="s">
        <v>211</v>
      </c>
    </row>
    <row r="10" spans="1:9" ht="15">
      <c r="A10" s="711" t="s">
        <v>12</v>
      </c>
      <c r="B10" s="411" t="s">
        <v>443</v>
      </c>
      <c r="C10" s="717" t="s">
        <v>209</v>
      </c>
      <c r="D10" s="435" t="s">
        <v>442</v>
      </c>
      <c r="E10" s="400" t="s">
        <v>441</v>
      </c>
      <c r="F10" s="610">
        <v>12.9</v>
      </c>
      <c r="G10" s="638">
        <v>13.1</v>
      </c>
      <c r="H10" s="255">
        <v>9</v>
      </c>
      <c r="I10" s="718" t="s">
        <v>207</v>
      </c>
    </row>
    <row r="11" spans="1:9" ht="15">
      <c r="A11" s="711" t="s">
        <v>14</v>
      </c>
      <c r="B11" s="241" t="s">
        <v>413</v>
      </c>
      <c r="C11" s="228" t="s">
        <v>414</v>
      </c>
      <c r="D11" s="436">
        <v>38488</v>
      </c>
      <c r="E11" s="401" t="s">
        <v>402</v>
      </c>
      <c r="F11" s="406">
        <v>13.7</v>
      </c>
      <c r="G11" s="638">
        <v>13.5</v>
      </c>
      <c r="H11" s="255">
        <v>8</v>
      </c>
      <c r="I11" s="629" t="s">
        <v>235</v>
      </c>
    </row>
    <row r="12" spans="1:9" ht="15">
      <c r="A12" s="711" t="s">
        <v>16</v>
      </c>
      <c r="B12" s="219" t="s">
        <v>175</v>
      </c>
      <c r="C12" s="439" t="s">
        <v>174</v>
      </c>
      <c r="D12" s="424">
        <v>38236</v>
      </c>
      <c r="E12" s="397" t="s">
        <v>328</v>
      </c>
      <c r="F12" s="722">
        <v>13.6</v>
      </c>
      <c r="G12" s="644">
        <v>13.7</v>
      </c>
      <c r="H12" s="255">
        <v>7</v>
      </c>
      <c r="I12" s="716" t="s">
        <v>172</v>
      </c>
    </row>
    <row r="13" spans="1:9" ht="15">
      <c r="A13" s="711" t="s">
        <v>18</v>
      </c>
      <c r="B13" s="241" t="s">
        <v>146</v>
      </c>
      <c r="C13" s="244" t="s">
        <v>142</v>
      </c>
      <c r="D13" s="194" t="s">
        <v>145</v>
      </c>
      <c r="E13" s="246" t="s">
        <v>137</v>
      </c>
      <c r="F13" s="406">
        <v>13.9</v>
      </c>
      <c r="G13" s="638" t="s">
        <v>653</v>
      </c>
      <c r="H13" s="255">
        <v>6</v>
      </c>
      <c r="I13" s="629" t="s">
        <v>109</v>
      </c>
    </row>
    <row r="14" spans="1:9" ht="15">
      <c r="A14" s="711" t="s">
        <v>19</v>
      </c>
      <c r="B14" s="219" t="s">
        <v>118</v>
      </c>
      <c r="C14" s="439" t="s">
        <v>387</v>
      </c>
      <c r="D14" s="424">
        <v>38086</v>
      </c>
      <c r="E14" s="397" t="s">
        <v>328</v>
      </c>
      <c r="F14" s="715">
        <v>14.2</v>
      </c>
      <c r="G14" s="644">
        <v>13.8</v>
      </c>
      <c r="H14" s="255">
        <v>5</v>
      </c>
      <c r="I14" s="639" t="s">
        <v>386</v>
      </c>
    </row>
    <row r="15" spans="1:10" s="719" customFormat="1" ht="15">
      <c r="A15" s="711" t="s">
        <v>17</v>
      </c>
      <c r="B15" s="720" t="s">
        <v>177</v>
      </c>
      <c r="C15" s="567" t="s">
        <v>530</v>
      </c>
      <c r="D15" s="712" t="s">
        <v>422</v>
      </c>
      <c r="E15" s="246" t="s">
        <v>248</v>
      </c>
      <c r="F15" s="731">
        <v>14.1</v>
      </c>
      <c r="G15" s="638">
        <v>14.02</v>
      </c>
      <c r="H15" s="255">
        <v>4</v>
      </c>
      <c r="I15" s="721" t="s">
        <v>252</v>
      </c>
      <c r="J15" s="696"/>
    </row>
    <row r="16" spans="1:9" ht="15">
      <c r="A16" s="711" t="s">
        <v>15</v>
      </c>
      <c r="B16" s="241" t="s">
        <v>165</v>
      </c>
      <c r="C16" s="389" t="s">
        <v>259</v>
      </c>
      <c r="D16" s="712" t="s">
        <v>166</v>
      </c>
      <c r="E16" s="246" t="s">
        <v>248</v>
      </c>
      <c r="F16" s="731">
        <v>14.1</v>
      </c>
      <c r="G16" s="638" t="s">
        <v>652</v>
      </c>
      <c r="H16" s="255">
        <v>3</v>
      </c>
      <c r="I16" s="629" t="s">
        <v>516</v>
      </c>
    </row>
    <row r="17" spans="1:9" ht="15">
      <c r="A17" s="705" t="s">
        <v>2</v>
      </c>
      <c r="B17" s="706" t="s">
        <v>3</v>
      </c>
      <c r="C17" s="707" t="s">
        <v>4</v>
      </c>
      <c r="D17" s="708" t="s">
        <v>5</v>
      </c>
      <c r="E17" s="705" t="s">
        <v>6</v>
      </c>
      <c r="F17" s="708" t="s">
        <v>21</v>
      </c>
      <c r="G17" s="708" t="s">
        <v>124</v>
      </c>
      <c r="H17" s="709" t="s">
        <v>8</v>
      </c>
      <c r="I17" s="710" t="s">
        <v>9</v>
      </c>
    </row>
    <row r="18" spans="1:9" ht="15" customHeight="1">
      <c r="A18" s="711" t="s">
        <v>13</v>
      </c>
      <c r="B18" s="723" t="s">
        <v>165</v>
      </c>
      <c r="C18" s="724" t="s">
        <v>254</v>
      </c>
      <c r="D18" s="712" t="s">
        <v>531</v>
      </c>
      <c r="E18" s="246" t="s">
        <v>248</v>
      </c>
      <c r="F18" s="713">
        <v>14.12</v>
      </c>
      <c r="G18" s="714"/>
      <c r="H18" s="255">
        <v>2</v>
      </c>
      <c r="I18" s="721" t="s">
        <v>252</v>
      </c>
    </row>
    <row r="19" spans="1:9" ht="15">
      <c r="A19" s="711" t="s">
        <v>22</v>
      </c>
      <c r="B19" s="241" t="s">
        <v>367</v>
      </c>
      <c r="C19" s="228" t="s">
        <v>411</v>
      </c>
      <c r="D19" s="436">
        <v>38649</v>
      </c>
      <c r="E19" s="401" t="s">
        <v>402</v>
      </c>
      <c r="F19" s="406">
        <v>14.5</v>
      </c>
      <c r="G19" s="726"/>
      <c r="H19" s="255">
        <v>1</v>
      </c>
      <c r="I19" s="440" t="s">
        <v>412</v>
      </c>
    </row>
    <row r="20" spans="1:9" ht="15">
      <c r="A20" s="711" t="s">
        <v>11</v>
      </c>
      <c r="B20" s="720" t="s">
        <v>100</v>
      </c>
      <c r="C20" s="580" t="s">
        <v>529</v>
      </c>
      <c r="D20" s="712" t="s">
        <v>528</v>
      </c>
      <c r="E20" s="246" t="s">
        <v>248</v>
      </c>
      <c r="F20" s="713">
        <v>14.52</v>
      </c>
      <c r="G20" s="714"/>
      <c r="H20" s="725"/>
      <c r="I20" s="721" t="s">
        <v>252</v>
      </c>
    </row>
    <row r="21" spans="1:9" ht="15">
      <c r="A21" s="711" t="s">
        <v>23</v>
      </c>
      <c r="B21" s="241" t="s">
        <v>102</v>
      </c>
      <c r="C21" s="228" t="s">
        <v>236</v>
      </c>
      <c r="D21" s="436">
        <v>38425</v>
      </c>
      <c r="E21" s="401" t="s">
        <v>402</v>
      </c>
      <c r="F21" s="406">
        <v>15</v>
      </c>
      <c r="G21" s="443"/>
      <c r="H21" s="725"/>
      <c r="I21" s="629" t="s">
        <v>235</v>
      </c>
    </row>
    <row r="22" spans="1:9" ht="15">
      <c r="A22" s="711" t="s">
        <v>24</v>
      </c>
      <c r="B22" s="411" t="s">
        <v>185</v>
      </c>
      <c r="C22" s="717" t="s">
        <v>445</v>
      </c>
      <c r="D22" s="419" t="s">
        <v>224</v>
      </c>
      <c r="E22" s="400" t="s">
        <v>441</v>
      </c>
      <c r="F22" s="611">
        <v>15</v>
      </c>
      <c r="G22" s="727"/>
      <c r="H22" s="725"/>
      <c r="I22" s="718" t="s">
        <v>211</v>
      </c>
    </row>
    <row r="23" spans="1:9" ht="15">
      <c r="A23" s="711" t="s">
        <v>25</v>
      </c>
      <c r="B23" s="219" t="s">
        <v>181</v>
      </c>
      <c r="C23" s="439" t="s">
        <v>180</v>
      </c>
      <c r="D23" s="424">
        <v>38347</v>
      </c>
      <c r="E23" s="397" t="s">
        <v>328</v>
      </c>
      <c r="F23" s="728">
        <v>15.1</v>
      </c>
      <c r="G23" s="433"/>
      <c r="H23" s="725"/>
      <c r="I23" s="639" t="s">
        <v>179</v>
      </c>
    </row>
    <row r="24" spans="1:9" ht="15">
      <c r="A24" s="711" t="s">
        <v>26</v>
      </c>
      <c r="B24" s="241" t="s">
        <v>229</v>
      </c>
      <c r="C24" s="229" t="s">
        <v>415</v>
      </c>
      <c r="D24" s="436">
        <v>38677</v>
      </c>
      <c r="E24" s="401" t="s">
        <v>402</v>
      </c>
      <c r="F24" s="406">
        <v>15.2</v>
      </c>
      <c r="G24" s="443"/>
      <c r="H24" s="725"/>
      <c r="I24" s="629" t="s">
        <v>228</v>
      </c>
    </row>
    <row r="25" spans="1:9" ht="15">
      <c r="A25" s="711" t="s">
        <v>27</v>
      </c>
      <c r="B25" s="411" t="s">
        <v>139</v>
      </c>
      <c r="C25" s="261" t="s">
        <v>444</v>
      </c>
      <c r="D25" s="419">
        <v>38707</v>
      </c>
      <c r="E25" s="400" t="s">
        <v>441</v>
      </c>
      <c r="F25" s="610">
        <v>15.3</v>
      </c>
      <c r="G25" s="714"/>
      <c r="H25" s="725"/>
      <c r="I25" s="718" t="s">
        <v>211</v>
      </c>
    </row>
    <row r="26" spans="1:9" ht="15">
      <c r="A26" s="711" t="s">
        <v>28</v>
      </c>
      <c r="B26" s="219" t="s">
        <v>107</v>
      </c>
      <c r="C26" s="439" t="s">
        <v>388</v>
      </c>
      <c r="D26" s="424">
        <v>38454</v>
      </c>
      <c r="E26" s="397" t="s">
        <v>328</v>
      </c>
      <c r="F26" s="715">
        <v>15.4</v>
      </c>
      <c r="G26" s="587"/>
      <c r="H26" s="725"/>
      <c r="I26" s="639" t="s">
        <v>178</v>
      </c>
    </row>
    <row r="27" spans="1:9" ht="15">
      <c r="A27" s="711" t="s">
        <v>29</v>
      </c>
      <c r="B27" s="720" t="s">
        <v>505</v>
      </c>
      <c r="C27" s="567" t="s">
        <v>527</v>
      </c>
      <c r="D27" s="712" t="s">
        <v>526</v>
      </c>
      <c r="E27" s="246" t="s">
        <v>248</v>
      </c>
      <c r="F27" s="713">
        <v>15.4</v>
      </c>
      <c r="G27" s="714"/>
      <c r="H27" s="725"/>
      <c r="I27" s="721" t="s">
        <v>252</v>
      </c>
    </row>
    <row r="28" spans="1:9" ht="15">
      <c r="A28" s="711" t="s">
        <v>30</v>
      </c>
      <c r="B28" s="219" t="s">
        <v>256</v>
      </c>
      <c r="C28" s="597" t="s">
        <v>590</v>
      </c>
      <c r="D28" s="539">
        <v>38076</v>
      </c>
      <c r="E28" s="729" t="s">
        <v>248</v>
      </c>
      <c r="F28" s="730">
        <v>17.2</v>
      </c>
      <c r="G28" s="433"/>
      <c r="H28" s="725"/>
      <c r="I28" s="643" t="s">
        <v>252</v>
      </c>
    </row>
  </sheetData>
  <sheetProtection/>
  <mergeCells count="2">
    <mergeCell ref="A6:D6"/>
    <mergeCell ref="A7:D7"/>
  </mergeCells>
  <printOptions/>
  <pageMargins left="0.25" right="0.25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L38"/>
  <sheetViews>
    <sheetView zoomScalePageLayoutView="0" workbookViewId="0" topLeftCell="A14">
      <selection activeCell="E49" sqref="E49"/>
    </sheetView>
  </sheetViews>
  <sheetFormatPr defaultColWidth="8.8515625" defaultRowHeight="15"/>
  <cols>
    <col min="1" max="1" width="6.28125" style="59" customWidth="1"/>
    <col min="2" max="2" width="10.28125" style="288" customWidth="1"/>
    <col min="3" max="3" width="13.421875" style="291" customWidth="1"/>
    <col min="4" max="4" width="10.00390625" style="213" customWidth="1"/>
    <col min="5" max="5" width="13.7109375" style="296" customWidth="1"/>
    <col min="6" max="7" width="11.00390625" style="59" customWidth="1"/>
    <col min="8" max="8" width="22.00390625" style="296" customWidth="1"/>
    <col min="9" max="16384" width="8.8515625" style="59" customWidth="1"/>
  </cols>
  <sheetData>
    <row r="1" spans="1:9" ht="18.75">
      <c r="A1" s="1" t="s">
        <v>266</v>
      </c>
      <c r="B1" s="2"/>
      <c r="C1" s="3"/>
      <c r="D1" s="4"/>
      <c r="E1" s="5"/>
      <c r="F1" s="6"/>
      <c r="G1" s="4"/>
      <c r="H1" s="7"/>
      <c r="I1" s="7"/>
    </row>
    <row r="2" spans="1:12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1"/>
      <c r="K2" s="104"/>
      <c r="L2" s="104"/>
    </row>
    <row r="3" spans="1:8" ht="18.75">
      <c r="A3" s="1"/>
      <c r="B3" s="2"/>
      <c r="C3" s="3"/>
      <c r="D3" s="4"/>
      <c r="E3" s="5"/>
      <c r="F3" s="6"/>
      <c r="G3" s="4"/>
      <c r="H3" s="210">
        <v>43608</v>
      </c>
    </row>
    <row r="4" spans="1:8" ht="18.75">
      <c r="A4" s="19"/>
      <c r="B4" s="2" t="s">
        <v>83</v>
      </c>
      <c r="D4" s="208"/>
      <c r="E4" s="294"/>
      <c r="F4" s="4"/>
      <c r="G4" s="4"/>
      <c r="H4" s="301" t="s">
        <v>108</v>
      </c>
    </row>
    <row r="5" spans="1:8" ht="15">
      <c r="A5" s="47" t="s">
        <v>285</v>
      </c>
      <c r="B5" s="48"/>
      <c r="C5" s="47"/>
      <c r="D5" s="293"/>
      <c r="E5" s="295"/>
      <c r="F5" s="49"/>
      <c r="G5" s="49"/>
      <c r="H5" s="290"/>
    </row>
    <row r="6" ht="9" customHeight="1"/>
    <row r="7" spans="1:4" ht="15">
      <c r="A7" s="761" t="s">
        <v>74</v>
      </c>
      <c r="B7" s="761"/>
      <c r="C7" s="761"/>
      <c r="D7" s="761"/>
    </row>
    <row r="8" spans="1:9" ht="15">
      <c r="A8" s="94" t="s">
        <v>138</v>
      </c>
      <c r="B8" s="95" t="s">
        <v>3</v>
      </c>
      <c r="C8" s="292" t="s">
        <v>4</v>
      </c>
      <c r="D8" s="211" t="s">
        <v>5</v>
      </c>
      <c r="E8" s="297" t="s">
        <v>6</v>
      </c>
      <c r="F8" s="97" t="s">
        <v>7</v>
      </c>
      <c r="G8" s="82" t="s">
        <v>8</v>
      </c>
      <c r="H8" s="297" t="s">
        <v>9</v>
      </c>
      <c r="I8" s="124"/>
    </row>
    <row r="9" spans="1:12" s="8" customFormat="1" ht="13.5" customHeight="1">
      <c r="A9" s="107" t="s">
        <v>10</v>
      </c>
      <c r="B9" s="217"/>
      <c r="C9" s="216"/>
      <c r="D9" s="264"/>
      <c r="E9" s="298"/>
      <c r="F9" s="102"/>
      <c r="G9" s="112"/>
      <c r="H9" s="197"/>
      <c r="I9" s="123"/>
      <c r="J9" s="123"/>
      <c r="K9" s="77"/>
      <c r="L9" s="77"/>
    </row>
    <row r="10" spans="1:12" s="8" customFormat="1" ht="13.5" customHeight="1">
      <c r="A10" s="107" t="s">
        <v>12</v>
      </c>
      <c r="B10" s="257"/>
      <c r="C10" s="396"/>
      <c r="D10" s="238"/>
      <c r="E10" s="404"/>
      <c r="F10" s="403"/>
      <c r="G10" s="442"/>
      <c r="H10" s="412"/>
      <c r="I10" s="123"/>
      <c r="J10" s="123"/>
      <c r="K10" s="77"/>
      <c r="L10" s="77"/>
    </row>
    <row r="11" spans="1:12" s="8" customFormat="1" ht="13.5" customHeight="1">
      <c r="A11" s="107" t="s">
        <v>14</v>
      </c>
      <c r="B11" s="241" t="s">
        <v>229</v>
      </c>
      <c r="C11" s="228" t="s">
        <v>415</v>
      </c>
      <c r="D11" s="540">
        <v>38677</v>
      </c>
      <c r="E11" s="544" t="s">
        <v>402</v>
      </c>
      <c r="F11" s="110">
        <v>32.2</v>
      </c>
      <c r="G11" s="108"/>
      <c r="H11" s="108" t="s">
        <v>228</v>
      </c>
      <c r="I11" s="59"/>
      <c r="J11" s="123"/>
      <c r="K11" s="77"/>
      <c r="L11" s="77"/>
    </row>
    <row r="12" spans="1:12" s="8" customFormat="1" ht="13.5" customHeight="1">
      <c r="A12" s="107" t="s">
        <v>16</v>
      </c>
      <c r="B12" s="568" t="s">
        <v>100</v>
      </c>
      <c r="C12" s="567" t="s">
        <v>529</v>
      </c>
      <c r="D12" s="566" t="s">
        <v>528</v>
      </c>
      <c r="E12" s="108" t="s">
        <v>248</v>
      </c>
      <c r="F12" s="595">
        <v>31.6</v>
      </c>
      <c r="G12" s="565"/>
      <c r="H12" s="565" t="s">
        <v>252</v>
      </c>
      <c r="I12" s="123"/>
      <c r="J12" s="123"/>
      <c r="K12" s="77"/>
      <c r="L12" s="77"/>
    </row>
    <row r="13" spans="1:12" s="8" customFormat="1" ht="13.5" customHeight="1">
      <c r="A13" s="107" t="s">
        <v>18</v>
      </c>
      <c r="B13" s="219" t="s">
        <v>175</v>
      </c>
      <c r="C13" s="218" t="s">
        <v>174</v>
      </c>
      <c r="D13" s="539">
        <v>38236</v>
      </c>
      <c r="E13" s="402" t="s">
        <v>328</v>
      </c>
      <c r="F13" s="535"/>
      <c r="G13" s="392"/>
      <c r="H13" s="391" t="s">
        <v>172</v>
      </c>
      <c r="I13" s="123"/>
      <c r="J13" s="123"/>
      <c r="K13" s="77"/>
      <c r="L13" s="77"/>
    </row>
    <row r="14" spans="1:12" s="8" customFormat="1" ht="13.5" customHeight="1">
      <c r="A14" s="107" t="s">
        <v>19</v>
      </c>
      <c r="B14" s="536" t="s">
        <v>101</v>
      </c>
      <c r="C14" s="537" t="s">
        <v>389</v>
      </c>
      <c r="D14" s="538" t="s">
        <v>390</v>
      </c>
      <c r="E14" s="402" t="s">
        <v>328</v>
      </c>
      <c r="F14" s="535">
        <v>32.8</v>
      </c>
      <c r="G14" s="392"/>
      <c r="H14" s="391" t="s">
        <v>172</v>
      </c>
      <c r="I14" s="123"/>
      <c r="J14" s="123"/>
      <c r="K14" s="77"/>
      <c r="L14" s="77"/>
    </row>
    <row r="15" spans="1:12" s="8" customFormat="1" ht="13.5" customHeight="1">
      <c r="A15" s="107" t="s">
        <v>17</v>
      </c>
      <c r="B15" s="219"/>
      <c r="C15" s="439"/>
      <c r="D15" s="424"/>
      <c r="E15" s="420"/>
      <c r="F15" s="487"/>
      <c r="G15" s="435"/>
      <c r="H15" s="409"/>
      <c r="I15" s="123"/>
      <c r="J15" s="123"/>
      <c r="K15" s="77"/>
      <c r="L15" s="77"/>
    </row>
    <row r="16" spans="1:12" s="8" customFormat="1" ht="13.5" customHeight="1">
      <c r="A16" s="107" t="s">
        <v>15</v>
      </c>
      <c r="B16" s="241"/>
      <c r="C16" s="389"/>
      <c r="D16" s="194"/>
      <c r="E16" s="423"/>
      <c r="F16" s="410"/>
      <c r="G16" s="246"/>
      <c r="H16" s="246"/>
      <c r="I16" s="123"/>
      <c r="J16" s="123"/>
      <c r="K16" s="77"/>
      <c r="L16" s="77"/>
    </row>
    <row r="17" ht="15">
      <c r="F17" s="198"/>
    </row>
    <row r="18" spans="1:4" ht="15">
      <c r="A18" s="761" t="s">
        <v>76</v>
      </c>
      <c r="B18" s="761"/>
      <c r="C18" s="761"/>
      <c r="D18" s="761"/>
    </row>
    <row r="19" spans="1:9" ht="15">
      <c r="A19" s="94" t="s">
        <v>138</v>
      </c>
      <c r="B19" s="95" t="s">
        <v>3</v>
      </c>
      <c r="C19" s="292" t="s">
        <v>4</v>
      </c>
      <c r="D19" s="211" t="s">
        <v>5</v>
      </c>
      <c r="E19" s="297" t="s">
        <v>6</v>
      </c>
      <c r="F19" s="97" t="s">
        <v>7</v>
      </c>
      <c r="G19" s="82" t="s">
        <v>8</v>
      </c>
      <c r="H19" s="297" t="s">
        <v>9</v>
      </c>
      <c r="I19" s="124"/>
    </row>
    <row r="20" spans="1:12" s="8" customFormat="1" ht="13.5" customHeight="1">
      <c r="A20" s="107" t="s">
        <v>10</v>
      </c>
      <c r="B20" s="217"/>
      <c r="C20" s="216"/>
      <c r="D20" s="264"/>
      <c r="E20" s="298"/>
      <c r="F20" s="112"/>
      <c r="G20" s="112"/>
      <c r="H20" s="197"/>
      <c r="I20" s="123"/>
      <c r="J20" s="123"/>
      <c r="K20" s="77"/>
      <c r="L20" s="77"/>
    </row>
    <row r="21" spans="1:12" s="8" customFormat="1" ht="13.5" customHeight="1">
      <c r="A21" s="107" t="s">
        <v>12</v>
      </c>
      <c r="B21" s="241" t="s">
        <v>413</v>
      </c>
      <c r="C21" s="228" t="s">
        <v>414</v>
      </c>
      <c r="D21" s="540">
        <v>38488</v>
      </c>
      <c r="E21" s="544" t="s">
        <v>402</v>
      </c>
      <c r="F21" s="109">
        <v>29.9</v>
      </c>
      <c r="G21" s="108"/>
      <c r="H21" s="108" t="s">
        <v>235</v>
      </c>
      <c r="I21" s="123"/>
      <c r="J21" s="123"/>
      <c r="K21" s="77"/>
      <c r="L21" s="77"/>
    </row>
    <row r="22" spans="1:12" s="8" customFormat="1" ht="13.5" customHeight="1">
      <c r="A22" s="107" t="s">
        <v>14</v>
      </c>
      <c r="B22" s="219" t="s">
        <v>107</v>
      </c>
      <c r="C22" s="218" t="s">
        <v>388</v>
      </c>
      <c r="D22" s="539">
        <v>38454</v>
      </c>
      <c r="E22" s="402" t="s">
        <v>328</v>
      </c>
      <c r="F22" s="634">
        <v>32.5</v>
      </c>
      <c r="G22" s="392"/>
      <c r="H22" s="393" t="s">
        <v>178</v>
      </c>
      <c r="I22" s="123"/>
      <c r="J22" s="123"/>
      <c r="K22" s="77"/>
      <c r="L22" s="77"/>
    </row>
    <row r="23" spans="1:12" s="8" customFormat="1" ht="13.5" customHeight="1">
      <c r="A23" s="107" t="s">
        <v>16</v>
      </c>
      <c r="B23" s="241" t="s">
        <v>367</v>
      </c>
      <c r="C23" s="228" t="s">
        <v>411</v>
      </c>
      <c r="D23" s="540">
        <v>38649</v>
      </c>
      <c r="E23" s="544" t="s">
        <v>402</v>
      </c>
      <c r="F23" s="109">
        <v>30.4</v>
      </c>
      <c r="G23" s="92"/>
      <c r="H23" s="92" t="s">
        <v>412</v>
      </c>
      <c r="I23" s="123"/>
      <c r="J23" s="123"/>
      <c r="K23" s="77"/>
      <c r="L23" s="77"/>
    </row>
    <row r="24" spans="1:12" s="8" customFormat="1" ht="13.5" customHeight="1">
      <c r="A24" s="107" t="s">
        <v>18</v>
      </c>
      <c r="B24" s="568" t="s">
        <v>505</v>
      </c>
      <c r="C24" s="567" t="s">
        <v>527</v>
      </c>
      <c r="D24" s="566" t="s">
        <v>526</v>
      </c>
      <c r="E24" s="108" t="s">
        <v>248</v>
      </c>
      <c r="F24" s="633">
        <v>33.4</v>
      </c>
      <c r="G24" s="565"/>
      <c r="H24" s="565" t="s">
        <v>252</v>
      </c>
      <c r="I24" s="123"/>
      <c r="J24" s="123"/>
      <c r="K24" s="77"/>
      <c r="L24" s="77"/>
    </row>
    <row r="25" spans="1:12" s="8" customFormat="1" ht="13.5" customHeight="1">
      <c r="A25" s="107" t="s">
        <v>19</v>
      </c>
      <c r="B25" s="219" t="s">
        <v>177</v>
      </c>
      <c r="C25" s="218" t="s">
        <v>176</v>
      </c>
      <c r="D25" s="424">
        <v>38238</v>
      </c>
      <c r="E25" s="402" t="s">
        <v>328</v>
      </c>
      <c r="F25" s="634">
        <v>32.3</v>
      </c>
      <c r="G25" s="392"/>
      <c r="H25" s="391" t="s">
        <v>172</v>
      </c>
      <c r="I25" s="123"/>
      <c r="J25" s="123"/>
      <c r="K25" s="77"/>
      <c r="L25" s="77"/>
    </row>
    <row r="26" spans="1:12" s="8" customFormat="1" ht="13.5" customHeight="1">
      <c r="A26" s="107" t="s">
        <v>17</v>
      </c>
      <c r="B26" s="219"/>
      <c r="C26" s="439"/>
      <c r="D26" s="418"/>
      <c r="E26" s="420"/>
      <c r="F26" s="487"/>
      <c r="G26" s="408"/>
      <c r="H26" s="393"/>
      <c r="I26" s="123"/>
      <c r="J26" s="123"/>
      <c r="K26" s="77"/>
      <c r="L26" s="77"/>
    </row>
    <row r="27" spans="1:12" s="8" customFormat="1" ht="13.5" customHeight="1">
      <c r="A27" s="107" t="s">
        <v>15</v>
      </c>
      <c r="B27" s="219"/>
      <c r="C27" s="439"/>
      <c r="D27" s="424"/>
      <c r="E27" s="420"/>
      <c r="F27" s="487"/>
      <c r="G27" s="435"/>
      <c r="H27" s="409"/>
      <c r="I27" s="123"/>
      <c r="J27" s="123"/>
      <c r="K27" s="77"/>
      <c r="L27" s="77"/>
    </row>
    <row r="28" spans="1:12" s="8" customFormat="1" ht="13.5" customHeight="1">
      <c r="A28" s="44"/>
      <c r="B28" s="581"/>
      <c r="C28" s="582"/>
      <c r="D28" s="583"/>
      <c r="E28" s="584"/>
      <c r="F28" s="585"/>
      <c r="G28" s="586"/>
      <c r="H28" s="587"/>
      <c r="I28" s="123"/>
      <c r="J28" s="123"/>
      <c r="K28" s="77"/>
      <c r="L28" s="77"/>
    </row>
    <row r="29" spans="1:4" ht="15">
      <c r="A29" s="761" t="s">
        <v>78</v>
      </c>
      <c r="B29" s="761"/>
      <c r="C29" s="761"/>
      <c r="D29" s="761"/>
    </row>
    <row r="30" spans="1:9" ht="15">
      <c r="A30" s="94" t="s">
        <v>138</v>
      </c>
      <c r="B30" s="95" t="s">
        <v>3</v>
      </c>
      <c r="C30" s="292" t="s">
        <v>4</v>
      </c>
      <c r="D30" s="211" t="s">
        <v>5</v>
      </c>
      <c r="E30" s="297" t="s">
        <v>6</v>
      </c>
      <c r="F30" s="97" t="s">
        <v>7</v>
      </c>
      <c r="G30" s="82" t="s">
        <v>8</v>
      </c>
      <c r="H30" s="297" t="s">
        <v>9</v>
      </c>
      <c r="I30" s="124"/>
    </row>
    <row r="31" spans="1:12" s="8" customFormat="1" ht="13.5" customHeight="1">
      <c r="A31" s="107" t="s">
        <v>10</v>
      </c>
      <c r="B31" s="217"/>
      <c r="C31" s="216"/>
      <c r="D31" s="264"/>
      <c r="E31" s="298"/>
      <c r="F31" s="102"/>
      <c r="G31" s="112"/>
      <c r="H31" s="197"/>
      <c r="I31" s="123"/>
      <c r="J31" s="123"/>
      <c r="K31" s="77"/>
      <c r="L31" s="77"/>
    </row>
    <row r="32" spans="1:12" s="8" customFormat="1" ht="13.5" customHeight="1">
      <c r="A32" s="107" t="s">
        <v>12</v>
      </c>
      <c r="B32" s="568" t="s">
        <v>177</v>
      </c>
      <c r="C32" s="567" t="s">
        <v>530</v>
      </c>
      <c r="D32" s="566" t="s">
        <v>422</v>
      </c>
      <c r="E32" s="108" t="s">
        <v>248</v>
      </c>
      <c r="F32" s="633">
        <v>32.4</v>
      </c>
      <c r="G32" s="565"/>
      <c r="H32" s="565" t="s">
        <v>252</v>
      </c>
      <c r="I32" s="123"/>
      <c r="J32" s="123"/>
      <c r="K32" s="77"/>
      <c r="L32" s="77"/>
    </row>
    <row r="33" spans="1:12" s="8" customFormat="1" ht="13.5" customHeight="1">
      <c r="A33" s="107" t="s">
        <v>14</v>
      </c>
      <c r="B33" s="259" t="s">
        <v>443</v>
      </c>
      <c r="C33" s="553" t="s">
        <v>209</v>
      </c>
      <c r="D33" s="552" t="s">
        <v>442</v>
      </c>
      <c r="E33" s="100" t="s">
        <v>441</v>
      </c>
      <c r="F33" s="607">
        <v>27.8</v>
      </c>
      <c r="G33" s="391"/>
      <c r="H33" s="100" t="s">
        <v>207</v>
      </c>
      <c r="I33" s="123"/>
      <c r="J33" s="123"/>
      <c r="K33" s="77"/>
      <c r="L33" s="77"/>
    </row>
    <row r="34" spans="1:12" s="8" customFormat="1" ht="13.5" customHeight="1">
      <c r="A34" s="107" t="s">
        <v>16</v>
      </c>
      <c r="B34" s="219" t="s">
        <v>337</v>
      </c>
      <c r="C34" s="523" t="s">
        <v>129</v>
      </c>
      <c r="D34" s="418" t="s">
        <v>237</v>
      </c>
      <c r="E34" s="420" t="s">
        <v>338</v>
      </c>
      <c r="F34" s="605">
        <v>29.2</v>
      </c>
      <c r="G34" s="524"/>
      <c r="H34" s="393" t="s">
        <v>247</v>
      </c>
      <c r="I34" s="123"/>
      <c r="J34" s="123"/>
      <c r="K34" s="77"/>
      <c r="L34" s="77"/>
    </row>
    <row r="35" spans="1:12" s="8" customFormat="1" ht="13.5" customHeight="1">
      <c r="A35" s="107" t="s">
        <v>18</v>
      </c>
      <c r="B35" s="570" t="s">
        <v>165</v>
      </c>
      <c r="C35" s="569" t="s">
        <v>254</v>
      </c>
      <c r="D35" s="566" t="s">
        <v>531</v>
      </c>
      <c r="E35" s="108" t="s">
        <v>248</v>
      </c>
      <c r="F35" s="633"/>
      <c r="G35" s="565"/>
      <c r="H35" s="565" t="s">
        <v>252</v>
      </c>
      <c r="I35" s="123"/>
      <c r="J35" s="123"/>
      <c r="K35" s="77"/>
      <c r="L35" s="77"/>
    </row>
    <row r="36" spans="1:12" s="8" customFormat="1" ht="13.5" customHeight="1">
      <c r="A36" s="107" t="s">
        <v>19</v>
      </c>
      <c r="B36" s="219" t="s">
        <v>118</v>
      </c>
      <c r="C36" s="218" t="s">
        <v>387</v>
      </c>
      <c r="D36" s="424" t="s">
        <v>391</v>
      </c>
      <c r="E36" s="402" t="s">
        <v>328</v>
      </c>
      <c r="F36" s="634">
        <v>29.7</v>
      </c>
      <c r="G36" s="392"/>
      <c r="H36" s="393" t="s">
        <v>386</v>
      </c>
      <c r="I36" s="123"/>
      <c r="J36" s="123"/>
      <c r="K36" s="77"/>
      <c r="L36" s="77"/>
    </row>
    <row r="37" spans="1:12" s="8" customFormat="1" ht="13.5" customHeight="1">
      <c r="A37" s="107" t="s">
        <v>17</v>
      </c>
      <c r="B37" s="219"/>
      <c r="C37" s="218"/>
      <c r="D37" s="424"/>
      <c r="E37" s="420"/>
      <c r="F37" s="487"/>
      <c r="G37" s="435"/>
      <c r="H37" s="409"/>
      <c r="I37" s="123"/>
      <c r="J37" s="123"/>
      <c r="K37" s="77"/>
      <c r="L37" s="77"/>
    </row>
    <row r="38" spans="1:12" s="8" customFormat="1" ht="13.5" customHeight="1">
      <c r="A38" s="107" t="s">
        <v>15</v>
      </c>
      <c r="B38" s="241"/>
      <c r="C38" s="244"/>
      <c r="D38" s="324"/>
      <c r="E38" s="325"/>
      <c r="F38" s="92"/>
      <c r="G38" s="92"/>
      <c r="H38" s="325"/>
      <c r="I38" s="123"/>
      <c r="J38" s="123"/>
      <c r="K38" s="77"/>
      <c r="L38" s="77"/>
    </row>
  </sheetData>
  <sheetProtection/>
  <mergeCells count="3">
    <mergeCell ref="A7:D7"/>
    <mergeCell ref="A18:D18"/>
    <mergeCell ref="A29:D29"/>
  </mergeCells>
  <printOptions/>
  <pageMargins left="0.25" right="0.25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L20"/>
  <sheetViews>
    <sheetView zoomScalePageLayoutView="0" workbookViewId="0" topLeftCell="A1">
      <selection activeCell="F28" sqref="F28"/>
    </sheetView>
  </sheetViews>
  <sheetFormatPr defaultColWidth="8.8515625" defaultRowHeight="15"/>
  <cols>
    <col min="1" max="1" width="6.28125" style="59" customWidth="1"/>
    <col min="2" max="2" width="10.28125" style="59" customWidth="1"/>
    <col min="3" max="3" width="13.421875" style="59" customWidth="1"/>
    <col min="4" max="4" width="10.00390625" style="59" customWidth="1"/>
    <col min="5" max="5" width="13.7109375" style="59" customWidth="1"/>
    <col min="6" max="6" width="11.00390625" style="198" customWidth="1"/>
    <col min="7" max="7" width="11.00390625" style="59" customWidth="1"/>
    <col min="8" max="8" width="21.7109375" style="59" customWidth="1"/>
    <col min="9" max="16384" width="8.8515625" style="59" customWidth="1"/>
  </cols>
  <sheetData>
    <row r="1" spans="1:9" ht="18.75">
      <c r="A1" s="1" t="s">
        <v>266</v>
      </c>
      <c r="B1" s="2"/>
      <c r="C1" s="3"/>
      <c r="D1" s="4"/>
      <c r="E1" s="5"/>
      <c r="F1" s="6"/>
      <c r="G1" s="4"/>
      <c r="H1" s="7"/>
      <c r="I1" s="7"/>
    </row>
    <row r="2" spans="1:12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1"/>
      <c r="K2" s="104"/>
      <c r="L2" s="104"/>
    </row>
    <row r="3" spans="1:8" ht="18.75">
      <c r="A3" s="1"/>
      <c r="B3" s="2"/>
      <c r="C3" s="3"/>
      <c r="D3" s="4"/>
      <c r="E3" s="5"/>
      <c r="F3" s="6"/>
      <c r="G3" s="4"/>
      <c r="H3" s="210">
        <v>43608</v>
      </c>
    </row>
    <row r="4" spans="1:8" ht="18.75">
      <c r="A4" s="19"/>
      <c r="B4" s="5" t="s">
        <v>83</v>
      </c>
      <c r="D4" s="4"/>
      <c r="E4" s="5"/>
      <c r="F4" s="4"/>
      <c r="G4" s="4"/>
      <c r="H4" s="36" t="s">
        <v>108</v>
      </c>
    </row>
    <row r="5" spans="1:8" ht="15">
      <c r="A5" s="47" t="s">
        <v>285</v>
      </c>
      <c r="B5" s="48"/>
      <c r="C5" s="49"/>
      <c r="D5" s="50"/>
      <c r="E5" s="50"/>
      <c r="F5" s="49"/>
      <c r="G5" s="49"/>
      <c r="H5" s="6"/>
    </row>
    <row r="6" ht="9" customHeight="1"/>
    <row r="7" spans="1:4" ht="15">
      <c r="A7" s="761"/>
      <c r="B7" s="761"/>
      <c r="C7" s="761"/>
      <c r="D7" s="761"/>
    </row>
    <row r="8" spans="1:9" ht="15">
      <c r="A8" s="94" t="s">
        <v>2</v>
      </c>
      <c r="B8" s="95" t="s">
        <v>3</v>
      </c>
      <c r="C8" s="96" t="s">
        <v>4</v>
      </c>
      <c r="D8" s="97" t="s">
        <v>5</v>
      </c>
      <c r="E8" s="94" t="s">
        <v>6</v>
      </c>
      <c r="F8" s="97" t="s">
        <v>7</v>
      </c>
      <c r="G8" s="82" t="s">
        <v>8</v>
      </c>
      <c r="H8" s="97" t="s">
        <v>9</v>
      </c>
      <c r="I8" s="124"/>
    </row>
    <row r="9" spans="1:12" s="8" customFormat="1" ht="13.5" customHeight="1">
      <c r="A9" s="107" t="s">
        <v>10</v>
      </c>
      <c r="B9" s="259" t="s">
        <v>443</v>
      </c>
      <c r="C9" s="553" t="s">
        <v>209</v>
      </c>
      <c r="D9" s="552" t="s">
        <v>442</v>
      </c>
      <c r="E9" s="662" t="s">
        <v>441</v>
      </c>
      <c r="F9" s="613">
        <v>27.8</v>
      </c>
      <c r="G9" s="215">
        <v>11</v>
      </c>
      <c r="H9" s="100" t="s">
        <v>207</v>
      </c>
      <c r="I9" s="59"/>
      <c r="J9" s="123"/>
      <c r="K9" s="77"/>
      <c r="L9" s="77"/>
    </row>
    <row r="10" spans="1:12" s="8" customFormat="1" ht="13.5" customHeight="1">
      <c r="A10" s="107" t="s">
        <v>12</v>
      </c>
      <c r="B10" s="219" t="s">
        <v>337</v>
      </c>
      <c r="C10" s="439" t="s">
        <v>129</v>
      </c>
      <c r="D10" s="418" t="s">
        <v>237</v>
      </c>
      <c r="E10" s="420" t="s">
        <v>338</v>
      </c>
      <c r="F10" s="605">
        <v>29.2</v>
      </c>
      <c r="G10" s="491">
        <v>9</v>
      </c>
      <c r="H10" s="393" t="s">
        <v>247</v>
      </c>
      <c r="I10" s="123"/>
      <c r="J10" s="123"/>
      <c r="K10" s="77"/>
      <c r="L10" s="77"/>
    </row>
    <row r="11" spans="1:12" s="8" customFormat="1" ht="13.5" customHeight="1">
      <c r="A11" s="107" t="s">
        <v>14</v>
      </c>
      <c r="B11" s="219" t="s">
        <v>118</v>
      </c>
      <c r="C11" s="218" t="s">
        <v>387</v>
      </c>
      <c r="D11" s="424">
        <v>38086</v>
      </c>
      <c r="E11" s="402" t="s">
        <v>328</v>
      </c>
      <c r="F11" s="634">
        <v>29.7</v>
      </c>
      <c r="G11" s="535">
        <v>8</v>
      </c>
      <c r="H11" s="393" t="s">
        <v>386</v>
      </c>
      <c r="I11" s="123"/>
      <c r="J11" s="123"/>
      <c r="K11" s="77"/>
      <c r="L11" s="77"/>
    </row>
    <row r="12" spans="1:12" s="8" customFormat="1" ht="13.5" customHeight="1">
      <c r="A12" s="107" t="s">
        <v>16</v>
      </c>
      <c r="B12" s="241" t="s">
        <v>413</v>
      </c>
      <c r="C12" s="228" t="s">
        <v>414</v>
      </c>
      <c r="D12" s="540">
        <v>38488</v>
      </c>
      <c r="E12" s="544" t="s">
        <v>402</v>
      </c>
      <c r="F12" s="109">
        <v>29.9</v>
      </c>
      <c r="G12" s="110">
        <v>7</v>
      </c>
      <c r="H12" s="108" t="s">
        <v>235</v>
      </c>
      <c r="I12" s="123"/>
      <c r="J12" s="123"/>
      <c r="K12" s="77"/>
      <c r="L12" s="77"/>
    </row>
    <row r="13" spans="1:12" s="8" customFormat="1" ht="13.5" customHeight="1">
      <c r="A13" s="107" t="s">
        <v>18</v>
      </c>
      <c r="B13" s="241" t="s">
        <v>367</v>
      </c>
      <c r="C13" s="229" t="s">
        <v>411</v>
      </c>
      <c r="D13" s="660">
        <v>38649</v>
      </c>
      <c r="E13" s="548" t="s">
        <v>402</v>
      </c>
      <c r="F13" s="109">
        <v>30.4</v>
      </c>
      <c r="G13" s="110">
        <v>6</v>
      </c>
      <c r="H13" s="92" t="s">
        <v>412</v>
      </c>
      <c r="I13" s="123"/>
      <c r="J13" s="123"/>
      <c r="K13" s="77"/>
      <c r="L13" s="77"/>
    </row>
    <row r="14" spans="1:12" s="8" customFormat="1" ht="13.5" customHeight="1">
      <c r="A14" s="107" t="s">
        <v>19</v>
      </c>
      <c r="B14" s="568" t="s">
        <v>100</v>
      </c>
      <c r="C14" s="567" t="s">
        <v>529</v>
      </c>
      <c r="D14" s="566" t="s">
        <v>528</v>
      </c>
      <c r="E14" s="549" t="s">
        <v>248</v>
      </c>
      <c r="F14" s="633">
        <v>31.6</v>
      </c>
      <c r="G14" s="595">
        <v>5</v>
      </c>
      <c r="H14" s="565" t="s">
        <v>252</v>
      </c>
      <c r="I14" s="123"/>
      <c r="J14" s="123"/>
      <c r="K14" s="77"/>
      <c r="L14" s="77"/>
    </row>
    <row r="15" spans="1:12" s="8" customFormat="1" ht="13.5" customHeight="1">
      <c r="A15" s="107" t="s">
        <v>17</v>
      </c>
      <c r="B15" s="241" t="s">
        <v>229</v>
      </c>
      <c r="C15" s="228" t="s">
        <v>415</v>
      </c>
      <c r="D15" s="540">
        <v>38677</v>
      </c>
      <c r="E15" s="548" t="s">
        <v>402</v>
      </c>
      <c r="F15" s="109">
        <v>32.2</v>
      </c>
      <c r="G15" s="110">
        <v>4</v>
      </c>
      <c r="H15" s="108" t="s">
        <v>228</v>
      </c>
      <c r="I15" s="123"/>
      <c r="J15" s="123"/>
      <c r="K15" s="77"/>
      <c r="L15" s="77"/>
    </row>
    <row r="16" spans="1:12" s="8" customFormat="1" ht="13.5" customHeight="1">
      <c r="A16" s="107" t="s">
        <v>15</v>
      </c>
      <c r="B16" s="219" t="s">
        <v>177</v>
      </c>
      <c r="C16" s="218" t="s">
        <v>176</v>
      </c>
      <c r="D16" s="424">
        <v>38238</v>
      </c>
      <c r="E16" s="402" t="s">
        <v>328</v>
      </c>
      <c r="F16" s="634">
        <v>32.3</v>
      </c>
      <c r="G16" s="535">
        <v>3</v>
      </c>
      <c r="H16" s="391" t="s">
        <v>172</v>
      </c>
      <c r="I16" s="123"/>
      <c r="J16" s="123"/>
      <c r="K16" s="77"/>
      <c r="L16" s="77"/>
    </row>
    <row r="17" spans="1:12" s="8" customFormat="1" ht="15" customHeight="1">
      <c r="A17" s="107" t="s">
        <v>13</v>
      </c>
      <c r="B17" s="568" t="s">
        <v>177</v>
      </c>
      <c r="C17" s="567" t="s">
        <v>530</v>
      </c>
      <c r="D17" s="566" t="s">
        <v>422</v>
      </c>
      <c r="E17" s="108" t="s">
        <v>248</v>
      </c>
      <c r="F17" s="633">
        <v>32.4</v>
      </c>
      <c r="G17" s="595">
        <v>2</v>
      </c>
      <c r="H17" s="565" t="s">
        <v>252</v>
      </c>
      <c r="I17" s="123"/>
      <c r="J17" s="123"/>
      <c r="K17" s="77"/>
      <c r="L17" s="77"/>
    </row>
    <row r="18" spans="1:12" s="8" customFormat="1" ht="15" customHeight="1">
      <c r="A18" s="107" t="s">
        <v>22</v>
      </c>
      <c r="B18" s="219" t="s">
        <v>107</v>
      </c>
      <c r="C18" s="439" t="s">
        <v>388</v>
      </c>
      <c r="D18" s="424">
        <v>38454</v>
      </c>
      <c r="E18" s="402" t="s">
        <v>328</v>
      </c>
      <c r="F18" s="642">
        <v>32.5</v>
      </c>
      <c r="G18" s="535">
        <v>1</v>
      </c>
      <c r="H18" s="393" t="s">
        <v>178</v>
      </c>
      <c r="I18" s="123"/>
      <c r="J18" s="123"/>
      <c r="K18" s="77"/>
      <c r="L18" s="77"/>
    </row>
    <row r="19" spans="1:12" s="8" customFormat="1" ht="15" customHeight="1">
      <c r="A19" s="107" t="s">
        <v>11</v>
      </c>
      <c r="B19" s="536" t="s">
        <v>101</v>
      </c>
      <c r="C19" s="752" t="s">
        <v>389</v>
      </c>
      <c r="D19" s="538" t="s">
        <v>390</v>
      </c>
      <c r="E19" s="402" t="s">
        <v>328</v>
      </c>
      <c r="F19" s="634">
        <v>32.8</v>
      </c>
      <c r="G19" s="575"/>
      <c r="H19" s="391" t="s">
        <v>172</v>
      </c>
      <c r="I19" s="123"/>
      <c r="J19" s="123"/>
      <c r="K19" s="77"/>
      <c r="L19" s="77"/>
    </row>
    <row r="20" spans="1:12" s="8" customFormat="1" ht="15" customHeight="1">
      <c r="A20" s="107" t="s">
        <v>23</v>
      </c>
      <c r="B20" s="568" t="s">
        <v>505</v>
      </c>
      <c r="C20" s="580" t="s">
        <v>527</v>
      </c>
      <c r="D20" s="566" t="s">
        <v>526</v>
      </c>
      <c r="E20" s="108" t="s">
        <v>248</v>
      </c>
      <c r="F20" s="633">
        <v>33.4</v>
      </c>
      <c r="G20" s="565"/>
      <c r="H20" s="565" t="s">
        <v>252</v>
      </c>
      <c r="I20" s="123"/>
      <c r="J20" s="123"/>
      <c r="K20" s="77"/>
      <c r="L20" s="77"/>
    </row>
  </sheetData>
  <sheetProtection/>
  <mergeCells count="1">
    <mergeCell ref="A7:D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J18"/>
  <sheetViews>
    <sheetView zoomScalePageLayoutView="0" workbookViewId="0" topLeftCell="A1">
      <selection activeCell="D21" sqref="D21"/>
    </sheetView>
  </sheetViews>
  <sheetFormatPr defaultColWidth="8.8515625" defaultRowHeight="15"/>
  <cols>
    <col min="1" max="1" width="5.7109375" style="59" customWidth="1"/>
    <col min="2" max="2" width="5.7109375" style="198" customWidth="1"/>
    <col min="3" max="3" width="10.421875" style="59" customWidth="1"/>
    <col min="4" max="4" width="14.00390625" style="59" customWidth="1"/>
    <col min="5" max="5" width="10.421875" style="213" customWidth="1"/>
    <col min="6" max="6" width="14.28125" style="307" customWidth="1"/>
    <col min="7" max="8" width="10.421875" style="59" customWidth="1"/>
    <col min="9" max="9" width="21.28125" style="296" customWidth="1"/>
    <col min="10" max="10" width="21.421875" style="59" customWidth="1"/>
    <col min="11" max="16384" width="8.8515625" style="59" customWidth="1"/>
  </cols>
  <sheetData>
    <row r="1" spans="1:10" ht="18.75">
      <c r="A1" s="1" t="s">
        <v>266</v>
      </c>
      <c r="B1" s="2"/>
      <c r="C1" s="3"/>
      <c r="D1" s="4"/>
      <c r="E1" s="5"/>
      <c r="F1" s="6"/>
      <c r="G1" s="4"/>
      <c r="H1" s="7"/>
      <c r="I1" s="300"/>
      <c r="J1" s="7"/>
    </row>
    <row r="2" spans="1:10" ht="18.75">
      <c r="A2" s="1" t="s">
        <v>115</v>
      </c>
      <c r="B2" s="2"/>
      <c r="C2" s="3"/>
      <c r="D2" s="4"/>
      <c r="E2" s="5"/>
      <c r="F2" s="6"/>
      <c r="G2" s="4"/>
      <c r="H2" s="7"/>
      <c r="I2" s="300"/>
      <c r="J2" s="7"/>
    </row>
    <row r="3" spans="1:9" ht="18.75">
      <c r="A3" s="1"/>
      <c r="B3" s="2"/>
      <c r="C3" s="3"/>
      <c r="D3" s="4"/>
      <c r="E3" s="5"/>
      <c r="F3" s="6"/>
      <c r="G3" s="4"/>
      <c r="I3" s="210">
        <v>43608</v>
      </c>
    </row>
    <row r="4" spans="1:9" ht="18.75">
      <c r="A4" s="19"/>
      <c r="B4" s="19"/>
      <c r="C4" s="5" t="s">
        <v>93</v>
      </c>
      <c r="E4" s="208"/>
      <c r="F4" s="305"/>
      <c r="G4" s="4"/>
      <c r="H4" s="4"/>
      <c r="I4" s="301" t="s">
        <v>108</v>
      </c>
    </row>
    <row r="5" spans="1:10" ht="15">
      <c r="A5" s="52" t="s">
        <v>284</v>
      </c>
      <c r="B5" s="54"/>
      <c r="C5" s="53"/>
      <c r="D5" s="54"/>
      <c r="E5" s="302"/>
      <c r="F5" s="306"/>
      <c r="G5" s="54"/>
      <c r="H5" s="54"/>
      <c r="I5" s="290"/>
      <c r="J5" s="56"/>
    </row>
    <row r="7" spans="1:5" ht="15">
      <c r="A7" s="761"/>
      <c r="B7" s="761"/>
      <c r="C7" s="761"/>
      <c r="D7" s="761"/>
      <c r="E7" s="761"/>
    </row>
    <row r="8" spans="1:5" ht="9" customHeight="1">
      <c r="A8" s="762"/>
      <c r="B8" s="762"/>
      <c r="C8" s="762"/>
      <c r="D8" s="762"/>
      <c r="E8" s="762"/>
    </row>
    <row r="9" spans="1:9" ht="15">
      <c r="A9" s="94" t="s">
        <v>2</v>
      </c>
      <c r="B9" s="202" t="s">
        <v>121</v>
      </c>
      <c r="C9" s="128" t="s">
        <v>3</v>
      </c>
      <c r="D9" s="129" t="s">
        <v>4</v>
      </c>
      <c r="E9" s="303" t="s">
        <v>5</v>
      </c>
      <c r="F9" s="308" t="s">
        <v>6</v>
      </c>
      <c r="G9" s="130" t="s">
        <v>7</v>
      </c>
      <c r="H9" s="82" t="s">
        <v>8</v>
      </c>
      <c r="I9" s="309" t="s">
        <v>9</v>
      </c>
    </row>
    <row r="10" spans="1:9" ht="15">
      <c r="A10" s="132" t="s">
        <v>10</v>
      </c>
      <c r="B10" s="201" t="s">
        <v>570</v>
      </c>
      <c r="C10" s="219" t="s">
        <v>337</v>
      </c>
      <c r="D10" s="523" t="s">
        <v>129</v>
      </c>
      <c r="E10" s="418" t="s">
        <v>237</v>
      </c>
      <c r="F10" s="420" t="s">
        <v>338</v>
      </c>
      <c r="G10" s="487" t="s">
        <v>631</v>
      </c>
      <c r="H10" s="524">
        <v>11</v>
      </c>
      <c r="I10" s="393" t="s">
        <v>247</v>
      </c>
    </row>
    <row r="11" spans="1:9" ht="26.25">
      <c r="A11" s="132" t="s">
        <v>12</v>
      </c>
      <c r="B11" s="201" t="s">
        <v>573</v>
      </c>
      <c r="C11" s="219" t="s">
        <v>208</v>
      </c>
      <c r="D11" s="218" t="s">
        <v>393</v>
      </c>
      <c r="E11" s="418" t="s">
        <v>330</v>
      </c>
      <c r="F11" s="528" t="s">
        <v>325</v>
      </c>
      <c r="G11" s="491" t="s">
        <v>634</v>
      </c>
      <c r="H11" s="535">
        <v>9</v>
      </c>
      <c r="I11" s="393" t="s">
        <v>184</v>
      </c>
    </row>
    <row r="12" spans="1:9" ht="15">
      <c r="A12" s="132" t="s">
        <v>14</v>
      </c>
      <c r="B12" s="201" t="s">
        <v>574</v>
      </c>
      <c r="C12" s="219" t="s">
        <v>177</v>
      </c>
      <c r="D12" s="218" t="s">
        <v>176</v>
      </c>
      <c r="E12" s="424" t="s">
        <v>392</v>
      </c>
      <c r="F12" s="402" t="s">
        <v>328</v>
      </c>
      <c r="G12" s="491" t="s">
        <v>633</v>
      </c>
      <c r="H12" s="535">
        <v>8</v>
      </c>
      <c r="I12" s="391" t="s">
        <v>172</v>
      </c>
    </row>
    <row r="13" spans="1:9" ht="15">
      <c r="A13" s="132" t="s">
        <v>16</v>
      </c>
      <c r="B13" s="201" t="s">
        <v>579</v>
      </c>
      <c r="C13" s="259" t="s">
        <v>183</v>
      </c>
      <c r="D13" s="260" t="s">
        <v>449</v>
      </c>
      <c r="E13" s="673">
        <v>38100</v>
      </c>
      <c r="F13" s="554" t="s">
        <v>441</v>
      </c>
      <c r="G13" s="488" t="s">
        <v>637</v>
      </c>
      <c r="H13" s="215">
        <v>7</v>
      </c>
      <c r="I13" s="100" t="s">
        <v>211</v>
      </c>
    </row>
    <row r="14" spans="1:9" ht="15">
      <c r="A14" s="132" t="s">
        <v>18</v>
      </c>
      <c r="B14" s="201" t="s">
        <v>582</v>
      </c>
      <c r="C14" s="241" t="s">
        <v>102</v>
      </c>
      <c r="D14" s="228" t="s">
        <v>236</v>
      </c>
      <c r="E14" s="542">
        <v>38425</v>
      </c>
      <c r="F14" s="544" t="s">
        <v>402</v>
      </c>
      <c r="G14" s="410" t="s">
        <v>635</v>
      </c>
      <c r="H14" s="110">
        <v>6</v>
      </c>
      <c r="I14" s="108" t="s">
        <v>235</v>
      </c>
    </row>
    <row r="15" spans="1:9" ht="15">
      <c r="A15" s="132" t="s">
        <v>19</v>
      </c>
      <c r="B15" s="201" t="s">
        <v>575</v>
      </c>
      <c r="C15" s="670" t="s">
        <v>101</v>
      </c>
      <c r="D15" s="672" t="s">
        <v>389</v>
      </c>
      <c r="E15" s="538" t="s">
        <v>390</v>
      </c>
      <c r="F15" s="599" t="s">
        <v>328</v>
      </c>
      <c r="G15" s="491" t="s">
        <v>632</v>
      </c>
      <c r="H15" s="535">
        <v>5</v>
      </c>
      <c r="I15" s="391" t="s">
        <v>172</v>
      </c>
    </row>
    <row r="16" spans="1:9" ht="15">
      <c r="A16" s="132" t="s">
        <v>17</v>
      </c>
      <c r="B16" s="588">
        <v>68</v>
      </c>
      <c r="C16" s="217" t="s">
        <v>102</v>
      </c>
      <c r="D16" s="556" t="s">
        <v>221</v>
      </c>
      <c r="E16" s="674" t="s">
        <v>220</v>
      </c>
      <c r="F16" s="554" t="s">
        <v>441</v>
      </c>
      <c r="G16" s="609" t="s">
        <v>639</v>
      </c>
      <c r="H16" s="490">
        <v>4</v>
      </c>
      <c r="I16" s="100" t="s">
        <v>210</v>
      </c>
    </row>
    <row r="17" spans="1:9" ht="15">
      <c r="A17" s="132" t="s">
        <v>15</v>
      </c>
      <c r="B17" s="201" t="s">
        <v>583</v>
      </c>
      <c r="C17" s="241" t="s">
        <v>418</v>
      </c>
      <c r="D17" s="671" t="s">
        <v>238</v>
      </c>
      <c r="E17" s="627">
        <v>38674</v>
      </c>
      <c r="F17" s="675" t="s">
        <v>402</v>
      </c>
      <c r="G17" s="676" t="s">
        <v>636</v>
      </c>
      <c r="H17" s="489">
        <v>3</v>
      </c>
      <c r="I17" s="677" t="s">
        <v>231</v>
      </c>
    </row>
    <row r="18" spans="1:9" ht="15">
      <c r="A18" s="132" t="s">
        <v>13</v>
      </c>
      <c r="B18" s="201" t="s">
        <v>580</v>
      </c>
      <c r="C18" s="217" t="s">
        <v>448</v>
      </c>
      <c r="D18" s="556" t="s">
        <v>447</v>
      </c>
      <c r="E18" s="555" t="s">
        <v>446</v>
      </c>
      <c r="F18" s="554" t="s">
        <v>441</v>
      </c>
      <c r="G18" s="609" t="s">
        <v>638</v>
      </c>
      <c r="H18" s="490">
        <v>2</v>
      </c>
      <c r="I18" s="554" t="s">
        <v>210</v>
      </c>
    </row>
  </sheetData>
  <sheetProtection/>
  <mergeCells count="2">
    <mergeCell ref="A8:E8"/>
    <mergeCell ref="A7:E7"/>
  </mergeCells>
  <printOptions/>
  <pageMargins left="0" right="0" top="0" bottom="0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M9"/>
  <sheetViews>
    <sheetView zoomScalePageLayoutView="0" workbookViewId="0" topLeftCell="A1">
      <selection activeCell="F15" sqref="F15"/>
    </sheetView>
  </sheetViews>
  <sheetFormatPr defaultColWidth="8.8515625" defaultRowHeight="15"/>
  <cols>
    <col min="1" max="1" width="5.7109375" style="59" customWidth="1"/>
    <col min="2" max="2" width="9.421875" style="59" customWidth="1"/>
    <col min="3" max="3" width="12.8515625" style="59" customWidth="1"/>
    <col min="4" max="4" width="10.421875" style="205" customWidth="1"/>
    <col min="5" max="5" width="12.140625" style="205" customWidth="1"/>
    <col min="6" max="7" width="10.421875" style="59" customWidth="1"/>
    <col min="8" max="8" width="17.421875" style="205" customWidth="1"/>
    <col min="9" max="9" width="16.140625" style="59" customWidth="1"/>
    <col min="10" max="16384" width="8.8515625" style="59" customWidth="1"/>
  </cols>
  <sheetData>
    <row r="1" spans="1:10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</row>
    <row r="2" spans="1:13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1"/>
      <c r="K2" s="1"/>
      <c r="L2" s="104"/>
      <c r="M2" s="104"/>
    </row>
    <row r="3" spans="1:8" ht="18.75">
      <c r="A3" s="1"/>
      <c r="B3" s="2"/>
      <c r="C3" s="3"/>
      <c r="D3" s="4"/>
      <c r="E3" s="5"/>
      <c r="F3" s="6"/>
      <c r="G3" s="4"/>
      <c r="H3" s="210">
        <v>43608</v>
      </c>
    </row>
    <row r="4" spans="1:8" ht="18.75">
      <c r="A4" s="19"/>
      <c r="B4" s="5" t="s">
        <v>81</v>
      </c>
      <c r="C4" s="3"/>
      <c r="D4" s="208"/>
      <c r="E4" s="294"/>
      <c r="F4" s="4"/>
      <c r="G4" s="4"/>
      <c r="H4" s="315" t="s">
        <v>108</v>
      </c>
    </row>
    <row r="5" spans="1:9" ht="15">
      <c r="A5" s="11" t="s">
        <v>287</v>
      </c>
      <c r="B5" s="2"/>
      <c r="C5" s="4"/>
      <c r="D5" s="294"/>
      <c r="E5" s="294"/>
      <c r="F5" s="4"/>
      <c r="G5" s="4"/>
      <c r="H5" s="206"/>
      <c r="I5" s="4"/>
    </row>
    <row r="6" spans="1:9" ht="15">
      <c r="A6" s="44"/>
      <c r="B6" s="45"/>
      <c r="C6" s="114"/>
      <c r="D6" s="366"/>
      <c r="E6" s="320"/>
      <c r="F6" s="115"/>
      <c r="G6" s="115"/>
      <c r="H6" s="366"/>
      <c r="I6" s="115"/>
    </row>
    <row r="7" spans="1:4" ht="15">
      <c r="A7" s="761"/>
      <c r="B7" s="761"/>
      <c r="C7" s="761"/>
      <c r="D7" s="761"/>
    </row>
    <row r="8" spans="1:8" ht="15">
      <c r="A8" s="82" t="s">
        <v>2</v>
      </c>
      <c r="B8" s="128" t="s">
        <v>3</v>
      </c>
      <c r="C8" s="129" t="s">
        <v>4</v>
      </c>
      <c r="D8" s="310" t="s">
        <v>5</v>
      </c>
      <c r="E8" s="287" t="s">
        <v>6</v>
      </c>
      <c r="F8" s="82" t="s">
        <v>7</v>
      </c>
      <c r="G8" s="82" t="s">
        <v>8</v>
      </c>
      <c r="H8" s="316" t="s">
        <v>9</v>
      </c>
    </row>
    <row r="9" spans="1:8" ht="15">
      <c r="A9" s="255">
        <v>1</v>
      </c>
      <c r="B9" s="217" t="s">
        <v>165</v>
      </c>
      <c r="C9" s="389" t="s">
        <v>259</v>
      </c>
      <c r="D9" s="566" t="s">
        <v>166</v>
      </c>
      <c r="E9" s="108" t="s">
        <v>248</v>
      </c>
      <c r="F9" s="595">
        <v>21.07</v>
      </c>
      <c r="G9" s="595">
        <v>11</v>
      </c>
      <c r="H9" s="108" t="s">
        <v>516</v>
      </c>
    </row>
  </sheetData>
  <sheetProtection/>
  <mergeCells count="1">
    <mergeCell ref="A7:D7"/>
  </mergeCells>
  <printOptions/>
  <pageMargins left="0.25" right="0.25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G20"/>
  <sheetViews>
    <sheetView zoomScalePageLayoutView="0" workbookViewId="0" topLeftCell="A1">
      <selection activeCell="P23" sqref="P23"/>
    </sheetView>
  </sheetViews>
  <sheetFormatPr defaultColWidth="8.8515625" defaultRowHeight="15"/>
  <cols>
    <col min="1" max="1" width="4.7109375" style="59" customWidth="1"/>
    <col min="2" max="2" width="9.140625" style="59" hidden="1" customWidth="1"/>
    <col min="3" max="3" width="8.421875" style="59" customWidth="1"/>
    <col min="4" max="4" width="11.7109375" style="59" customWidth="1"/>
    <col min="5" max="5" width="9.28125" style="205" customWidth="1"/>
    <col min="6" max="6" width="8.140625" style="205" customWidth="1"/>
    <col min="7" max="7" width="11.140625" style="205" customWidth="1"/>
    <col min="8" max="31" width="2.421875" style="59" customWidth="1"/>
    <col min="32" max="32" width="5.140625" style="59" customWidth="1"/>
    <col min="33" max="33" width="5.00390625" style="59" customWidth="1"/>
    <col min="34" max="16384" width="8.8515625" style="59" customWidth="1"/>
  </cols>
  <sheetData>
    <row r="1" spans="1:33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8.75">
      <c r="A3" s="1"/>
      <c r="B3" s="2"/>
      <c r="C3" s="3"/>
      <c r="D3" s="4"/>
      <c r="E3" s="5"/>
      <c r="F3" s="6"/>
      <c r="G3" s="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C3" s="801">
        <v>43608</v>
      </c>
      <c r="AD3" s="801"/>
      <c r="AE3" s="801"/>
      <c r="AF3" s="801"/>
      <c r="AG3" s="9"/>
    </row>
    <row r="4" spans="1:33" ht="18.75">
      <c r="A4" s="1"/>
      <c r="B4" s="2"/>
      <c r="C4" s="5" t="s">
        <v>50</v>
      </c>
      <c r="D4" s="8"/>
      <c r="E4" s="20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4" t="s">
        <v>108</v>
      </c>
      <c r="AD4" s="75"/>
      <c r="AE4" s="36"/>
      <c r="AF4" s="159"/>
      <c r="AG4" s="9"/>
    </row>
    <row r="5" spans="1:33" ht="15">
      <c r="A5" s="11" t="s">
        <v>283</v>
      </c>
      <c r="B5" s="2"/>
      <c r="C5" s="5"/>
      <c r="D5" s="5"/>
      <c r="E5" s="206"/>
      <c r="F5" s="208"/>
      <c r="G5" s="20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7"/>
      <c r="AG5" s="8"/>
    </row>
    <row r="6" spans="1:33" ht="9" customHeight="1">
      <c r="A6" s="11"/>
      <c r="B6" s="2"/>
      <c r="C6" s="5"/>
      <c r="D6" s="5"/>
      <c r="E6" s="206"/>
      <c r="F6" s="208"/>
      <c r="G6" s="20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7"/>
      <c r="AG6" s="8"/>
    </row>
    <row r="7" spans="1:33" ht="15.75" thickBot="1">
      <c r="A7" s="792" t="s">
        <v>2</v>
      </c>
      <c r="B7" s="133" t="s">
        <v>39</v>
      </c>
      <c r="C7" s="797" t="s">
        <v>3</v>
      </c>
      <c r="D7" s="799" t="s">
        <v>4</v>
      </c>
      <c r="E7" s="828" t="s">
        <v>40</v>
      </c>
      <c r="F7" s="817" t="s">
        <v>6</v>
      </c>
      <c r="G7" s="817" t="s">
        <v>41</v>
      </c>
      <c r="H7" s="789" t="s">
        <v>63</v>
      </c>
      <c r="I7" s="790"/>
      <c r="J7" s="791"/>
      <c r="K7" s="789" t="s">
        <v>44</v>
      </c>
      <c r="L7" s="790"/>
      <c r="M7" s="791"/>
      <c r="N7" s="789" t="s">
        <v>56</v>
      </c>
      <c r="O7" s="790"/>
      <c r="P7" s="791"/>
      <c r="Q7" s="789" t="s">
        <v>55</v>
      </c>
      <c r="R7" s="790"/>
      <c r="S7" s="791"/>
      <c r="T7" s="789" t="s">
        <v>61</v>
      </c>
      <c r="U7" s="790"/>
      <c r="V7" s="791"/>
      <c r="W7" s="789" t="s">
        <v>54</v>
      </c>
      <c r="X7" s="790"/>
      <c r="Y7" s="791"/>
      <c r="Z7" s="790" t="s">
        <v>53</v>
      </c>
      <c r="AA7" s="790"/>
      <c r="AB7" s="790"/>
      <c r="AC7" s="789" t="s">
        <v>52</v>
      </c>
      <c r="AD7" s="790"/>
      <c r="AE7" s="791"/>
      <c r="AF7" s="830" t="s">
        <v>43</v>
      </c>
      <c r="AG7" s="781" t="s">
        <v>8</v>
      </c>
    </row>
    <row r="8" spans="1:33" ht="15">
      <c r="A8" s="793"/>
      <c r="B8" s="137"/>
      <c r="C8" s="798"/>
      <c r="D8" s="800"/>
      <c r="E8" s="829"/>
      <c r="F8" s="818"/>
      <c r="G8" s="818"/>
      <c r="H8" s="789" t="s">
        <v>66</v>
      </c>
      <c r="I8" s="794"/>
      <c r="J8" s="795"/>
      <c r="K8" s="789" t="s">
        <v>125</v>
      </c>
      <c r="L8" s="790"/>
      <c r="M8" s="791"/>
      <c r="N8" s="789" t="s">
        <v>112</v>
      </c>
      <c r="O8" s="790"/>
      <c r="P8" s="791"/>
      <c r="Q8" s="789" t="s">
        <v>67</v>
      </c>
      <c r="R8" s="790"/>
      <c r="S8" s="791"/>
      <c r="T8" s="789"/>
      <c r="U8" s="790"/>
      <c r="V8" s="791"/>
      <c r="W8" s="789"/>
      <c r="X8" s="790"/>
      <c r="Y8" s="791"/>
      <c r="Z8" s="796"/>
      <c r="AA8" s="794"/>
      <c r="AB8" s="795"/>
      <c r="AC8" s="796"/>
      <c r="AD8" s="794"/>
      <c r="AE8" s="795"/>
      <c r="AF8" s="831"/>
      <c r="AG8" s="782"/>
    </row>
    <row r="9" spans="1:33" ht="19.5" customHeight="1">
      <c r="A9" s="767">
        <v>1</v>
      </c>
      <c r="B9" s="187"/>
      <c r="C9" s="822" t="s">
        <v>380</v>
      </c>
      <c r="D9" s="779" t="s">
        <v>420</v>
      </c>
      <c r="E9" s="824">
        <v>38356</v>
      </c>
      <c r="F9" s="819" t="s">
        <v>402</v>
      </c>
      <c r="G9" s="819" t="s">
        <v>421</v>
      </c>
      <c r="H9" s="138"/>
      <c r="I9" s="139"/>
      <c r="J9" s="140"/>
      <c r="K9" s="139"/>
      <c r="L9" s="139"/>
      <c r="M9" s="141"/>
      <c r="N9" s="139"/>
      <c r="O9" s="139"/>
      <c r="P9" s="141"/>
      <c r="Q9" s="139"/>
      <c r="R9" s="139"/>
      <c r="S9" s="141"/>
      <c r="T9" s="139" t="s">
        <v>599</v>
      </c>
      <c r="U9" s="139" t="s">
        <v>613</v>
      </c>
      <c r="V9" s="139"/>
      <c r="W9" s="138" t="s">
        <v>613</v>
      </c>
      <c r="X9" s="139"/>
      <c r="Y9" s="140"/>
      <c r="Z9" s="139" t="s">
        <v>613</v>
      </c>
      <c r="AA9" s="139"/>
      <c r="AB9" s="139"/>
      <c r="AC9" s="138" t="s">
        <v>613</v>
      </c>
      <c r="AD9" s="139"/>
      <c r="AE9" s="141"/>
      <c r="AF9" s="763" t="s">
        <v>125</v>
      </c>
      <c r="AG9" s="765">
        <v>11</v>
      </c>
    </row>
    <row r="10" spans="1:33" ht="19.5" customHeight="1">
      <c r="A10" s="768"/>
      <c r="B10" s="187"/>
      <c r="C10" s="823"/>
      <c r="D10" s="780"/>
      <c r="E10" s="825"/>
      <c r="F10" s="820"/>
      <c r="G10" s="820"/>
      <c r="H10" s="138"/>
      <c r="I10" s="139"/>
      <c r="J10" s="140"/>
      <c r="K10" s="139" t="s">
        <v>613</v>
      </c>
      <c r="L10" s="139"/>
      <c r="M10" s="141"/>
      <c r="N10" s="139"/>
      <c r="O10" s="139"/>
      <c r="P10" s="141"/>
      <c r="Q10" s="139" t="s">
        <v>599</v>
      </c>
      <c r="R10" s="139" t="s">
        <v>599</v>
      </c>
      <c r="S10" s="141" t="s">
        <v>599</v>
      </c>
      <c r="T10" s="139"/>
      <c r="U10" s="139"/>
      <c r="V10" s="139"/>
      <c r="W10" s="138"/>
      <c r="X10" s="139"/>
      <c r="Y10" s="140"/>
      <c r="Z10" s="139"/>
      <c r="AA10" s="139"/>
      <c r="AB10" s="139"/>
      <c r="AC10" s="138"/>
      <c r="AD10" s="139"/>
      <c r="AE10" s="141"/>
      <c r="AF10" s="764"/>
      <c r="AG10" s="766"/>
    </row>
    <row r="11" spans="1:33" ht="19.5" customHeight="1">
      <c r="A11" s="767">
        <v>2</v>
      </c>
      <c r="B11" s="12"/>
      <c r="C11" s="822" t="s">
        <v>164</v>
      </c>
      <c r="D11" s="802" t="s">
        <v>311</v>
      </c>
      <c r="E11" s="824">
        <v>38458</v>
      </c>
      <c r="F11" s="826" t="s">
        <v>130</v>
      </c>
      <c r="G11" s="826" t="s">
        <v>168</v>
      </c>
      <c r="H11" s="138"/>
      <c r="I11" s="139"/>
      <c r="J11" s="140"/>
      <c r="K11" s="139"/>
      <c r="L11" s="139"/>
      <c r="M11" s="141"/>
      <c r="N11" s="139" t="s">
        <v>613</v>
      </c>
      <c r="O11" s="139"/>
      <c r="P11" s="141"/>
      <c r="Q11" s="139" t="s">
        <v>613</v>
      </c>
      <c r="R11" s="139"/>
      <c r="S11" s="141"/>
      <c r="T11" s="139" t="s">
        <v>613</v>
      </c>
      <c r="U11" s="139"/>
      <c r="V11" s="139"/>
      <c r="W11" s="138" t="s">
        <v>613</v>
      </c>
      <c r="X11" s="139"/>
      <c r="Y11" s="140"/>
      <c r="Z11" s="139" t="s">
        <v>613</v>
      </c>
      <c r="AA11" s="139"/>
      <c r="AB11" s="139"/>
      <c r="AC11" s="138" t="s">
        <v>599</v>
      </c>
      <c r="AD11" s="139" t="s">
        <v>599</v>
      </c>
      <c r="AE11" s="141" t="s">
        <v>613</v>
      </c>
      <c r="AF11" s="833" t="s">
        <v>53</v>
      </c>
      <c r="AG11" s="821">
        <v>9</v>
      </c>
    </row>
    <row r="12" spans="1:33" ht="19.5" customHeight="1">
      <c r="A12" s="768"/>
      <c r="B12" s="142"/>
      <c r="C12" s="823"/>
      <c r="D12" s="803"/>
      <c r="E12" s="825"/>
      <c r="F12" s="827"/>
      <c r="G12" s="827"/>
      <c r="H12" s="143" t="s">
        <v>599</v>
      </c>
      <c r="I12" s="144" t="s">
        <v>599</v>
      </c>
      <c r="J12" s="141" t="s">
        <v>599</v>
      </c>
      <c r="K12" s="144"/>
      <c r="L12" s="144"/>
      <c r="M12" s="141"/>
      <c r="N12" s="144"/>
      <c r="O12" s="144"/>
      <c r="P12" s="141"/>
      <c r="Q12" s="144"/>
      <c r="R12" s="144"/>
      <c r="S12" s="141"/>
      <c r="T12" s="144"/>
      <c r="U12" s="144"/>
      <c r="V12" s="144"/>
      <c r="W12" s="143"/>
      <c r="X12" s="144"/>
      <c r="Y12" s="141"/>
      <c r="Z12" s="144"/>
      <c r="AA12" s="144"/>
      <c r="AB12" s="144"/>
      <c r="AC12" s="143"/>
      <c r="AD12" s="144"/>
      <c r="AE12" s="141"/>
      <c r="AF12" s="834"/>
      <c r="AG12" s="766"/>
    </row>
    <row r="13" spans="1:33" ht="19.5" customHeight="1">
      <c r="A13" s="767">
        <v>3</v>
      </c>
      <c r="B13" s="187"/>
      <c r="C13" s="822" t="s">
        <v>186</v>
      </c>
      <c r="D13" s="779" t="s">
        <v>187</v>
      </c>
      <c r="E13" s="824">
        <v>38069</v>
      </c>
      <c r="F13" s="819" t="s">
        <v>328</v>
      </c>
      <c r="G13" s="819" t="s">
        <v>173</v>
      </c>
      <c r="H13" s="138"/>
      <c r="I13" s="139"/>
      <c r="J13" s="140"/>
      <c r="K13" s="139"/>
      <c r="L13" s="139"/>
      <c r="M13" s="141"/>
      <c r="N13" s="139"/>
      <c r="O13" s="139"/>
      <c r="P13" s="141"/>
      <c r="Q13" s="139" t="s">
        <v>613</v>
      </c>
      <c r="R13" s="139"/>
      <c r="S13" s="141"/>
      <c r="T13" s="139" t="s">
        <v>613</v>
      </c>
      <c r="U13" s="139"/>
      <c r="V13" s="139"/>
      <c r="W13" s="138" t="s">
        <v>599</v>
      </c>
      <c r="X13" s="139" t="s">
        <v>613</v>
      </c>
      <c r="Y13" s="140"/>
      <c r="Z13" s="139" t="s">
        <v>613</v>
      </c>
      <c r="AA13" s="139"/>
      <c r="AB13" s="139"/>
      <c r="AC13" s="138" t="s">
        <v>599</v>
      </c>
      <c r="AD13" s="139" t="s">
        <v>599</v>
      </c>
      <c r="AE13" s="141" t="s">
        <v>613</v>
      </c>
      <c r="AF13" s="832" t="s">
        <v>53</v>
      </c>
      <c r="AG13" s="765">
        <v>8</v>
      </c>
    </row>
    <row r="14" spans="1:33" ht="19.5" customHeight="1">
      <c r="A14" s="768"/>
      <c r="B14" s="187"/>
      <c r="C14" s="823"/>
      <c r="D14" s="780"/>
      <c r="E14" s="825"/>
      <c r="F14" s="820"/>
      <c r="G14" s="820"/>
      <c r="H14" s="138" t="s">
        <v>599</v>
      </c>
      <c r="I14" s="139" t="s">
        <v>599</v>
      </c>
      <c r="J14" s="140" t="s">
        <v>599</v>
      </c>
      <c r="K14" s="139"/>
      <c r="L14" s="139"/>
      <c r="M14" s="141"/>
      <c r="N14" s="139"/>
      <c r="O14" s="139"/>
      <c r="P14" s="141"/>
      <c r="Q14" s="139"/>
      <c r="R14" s="139"/>
      <c r="S14" s="141"/>
      <c r="T14" s="139"/>
      <c r="U14" s="139"/>
      <c r="V14" s="139"/>
      <c r="W14" s="138"/>
      <c r="X14" s="139"/>
      <c r="Y14" s="140"/>
      <c r="Z14" s="139"/>
      <c r="AA14" s="139"/>
      <c r="AB14" s="139"/>
      <c r="AC14" s="138"/>
      <c r="AD14" s="139"/>
      <c r="AE14" s="141"/>
      <c r="AF14" s="832"/>
      <c r="AG14" s="766"/>
    </row>
    <row r="15" spans="1:33" ht="19.5" customHeight="1">
      <c r="A15" s="767">
        <v>4</v>
      </c>
      <c r="B15" s="12"/>
      <c r="C15" s="822" t="s">
        <v>101</v>
      </c>
      <c r="D15" s="802" t="s">
        <v>162</v>
      </c>
      <c r="E15" s="824">
        <v>38361</v>
      </c>
      <c r="F15" s="826" t="s">
        <v>130</v>
      </c>
      <c r="G15" s="826" t="s">
        <v>168</v>
      </c>
      <c r="H15" s="138"/>
      <c r="I15" s="139"/>
      <c r="J15" s="140"/>
      <c r="K15" s="139"/>
      <c r="L15" s="139"/>
      <c r="M15" s="141"/>
      <c r="N15" s="139" t="s">
        <v>613</v>
      </c>
      <c r="O15" s="139"/>
      <c r="P15" s="141"/>
      <c r="Q15" s="139" t="s">
        <v>613</v>
      </c>
      <c r="R15" s="139"/>
      <c r="S15" s="141"/>
      <c r="T15" s="139" t="s">
        <v>613</v>
      </c>
      <c r="U15" s="139"/>
      <c r="V15" s="139"/>
      <c r="W15" s="138" t="s">
        <v>613</v>
      </c>
      <c r="X15" s="139"/>
      <c r="Y15" s="140"/>
      <c r="Z15" s="139" t="s">
        <v>599</v>
      </c>
      <c r="AA15" s="139" t="s">
        <v>599</v>
      </c>
      <c r="AB15" s="139" t="s">
        <v>599</v>
      </c>
      <c r="AC15" s="138"/>
      <c r="AD15" s="139"/>
      <c r="AE15" s="141"/>
      <c r="AF15" s="833" t="s">
        <v>54</v>
      </c>
      <c r="AG15" s="821">
        <v>7</v>
      </c>
    </row>
    <row r="16" spans="1:33" ht="19.5" customHeight="1">
      <c r="A16" s="768"/>
      <c r="B16" s="142"/>
      <c r="C16" s="823"/>
      <c r="D16" s="803"/>
      <c r="E16" s="825"/>
      <c r="F16" s="827"/>
      <c r="G16" s="827"/>
      <c r="H16" s="143"/>
      <c r="I16" s="144"/>
      <c r="J16" s="141"/>
      <c r="K16" s="144"/>
      <c r="L16" s="144"/>
      <c r="M16" s="141"/>
      <c r="N16" s="144"/>
      <c r="O16" s="144"/>
      <c r="P16" s="141"/>
      <c r="Q16" s="144"/>
      <c r="R16" s="144"/>
      <c r="S16" s="141"/>
      <c r="T16" s="144"/>
      <c r="U16" s="144"/>
      <c r="V16" s="144"/>
      <c r="W16" s="143"/>
      <c r="X16" s="144"/>
      <c r="Y16" s="141"/>
      <c r="Z16" s="144"/>
      <c r="AA16" s="144"/>
      <c r="AB16" s="144"/>
      <c r="AC16" s="143"/>
      <c r="AD16" s="144"/>
      <c r="AE16" s="141"/>
      <c r="AF16" s="834"/>
      <c r="AG16" s="766"/>
    </row>
    <row r="17" spans="1:33" ht="19.5" customHeight="1">
      <c r="A17" s="767" t="s">
        <v>621</v>
      </c>
      <c r="B17" s="187"/>
      <c r="C17" s="822" t="s">
        <v>622</v>
      </c>
      <c r="D17" s="779" t="s">
        <v>623</v>
      </c>
      <c r="E17" s="824">
        <v>37432</v>
      </c>
      <c r="F17" s="819" t="s">
        <v>137</v>
      </c>
      <c r="G17" s="819" t="s">
        <v>624</v>
      </c>
      <c r="H17" s="138"/>
      <c r="I17" s="139"/>
      <c r="J17" s="140"/>
      <c r="K17" s="139"/>
      <c r="L17" s="139"/>
      <c r="M17" s="141"/>
      <c r="N17" s="139"/>
      <c r="O17" s="139"/>
      <c r="P17" s="141"/>
      <c r="Q17" s="139"/>
      <c r="R17" s="139"/>
      <c r="S17" s="141"/>
      <c r="T17" s="139"/>
      <c r="U17" s="139"/>
      <c r="V17" s="139"/>
      <c r="W17" s="138"/>
      <c r="X17" s="139"/>
      <c r="Y17" s="140"/>
      <c r="Z17" s="139"/>
      <c r="AA17" s="139"/>
      <c r="AB17" s="139"/>
      <c r="AC17" s="138"/>
      <c r="AD17" s="139"/>
      <c r="AE17" s="141"/>
      <c r="AF17" s="763" t="s">
        <v>54</v>
      </c>
      <c r="AG17" s="765"/>
    </row>
    <row r="18" spans="1:33" ht="19.5" customHeight="1">
      <c r="A18" s="768"/>
      <c r="B18" s="187"/>
      <c r="C18" s="823"/>
      <c r="D18" s="780"/>
      <c r="E18" s="825"/>
      <c r="F18" s="820"/>
      <c r="G18" s="820"/>
      <c r="H18" s="138" t="s">
        <v>613</v>
      </c>
      <c r="I18" s="139"/>
      <c r="J18" s="140"/>
      <c r="K18" s="139" t="s">
        <v>613</v>
      </c>
      <c r="L18" s="139"/>
      <c r="M18" s="141"/>
      <c r="N18" s="139" t="s">
        <v>613</v>
      </c>
      <c r="O18" s="139"/>
      <c r="P18" s="141"/>
      <c r="Q18" s="139" t="s">
        <v>613</v>
      </c>
      <c r="R18" s="139"/>
      <c r="S18" s="141"/>
      <c r="T18" s="139" t="s">
        <v>613</v>
      </c>
      <c r="U18" s="139"/>
      <c r="V18" s="139"/>
      <c r="W18" s="138" t="s">
        <v>599</v>
      </c>
      <c r="X18" s="139" t="s">
        <v>599</v>
      </c>
      <c r="Y18" s="140" t="s">
        <v>613</v>
      </c>
      <c r="Z18" s="139" t="s">
        <v>599</v>
      </c>
      <c r="AA18" s="139" t="s">
        <v>599</v>
      </c>
      <c r="AB18" s="139" t="s">
        <v>599</v>
      </c>
      <c r="AC18" s="138"/>
      <c r="AD18" s="139"/>
      <c r="AE18" s="141"/>
      <c r="AF18" s="764"/>
      <c r="AG18" s="766"/>
    </row>
    <row r="19" spans="1:33" ht="19.5" customHeight="1">
      <c r="A19" s="767" t="s">
        <v>621</v>
      </c>
      <c r="B19" s="187"/>
      <c r="C19" s="822" t="s">
        <v>625</v>
      </c>
      <c r="D19" s="779" t="s">
        <v>626</v>
      </c>
      <c r="E19" s="824">
        <v>37772</v>
      </c>
      <c r="F19" s="819" t="s">
        <v>137</v>
      </c>
      <c r="G19" s="819" t="s">
        <v>624</v>
      </c>
      <c r="H19" s="138" t="s">
        <v>613</v>
      </c>
      <c r="I19" s="139"/>
      <c r="J19" s="140"/>
      <c r="K19" s="139" t="s">
        <v>613</v>
      </c>
      <c r="L19" s="139"/>
      <c r="M19" s="141"/>
      <c r="N19" s="139" t="s">
        <v>613</v>
      </c>
      <c r="O19" s="139"/>
      <c r="P19" s="141"/>
      <c r="Q19" s="139" t="s">
        <v>613</v>
      </c>
      <c r="R19" s="139"/>
      <c r="S19" s="141"/>
      <c r="T19" s="139" t="s">
        <v>613</v>
      </c>
      <c r="U19" s="139"/>
      <c r="V19" s="139"/>
      <c r="W19" s="138" t="s">
        <v>599</v>
      </c>
      <c r="X19" s="139" t="s">
        <v>599</v>
      </c>
      <c r="Y19" s="140" t="s">
        <v>599</v>
      </c>
      <c r="Z19" s="139"/>
      <c r="AA19" s="139"/>
      <c r="AB19" s="139"/>
      <c r="AC19" s="138"/>
      <c r="AD19" s="139"/>
      <c r="AE19" s="141"/>
      <c r="AF19" s="763" t="s">
        <v>61</v>
      </c>
      <c r="AG19" s="765"/>
    </row>
    <row r="20" spans="1:33" ht="19.5" customHeight="1">
      <c r="A20" s="768"/>
      <c r="B20" s="187"/>
      <c r="C20" s="823"/>
      <c r="D20" s="780"/>
      <c r="E20" s="825"/>
      <c r="F20" s="820"/>
      <c r="G20" s="820"/>
      <c r="H20" s="138"/>
      <c r="I20" s="139"/>
      <c r="J20" s="140"/>
      <c r="K20" s="139"/>
      <c r="L20" s="139"/>
      <c r="M20" s="141"/>
      <c r="N20" s="139"/>
      <c r="O20" s="139"/>
      <c r="P20" s="141"/>
      <c r="Q20" s="139"/>
      <c r="R20" s="139"/>
      <c r="S20" s="141"/>
      <c r="T20" s="139"/>
      <c r="U20" s="139"/>
      <c r="V20" s="139"/>
      <c r="W20" s="138"/>
      <c r="X20" s="139"/>
      <c r="Y20" s="140"/>
      <c r="Z20" s="139"/>
      <c r="AA20" s="139"/>
      <c r="AB20" s="139"/>
      <c r="AC20" s="138"/>
      <c r="AD20" s="139"/>
      <c r="AE20" s="141"/>
      <c r="AF20" s="764"/>
      <c r="AG20" s="766"/>
    </row>
  </sheetData>
  <sheetProtection/>
  <mergeCells count="73">
    <mergeCell ref="AG13:AG14"/>
    <mergeCell ref="AF19:AF20"/>
    <mergeCell ref="C13:C14"/>
    <mergeCell ref="D13:D14"/>
    <mergeCell ref="E13:E14"/>
    <mergeCell ref="E19:E20"/>
    <mergeCell ref="C19:C20"/>
    <mergeCell ref="F19:F20"/>
    <mergeCell ref="AG15:AG16"/>
    <mergeCell ref="AF9:AF10"/>
    <mergeCell ref="AG9:AG10"/>
    <mergeCell ref="F17:F18"/>
    <mergeCell ref="G17:G18"/>
    <mergeCell ref="AG17:AG18"/>
    <mergeCell ref="AF13:AF14"/>
    <mergeCell ref="AF17:AF18"/>
    <mergeCell ref="G11:G12"/>
    <mergeCell ref="AF15:AF16"/>
    <mergeCell ref="AF11:AF12"/>
    <mergeCell ref="A19:A20"/>
    <mergeCell ref="G19:G20"/>
    <mergeCell ref="A7:A8"/>
    <mergeCell ref="A9:A10"/>
    <mergeCell ref="C9:C10"/>
    <mergeCell ref="D9:D10"/>
    <mergeCell ref="E9:E10"/>
    <mergeCell ref="F9:F10"/>
    <mergeCell ref="A13:A14"/>
    <mergeCell ref="D15:D16"/>
    <mergeCell ref="A17:A18"/>
    <mergeCell ref="C17:C18"/>
    <mergeCell ref="D17:D18"/>
    <mergeCell ref="E17:E18"/>
    <mergeCell ref="G9:G10"/>
    <mergeCell ref="F15:F16"/>
    <mergeCell ref="G13:G14"/>
    <mergeCell ref="AC3:AF3"/>
    <mergeCell ref="A11:A12"/>
    <mergeCell ref="D11:D12"/>
    <mergeCell ref="E11:E12"/>
    <mergeCell ref="F11:F12"/>
    <mergeCell ref="G15:G16"/>
    <mergeCell ref="C15:C16"/>
    <mergeCell ref="A15:A16"/>
    <mergeCell ref="E15:E16"/>
    <mergeCell ref="C7:C8"/>
    <mergeCell ref="C11:C12"/>
    <mergeCell ref="F7:F8"/>
    <mergeCell ref="AG7:AG8"/>
    <mergeCell ref="T8:V8"/>
    <mergeCell ref="Z8:AB8"/>
    <mergeCell ref="AC8:AE8"/>
    <mergeCell ref="W8:Y8"/>
    <mergeCell ref="E7:E8"/>
    <mergeCell ref="AF7:AF8"/>
    <mergeCell ref="H7:J7"/>
    <mergeCell ref="Z7:AB7"/>
    <mergeCell ref="AC7:AE7"/>
    <mergeCell ref="H8:J8"/>
    <mergeCell ref="F13:F14"/>
    <mergeCell ref="AG11:AG12"/>
    <mergeCell ref="AG19:AG20"/>
    <mergeCell ref="T7:V7"/>
    <mergeCell ref="W7:Y7"/>
    <mergeCell ref="Q8:S8"/>
    <mergeCell ref="K7:M7"/>
    <mergeCell ref="D7:D8"/>
    <mergeCell ref="N7:P7"/>
    <mergeCell ref="Q7:S7"/>
    <mergeCell ref="D19:D20"/>
    <mergeCell ref="K8:M8"/>
    <mergeCell ref="G7:G8"/>
    <mergeCell ref="N8:P8"/>
  </mergeCells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O19"/>
  <sheetViews>
    <sheetView showZeros="0" zoomScalePageLayoutView="0" workbookViewId="0" topLeftCell="A7">
      <selection activeCell="R17" sqref="R17"/>
    </sheetView>
  </sheetViews>
  <sheetFormatPr defaultColWidth="8.8515625" defaultRowHeight="15"/>
  <cols>
    <col min="1" max="1" width="6.421875" style="0" customWidth="1"/>
    <col min="2" max="2" width="8.00390625" style="0" customWidth="1"/>
    <col min="3" max="3" width="11.8515625" style="365" customWidth="1"/>
    <col min="4" max="4" width="9.421875" style="371" customWidth="1"/>
    <col min="5" max="5" width="14.140625" style="378" customWidth="1"/>
    <col min="6" max="6" width="13.00390625" style="365" customWidth="1"/>
    <col min="7" max="13" width="6.7109375" style="0" customWidth="1"/>
    <col min="14" max="14" width="7.28125" style="0" customWidth="1"/>
    <col min="15" max="15" width="9.7109375" style="0" customWidth="1"/>
  </cols>
  <sheetData>
    <row r="1" spans="1:15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  <c r="K1" s="8"/>
      <c r="L1" s="8"/>
      <c r="M1" s="8"/>
      <c r="N1" s="8"/>
      <c r="O1" s="8"/>
    </row>
    <row r="2" spans="1:15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7"/>
      <c r="K2" s="8"/>
      <c r="L2" s="8"/>
      <c r="M2" s="8"/>
      <c r="N2" s="8"/>
      <c r="O2" s="8"/>
    </row>
    <row r="3" spans="1:15" ht="18.75">
      <c r="A3" s="1"/>
      <c r="B3" s="2"/>
      <c r="C3" s="3"/>
      <c r="D3" s="4"/>
      <c r="E3" s="5"/>
      <c r="F3" s="6"/>
      <c r="G3" s="4"/>
      <c r="K3" s="8"/>
      <c r="L3" s="8"/>
      <c r="M3" s="8"/>
      <c r="N3" s="4"/>
      <c r="O3" s="210">
        <v>43608</v>
      </c>
    </row>
    <row r="4" spans="1:15" ht="18.75">
      <c r="A4" s="1"/>
      <c r="B4" s="5" t="s">
        <v>70</v>
      </c>
      <c r="C4" s="285"/>
      <c r="D4" s="206"/>
      <c r="F4" s="209"/>
      <c r="G4" s="8"/>
      <c r="H4" s="8"/>
      <c r="I4" s="8"/>
      <c r="J4" s="8"/>
      <c r="K4" s="8"/>
      <c r="L4" s="8"/>
      <c r="M4" s="8"/>
      <c r="N4" s="8"/>
      <c r="O4" s="36" t="s">
        <v>108</v>
      </c>
    </row>
    <row r="5" spans="1:15" ht="15">
      <c r="A5" s="11" t="s">
        <v>282</v>
      </c>
      <c r="B5" s="2"/>
      <c r="C5" s="208"/>
      <c r="D5" s="208"/>
      <c r="E5" s="312"/>
      <c r="F5" s="206"/>
      <c r="G5" s="46"/>
      <c r="H5" s="76"/>
      <c r="I5" s="77"/>
      <c r="J5" s="77"/>
      <c r="K5" s="77"/>
      <c r="L5" s="77"/>
      <c r="M5" s="77"/>
      <c r="N5" s="8"/>
      <c r="O5" s="8"/>
    </row>
    <row r="6" spans="1:15" ht="9" customHeight="1">
      <c r="A6" s="11"/>
      <c r="B6" s="2"/>
      <c r="C6" s="208"/>
      <c r="D6" s="208"/>
      <c r="E6" s="312"/>
      <c r="F6" s="206"/>
      <c r="G6" s="15"/>
      <c r="H6" s="16"/>
      <c r="I6" s="17"/>
      <c r="J6" s="17"/>
      <c r="K6" s="17"/>
      <c r="L6" s="17"/>
      <c r="M6" s="17"/>
      <c r="N6" s="8"/>
      <c r="O6" s="8"/>
    </row>
    <row r="7" spans="1:15" s="72" customFormat="1" ht="15">
      <c r="A7" s="77"/>
      <c r="B7" s="17"/>
      <c r="C7" s="376"/>
      <c r="D7" s="370"/>
      <c r="E7" s="379"/>
      <c r="F7" s="376"/>
      <c r="G7" s="811" t="s">
        <v>47</v>
      </c>
      <c r="H7" s="812"/>
      <c r="I7" s="812"/>
      <c r="J7" s="812"/>
      <c r="K7" s="812"/>
      <c r="L7" s="812"/>
      <c r="M7" s="813"/>
      <c r="N7" s="81"/>
      <c r="O7" s="81"/>
    </row>
    <row r="8" spans="1:15" s="72" customFormat="1" ht="15">
      <c r="A8" s="82" t="s">
        <v>2</v>
      </c>
      <c r="B8" s="83" t="s">
        <v>3</v>
      </c>
      <c r="C8" s="286" t="s">
        <v>4</v>
      </c>
      <c r="D8" s="310" t="s">
        <v>40</v>
      </c>
      <c r="E8" s="313" t="s">
        <v>48</v>
      </c>
      <c r="F8" s="374" t="s">
        <v>41</v>
      </c>
      <c r="G8" s="85">
        <v>1</v>
      </c>
      <c r="H8" s="82">
        <v>2</v>
      </c>
      <c r="I8" s="82">
        <v>3</v>
      </c>
      <c r="J8" s="85" t="s">
        <v>43</v>
      </c>
      <c r="K8" s="82">
        <v>4</v>
      </c>
      <c r="L8" s="82">
        <v>5</v>
      </c>
      <c r="M8" s="82">
        <v>6</v>
      </c>
      <c r="N8" s="85" t="s">
        <v>43</v>
      </c>
      <c r="O8" s="82" t="s">
        <v>8</v>
      </c>
    </row>
    <row r="9" spans="1:15" s="72" customFormat="1" ht="24.75" customHeight="1">
      <c r="A9" s="86" t="s">
        <v>10</v>
      </c>
      <c r="B9" s="259" t="s">
        <v>183</v>
      </c>
      <c r="C9" s="260" t="s">
        <v>453</v>
      </c>
      <c r="D9" s="101">
        <v>38456</v>
      </c>
      <c r="E9" s="100" t="s">
        <v>441</v>
      </c>
      <c r="F9" s="100" t="s">
        <v>211</v>
      </c>
      <c r="G9" s="497">
        <v>4.87</v>
      </c>
      <c r="H9" s="500">
        <v>4.92</v>
      </c>
      <c r="I9" s="501" t="s">
        <v>599</v>
      </c>
      <c r="J9" s="596">
        <f aca="true" t="shared" si="0" ref="J9:J17">MAX(G9:I9)</f>
        <v>4.92</v>
      </c>
      <c r="K9" s="596">
        <v>4.71</v>
      </c>
      <c r="L9" s="596">
        <v>4.87</v>
      </c>
      <c r="M9" s="596">
        <v>4.76</v>
      </c>
      <c r="N9" s="596">
        <f aca="true" t="shared" si="1" ref="N9:N15">MAX(J9:M9)</f>
        <v>4.92</v>
      </c>
      <c r="O9" s="88" t="s">
        <v>11</v>
      </c>
    </row>
    <row r="10" spans="1:15" s="72" customFormat="1" ht="24.75" customHeight="1">
      <c r="A10" s="86" t="s">
        <v>12</v>
      </c>
      <c r="B10" s="219" t="s">
        <v>186</v>
      </c>
      <c r="C10" s="439" t="s">
        <v>187</v>
      </c>
      <c r="D10" s="424" t="s">
        <v>394</v>
      </c>
      <c r="E10" s="599" t="s">
        <v>328</v>
      </c>
      <c r="F10" s="391" t="s">
        <v>173</v>
      </c>
      <c r="G10" s="496">
        <v>4.03</v>
      </c>
      <c r="H10" s="496" t="s">
        <v>599</v>
      </c>
      <c r="I10" s="496" t="s">
        <v>599</v>
      </c>
      <c r="J10" s="596">
        <f t="shared" si="0"/>
        <v>4.03</v>
      </c>
      <c r="K10" s="596">
        <v>4.43</v>
      </c>
      <c r="L10" s="596" t="s">
        <v>599</v>
      </c>
      <c r="M10" s="596">
        <v>4.32</v>
      </c>
      <c r="N10" s="596">
        <f t="shared" si="1"/>
        <v>4.43</v>
      </c>
      <c r="O10" s="93" t="s">
        <v>13</v>
      </c>
    </row>
    <row r="11" spans="1:15" s="72" customFormat="1" ht="24.75" customHeight="1">
      <c r="A11" s="86" t="s">
        <v>14</v>
      </c>
      <c r="B11" s="241" t="s">
        <v>380</v>
      </c>
      <c r="C11" s="228" t="s">
        <v>419</v>
      </c>
      <c r="D11" s="540">
        <v>38356</v>
      </c>
      <c r="E11" s="548" t="s">
        <v>402</v>
      </c>
      <c r="F11" s="108" t="s">
        <v>235</v>
      </c>
      <c r="G11" s="498">
        <v>4.22</v>
      </c>
      <c r="H11" s="497">
        <v>4.32</v>
      </c>
      <c r="I11" s="496">
        <v>4.41</v>
      </c>
      <c r="J11" s="596">
        <f t="shared" si="0"/>
        <v>4.41</v>
      </c>
      <c r="K11" s="596" t="s">
        <v>599</v>
      </c>
      <c r="L11" s="596" t="s">
        <v>599</v>
      </c>
      <c r="M11" s="596">
        <v>4.4</v>
      </c>
      <c r="N11" s="596">
        <f t="shared" si="1"/>
        <v>4.41</v>
      </c>
      <c r="O11" s="93" t="s">
        <v>15</v>
      </c>
    </row>
    <row r="12" spans="1:15" s="72" customFormat="1" ht="24.75" customHeight="1">
      <c r="A12" s="86" t="s">
        <v>16</v>
      </c>
      <c r="B12" s="259" t="s">
        <v>165</v>
      </c>
      <c r="C12" s="260" t="s">
        <v>452</v>
      </c>
      <c r="D12" s="101">
        <v>38541</v>
      </c>
      <c r="E12" s="100" t="s">
        <v>441</v>
      </c>
      <c r="F12" s="100" t="s">
        <v>211</v>
      </c>
      <c r="G12" s="496" t="s">
        <v>599</v>
      </c>
      <c r="H12" s="496" t="s">
        <v>599</v>
      </c>
      <c r="I12" s="496">
        <v>4.24</v>
      </c>
      <c r="J12" s="596">
        <f t="shared" si="0"/>
        <v>4.24</v>
      </c>
      <c r="K12" s="596">
        <v>4.41</v>
      </c>
      <c r="L12" s="596">
        <v>4.4</v>
      </c>
      <c r="M12" s="596" t="s">
        <v>599</v>
      </c>
      <c r="N12" s="596">
        <f t="shared" si="1"/>
        <v>4.41</v>
      </c>
      <c r="O12" s="93" t="s">
        <v>17</v>
      </c>
    </row>
    <row r="13" spans="1:15" s="72" customFormat="1" ht="24.75" customHeight="1">
      <c r="A13" s="86" t="s">
        <v>19</v>
      </c>
      <c r="B13" s="241" t="s">
        <v>116</v>
      </c>
      <c r="C13" s="244" t="s">
        <v>147</v>
      </c>
      <c r="D13" s="194" t="s">
        <v>148</v>
      </c>
      <c r="E13" s="246" t="s">
        <v>137</v>
      </c>
      <c r="F13" s="246" t="s">
        <v>109</v>
      </c>
      <c r="G13" s="497">
        <v>4.09</v>
      </c>
      <c r="H13" s="497">
        <v>4.08</v>
      </c>
      <c r="I13" s="496">
        <v>4.1</v>
      </c>
      <c r="J13" s="596">
        <f t="shared" si="0"/>
        <v>4.1</v>
      </c>
      <c r="K13" s="596">
        <v>3.93</v>
      </c>
      <c r="L13" s="596">
        <v>3.84</v>
      </c>
      <c r="M13" s="596">
        <v>4.06</v>
      </c>
      <c r="N13" s="596">
        <f t="shared" si="1"/>
        <v>4.1</v>
      </c>
      <c r="O13" s="93" t="s">
        <v>19</v>
      </c>
    </row>
    <row r="14" spans="1:15" s="72" customFormat="1" ht="24.75" customHeight="1">
      <c r="A14" s="86" t="s">
        <v>17</v>
      </c>
      <c r="B14" s="219" t="s">
        <v>101</v>
      </c>
      <c r="C14" s="597" t="s">
        <v>162</v>
      </c>
      <c r="D14" s="598" t="s">
        <v>163</v>
      </c>
      <c r="E14" s="600" t="s">
        <v>130</v>
      </c>
      <c r="F14" s="601" t="s">
        <v>168</v>
      </c>
      <c r="G14" s="499">
        <v>3.94</v>
      </c>
      <c r="H14" s="483">
        <v>3.79</v>
      </c>
      <c r="I14" s="496">
        <v>3.73</v>
      </c>
      <c r="J14" s="596">
        <f t="shared" si="0"/>
        <v>3.94</v>
      </c>
      <c r="K14" s="596">
        <v>3.83</v>
      </c>
      <c r="L14" s="596">
        <v>4.07</v>
      </c>
      <c r="M14" s="596">
        <v>3.94</v>
      </c>
      <c r="N14" s="596">
        <f t="shared" si="1"/>
        <v>4.07</v>
      </c>
      <c r="O14" s="93" t="s">
        <v>18</v>
      </c>
    </row>
    <row r="15" spans="1:15" s="72" customFormat="1" ht="24.75" customHeight="1">
      <c r="A15" s="86" t="s">
        <v>15</v>
      </c>
      <c r="B15" s="259" t="s">
        <v>454</v>
      </c>
      <c r="C15" s="557" t="s">
        <v>455</v>
      </c>
      <c r="D15" s="558">
        <v>38083</v>
      </c>
      <c r="E15" s="554" t="s">
        <v>441</v>
      </c>
      <c r="F15" s="554" t="s">
        <v>211</v>
      </c>
      <c r="G15" s="496">
        <v>3.64</v>
      </c>
      <c r="H15" s="496">
        <v>3.66</v>
      </c>
      <c r="I15" s="496">
        <v>3.77</v>
      </c>
      <c r="J15" s="596">
        <f t="shared" si="0"/>
        <v>3.77</v>
      </c>
      <c r="K15" s="596" t="s">
        <v>599</v>
      </c>
      <c r="L15" s="596" t="s">
        <v>599</v>
      </c>
      <c r="M15" s="596" t="s">
        <v>599</v>
      </c>
      <c r="N15" s="596">
        <f t="shared" si="1"/>
        <v>3.77</v>
      </c>
      <c r="O15" s="93" t="s">
        <v>16</v>
      </c>
    </row>
    <row r="16" spans="1:15" s="72" customFormat="1" ht="24.75" customHeight="1">
      <c r="A16" s="86" t="s">
        <v>22</v>
      </c>
      <c r="B16" s="257" t="s">
        <v>305</v>
      </c>
      <c r="C16" s="239" t="s">
        <v>306</v>
      </c>
      <c r="D16" s="237">
        <v>38398</v>
      </c>
      <c r="E16" s="422" t="s">
        <v>130</v>
      </c>
      <c r="F16" s="412" t="s">
        <v>301</v>
      </c>
      <c r="G16" s="498" t="s">
        <v>599</v>
      </c>
      <c r="H16" s="497" t="s">
        <v>599</v>
      </c>
      <c r="I16" s="496" t="s">
        <v>599</v>
      </c>
      <c r="J16" s="596">
        <f t="shared" si="0"/>
        <v>0</v>
      </c>
      <c r="K16" s="596"/>
      <c r="L16" s="596"/>
      <c r="M16" s="596"/>
      <c r="N16" s="596">
        <v>0</v>
      </c>
      <c r="O16" s="93"/>
    </row>
    <row r="17" spans="1:15" s="72" customFormat="1" ht="24.75" customHeight="1">
      <c r="A17" s="86" t="s">
        <v>23</v>
      </c>
      <c r="B17" s="219" t="s">
        <v>181</v>
      </c>
      <c r="C17" s="218" t="s">
        <v>180</v>
      </c>
      <c r="D17" s="424">
        <v>38347</v>
      </c>
      <c r="E17" s="402" t="s">
        <v>328</v>
      </c>
      <c r="F17" s="393" t="s">
        <v>179</v>
      </c>
      <c r="G17" s="497" t="s">
        <v>599</v>
      </c>
      <c r="H17" s="497" t="s">
        <v>599</v>
      </c>
      <c r="I17" s="496" t="s">
        <v>599</v>
      </c>
      <c r="J17" s="596">
        <f t="shared" si="0"/>
        <v>0</v>
      </c>
      <c r="K17" s="596"/>
      <c r="L17" s="596"/>
      <c r="M17" s="596"/>
      <c r="N17" s="596">
        <f>MAX(J17:M17)</f>
        <v>0</v>
      </c>
      <c r="O17" s="93"/>
    </row>
    <row r="19" ht="15">
      <c r="E19" s="378" t="s">
        <v>120</v>
      </c>
    </row>
  </sheetData>
  <sheetProtection/>
  <mergeCells count="1">
    <mergeCell ref="G7:M7"/>
  </mergeCells>
  <printOptions/>
  <pageMargins left="0" right="0" top="0.7500000000000001" bottom="0.7500000000000001" header="0.30000000000000004" footer="0.30000000000000004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O14"/>
  <sheetViews>
    <sheetView showZeros="0" zoomScalePageLayoutView="0" workbookViewId="0" topLeftCell="A4">
      <selection activeCell="O15" sqref="O15"/>
    </sheetView>
  </sheetViews>
  <sheetFormatPr defaultColWidth="8.8515625" defaultRowHeight="15"/>
  <cols>
    <col min="1" max="1" width="5.28125" style="59" customWidth="1"/>
    <col min="2" max="2" width="8.8515625" style="59" customWidth="1"/>
    <col min="3" max="3" width="11.57421875" style="59" customWidth="1"/>
    <col min="4" max="4" width="10.421875" style="213" customWidth="1"/>
    <col min="5" max="5" width="12.8515625" style="348" customWidth="1"/>
    <col min="6" max="6" width="13.8515625" style="205" customWidth="1"/>
    <col min="7" max="13" width="6.7109375" style="59" customWidth="1"/>
    <col min="14" max="14" width="8.28125" style="59" customWidth="1"/>
    <col min="15" max="15" width="10.7109375" style="59" customWidth="1"/>
    <col min="16" max="16384" width="8.8515625" style="59" customWidth="1"/>
  </cols>
  <sheetData>
    <row r="1" spans="1:15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  <c r="K1" s="8"/>
      <c r="L1" s="8"/>
      <c r="M1" s="8"/>
      <c r="N1" s="8"/>
      <c r="O1" s="8"/>
    </row>
    <row r="2" spans="1:15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7"/>
      <c r="K2" s="8"/>
      <c r="L2" s="8"/>
      <c r="M2" s="8"/>
      <c r="N2" s="8"/>
      <c r="O2" s="8"/>
    </row>
    <row r="3" spans="1:15" ht="18.75">
      <c r="A3" s="1"/>
      <c r="B3" s="2"/>
      <c r="C3" s="3"/>
      <c r="D3" s="4"/>
      <c r="E3" s="5"/>
      <c r="F3" s="6"/>
      <c r="G3" s="4"/>
      <c r="K3" s="8"/>
      <c r="L3" s="8"/>
      <c r="M3" s="8"/>
      <c r="N3" s="4"/>
      <c r="O3" s="210">
        <v>43608</v>
      </c>
    </row>
    <row r="4" spans="1:15" ht="18.75">
      <c r="A4" s="1"/>
      <c r="B4" s="5" t="s">
        <v>58</v>
      </c>
      <c r="D4" s="208"/>
      <c r="G4" s="5"/>
      <c r="H4" s="8"/>
      <c r="I4" s="8"/>
      <c r="J4" s="8"/>
      <c r="K4" s="8"/>
      <c r="L4" s="8"/>
      <c r="M4" s="8"/>
      <c r="N4" s="8"/>
      <c r="O4" s="9" t="s">
        <v>108</v>
      </c>
    </row>
    <row r="5" spans="1:15" ht="15">
      <c r="A5" s="11" t="s">
        <v>281</v>
      </c>
      <c r="B5" s="2"/>
      <c r="C5" s="4"/>
      <c r="D5" s="208"/>
      <c r="E5" s="312"/>
      <c r="F5" s="206"/>
      <c r="G5" s="4"/>
      <c r="H5" s="7"/>
      <c r="I5" s="8"/>
      <c r="J5" s="8"/>
      <c r="K5" s="8"/>
      <c r="L5" s="8"/>
      <c r="M5" s="8"/>
      <c r="N5" s="18"/>
      <c r="O5" s="18"/>
    </row>
    <row r="6" spans="1:15" ht="9" customHeight="1">
      <c r="A6" s="11"/>
      <c r="B6" s="2"/>
      <c r="C6" s="4"/>
      <c r="D6" s="208"/>
      <c r="E6" s="312"/>
      <c r="F6" s="206"/>
      <c r="G6" s="4"/>
      <c r="H6" s="7"/>
      <c r="I6" s="8"/>
      <c r="J6" s="8"/>
      <c r="K6" s="8"/>
      <c r="L6" s="8"/>
      <c r="M6" s="8"/>
      <c r="N6" s="18"/>
      <c r="O6" s="18"/>
    </row>
    <row r="7" spans="1:15" ht="15">
      <c r="A7" s="160"/>
      <c r="B7" s="161"/>
      <c r="C7" s="162"/>
      <c r="D7" s="377"/>
      <c r="E7" s="379"/>
      <c r="F7" s="163"/>
      <c r="G7" s="78"/>
      <c r="H7" s="79"/>
      <c r="I7" s="79" t="s">
        <v>49</v>
      </c>
      <c r="J7" s="79"/>
      <c r="K7" s="79"/>
      <c r="L7" s="79"/>
      <c r="M7" s="80"/>
      <c r="N7" s="18"/>
      <c r="O7" s="18"/>
    </row>
    <row r="8" spans="1:15" ht="15">
      <c r="A8" s="150" t="s">
        <v>2</v>
      </c>
      <c r="B8" s="151" t="s">
        <v>3</v>
      </c>
      <c r="C8" s="152" t="s">
        <v>4</v>
      </c>
      <c r="D8" s="380" t="s">
        <v>5</v>
      </c>
      <c r="E8" s="313" t="s">
        <v>48</v>
      </c>
      <c r="F8" s="375" t="s">
        <v>9</v>
      </c>
      <c r="G8" s="154" t="s">
        <v>10</v>
      </c>
      <c r="H8" s="155" t="s">
        <v>12</v>
      </c>
      <c r="I8" s="155" t="s">
        <v>14</v>
      </c>
      <c r="J8" s="154" t="s">
        <v>43</v>
      </c>
      <c r="K8" s="155" t="s">
        <v>16</v>
      </c>
      <c r="L8" s="155" t="s">
        <v>18</v>
      </c>
      <c r="M8" s="165" t="s">
        <v>19</v>
      </c>
      <c r="N8" s="154" t="s">
        <v>43</v>
      </c>
      <c r="O8" s="155" t="s">
        <v>8</v>
      </c>
    </row>
    <row r="9" spans="1:15" ht="24.75" customHeight="1">
      <c r="A9" s="158" t="s">
        <v>10</v>
      </c>
      <c r="B9" s="217" t="s">
        <v>119</v>
      </c>
      <c r="C9" s="99" t="s">
        <v>159</v>
      </c>
      <c r="D9" s="86" t="s">
        <v>160</v>
      </c>
      <c r="E9" s="428" t="s">
        <v>130</v>
      </c>
      <c r="F9" s="108" t="s">
        <v>295</v>
      </c>
      <c r="G9" s="110">
        <v>11.32</v>
      </c>
      <c r="H9" s="110">
        <v>11.6</v>
      </c>
      <c r="I9" s="508">
        <v>12.14</v>
      </c>
      <c r="J9" s="480">
        <f aca="true" t="shared" si="0" ref="J9:J14">MAX(G9:I9)</f>
        <v>12.14</v>
      </c>
      <c r="K9" s="480">
        <v>12.33</v>
      </c>
      <c r="L9" s="480" t="s">
        <v>599</v>
      </c>
      <c r="M9" s="480" t="s">
        <v>599</v>
      </c>
      <c r="N9" s="146">
        <f>MAX(J9:M9)</f>
        <v>12.33</v>
      </c>
      <c r="O9" s="103" t="s">
        <v>11</v>
      </c>
    </row>
    <row r="10" spans="1:15" ht="24.75" customHeight="1">
      <c r="A10" s="158" t="s">
        <v>12</v>
      </c>
      <c r="B10" s="429" t="s">
        <v>157</v>
      </c>
      <c r="C10" s="505" t="s">
        <v>158</v>
      </c>
      <c r="D10" s="427">
        <v>38172</v>
      </c>
      <c r="E10" s="667" t="s">
        <v>130</v>
      </c>
      <c r="F10" s="431" t="s">
        <v>295</v>
      </c>
      <c r="G10" s="506">
        <v>11</v>
      </c>
      <c r="H10" s="504">
        <v>11.73</v>
      </c>
      <c r="I10" s="504">
        <v>11.2</v>
      </c>
      <c r="J10" s="480">
        <f t="shared" si="0"/>
        <v>11.73</v>
      </c>
      <c r="K10" s="480">
        <v>10.9</v>
      </c>
      <c r="L10" s="480" t="s">
        <v>599</v>
      </c>
      <c r="M10" s="480">
        <v>11.61</v>
      </c>
      <c r="N10" s="146">
        <f>MAX(J10:M10)</f>
        <v>11.73</v>
      </c>
      <c r="O10" s="103" t="s">
        <v>13</v>
      </c>
    </row>
    <row r="11" spans="1:15" ht="24.75" customHeight="1">
      <c r="A11" s="158" t="s">
        <v>14</v>
      </c>
      <c r="B11" s="217" t="s">
        <v>302</v>
      </c>
      <c r="C11" s="444" t="s">
        <v>303</v>
      </c>
      <c r="D11" s="148" t="s">
        <v>304</v>
      </c>
      <c r="E11" s="428" t="s">
        <v>130</v>
      </c>
      <c r="F11" s="108" t="s">
        <v>301</v>
      </c>
      <c r="G11" s="110">
        <v>9.36</v>
      </c>
      <c r="H11" s="109">
        <v>9.94</v>
      </c>
      <c r="I11" s="504">
        <v>10.26</v>
      </c>
      <c r="J11" s="480">
        <f t="shared" si="0"/>
        <v>10.26</v>
      </c>
      <c r="K11" s="480">
        <v>10.77</v>
      </c>
      <c r="L11" s="480" t="s">
        <v>599</v>
      </c>
      <c r="M11" s="480">
        <v>10.34</v>
      </c>
      <c r="N11" s="146">
        <f>MAX(J11:M11)</f>
        <v>10.77</v>
      </c>
      <c r="O11" s="103" t="s">
        <v>15</v>
      </c>
    </row>
    <row r="12" spans="1:15" ht="24.75" customHeight="1">
      <c r="A12" s="158" t="s">
        <v>16</v>
      </c>
      <c r="B12" s="570" t="s">
        <v>140</v>
      </c>
      <c r="C12" s="569" t="s">
        <v>249</v>
      </c>
      <c r="D12" s="566" t="s">
        <v>534</v>
      </c>
      <c r="E12" s="108" t="s">
        <v>248</v>
      </c>
      <c r="F12" s="565" t="s">
        <v>535</v>
      </c>
      <c r="G12" s="109" t="s">
        <v>599</v>
      </c>
      <c r="H12" s="110">
        <v>8.52</v>
      </c>
      <c r="I12" s="504">
        <v>9.04</v>
      </c>
      <c r="J12" s="480">
        <f t="shared" si="0"/>
        <v>9.04</v>
      </c>
      <c r="K12" s="480">
        <v>8.9</v>
      </c>
      <c r="L12" s="480">
        <v>8.82</v>
      </c>
      <c r="M12" s="480">
        <v>9.62</v>
      </c>
      <c r="N12" s="146">
        <f>MAX(G12:M12)</f>
        <v>9.62</v>
      </c>
      <c r="O12" s="103" t="s">
        <v>17</v>
      </c>
    </row>
    <row r="13" spans="1:15" ht="24.75" customHeight="1">
      <c r="A13" s="158" t="s">
        <v>18</v>
      </c>
      <c r="B13" s="217" t="s">
        <v>101</v>
      </c>
      <c r="C13" s="99" t="s">
        <v>451</v>
      </c>
      <c r="D13" s="91" t="s">
        <v>450</v>
      </c>
      <c r="E13" s="100" t="s">
        <v>441</v>
      </c>
      <c r="F13" s="100" t="s">
        <v>210</v>
      </c>
      <c r="G13" s="110">
        <v>8.44</v>
      </c>
      <c r="H13" s="110">
        <v>9.16</v>
      </c>
      <c r="I13" s="504">
        <v>9.47</v>
      </c>
      <c r="J13" s="480">
        <f t="shared" si="0"/>
        <v>9.47</v>
      </c>
      <c r="K13" s="480" t="s">
        <v>599</v>
      </c>
      <c r="L13" s="480">
        <v>8.22</v>
      </c>
      <c r="M13" s="480">
        <v>8.06</v>
      </c>
      <c r="N13" s="146">
        <f>MAX(J13:M13)</f>
        <v>9.47</v>
      </c>
      <c r="O13" s="103" t="s">
        <v>19</v>
      </c>
    </row>
    <row r="14" spans="1:15" ht="24.75" customHeight="1">
      <c r="A14" s="158" t="s">
        <v>19</v>
      </c>
      <c r="B14" s="241" t="s">
        <v>423</v>
      </c>
      <c r="C14" s="389" t="s">
        <v>424</v>
      </c>
      <c r="D14" s="551" t="s">
        <v>425</v>
      </c>
      <c r="E14" s="548" t="s">
        <v>402</v>
      </c>
      <c r="F14" s="108" t="s">
        <v>231</v>
      </c>
      <c r="G14" s="480">
        <v>8.09</v>
      </c>
      <c r="H14" s="480">
        <v>8.22</v>
      </c>
      <c r="I14" s="480">
        <v>8.27</v>
      </c>
      <c r="J14" s="480">
        <f t="shared" si="0"/>
        <v>8.27</v>
      </c>
      <c r="K14" s="480">
        <v>8.54</v>
      </c>
      <c r="L14" s="480">
        <v>8.09</v>
      </c>
      <c r="M14" s="480">
        <v>8.5</v>
      </c>
      <c r="N14" s="146">
        <f>MAX(G14:M14)</f>
        <v>8.54</v>
      </c>
      <c r="O14" s="103" t="s">
        <v>18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81"/>
  <sheetViews>
    <sheetView zoomScalePageLayoutView="0" workbookViewId="0" topLeftCell="A57">
      <selection activeCell="D94" sqref="D94"/>
    </sheetView>
  </sheetViews>
  <sheetFormatPr defaultColWidth="8.8515625" defaultRowHeight="15"/>
  <cols>
    <col min="1" max="1" width="6.421875" style="59" customWidth="1"/>
    <col min="2" max="2" width="9.421875" style="59" customWidth="1"/>
    <col min="3" max="3" width="15.140625" style="59" customWidth="1"/>
    <col min="4" max="4" width="11.28125" style="213" customWidth="1"/>
    <col min="5" max="5" width="14.00390625" style="205" customWidth="1"/>
    <col min="6" max="7" width="8.7109375" style="59" customWidth="1"/>
    <col min="8" max="8" width="20.00390625" style="359" customWidth="1"/>
    <col min="9" max="9" width="23.421875" style="59" customWidth="1"/>
    <col min="10" max="16384" width="8.8515625" style="59" customWidth="1"/>
  </cols>
  <sheetData>
    <row r="1" spans="1:9" ht="18.75">
      <c r="A1" s="1" t="s">
        <v>266</v>
      </c>
      <c r="B1" s="2"/>
      <c r="C1" s="3"/>
      <c r="D1" s="4"/>
      <c r="E1" s="5"/>
      <c r="F1" s="6"/>
      <c r="G1" s="4"/>
      <c r="H1" s="7"/>
      <c r="I1" s="4"/>
    </row>
    <row r="2" spans="1:9" ht="18.75">
      <c r="A2" s="1" t="s">
        <v>115</v>
      </c>
      <c r="B2" s="2"/>
      <c r="C2" s="3"/>
      <c r="D2" s="4"/>
      <c r="E2" s="5"/>
      <c r="F2" s="6"/>
      <c r="G2" s="4"/>
      <c r="H2" s="7"/>
      <c r="I2" s="1"/>
    </row>
    <row r="3" spans="1:8" ht="18.75">
      <c r="A3" s="1"/>
      <c r="B3" s="2"/>
      <c r="C3" s="3"/>
      <c r="D3" s="4"/>
      <c r="E3" s="5"/>
      <c r="F3" s="6"/>
      <c r="G3" s="4"/>
      <c r="H3" s="210">
        <v>43608</v>
      </c>
    </row>
    <row r="4" spans="1:8" ht="18.75">
      <c r="A4" s="19"/>
      <c r="B4" s="105" t="s">
        <v>20</v>
      </c>
      <c r="E4" s="294"/>
      <c r="G4" s="4"/>
      <c r="H4" s="357" t="s">
        <v>108</v>
      </c>
    </row>
    <row r="5" spans="1:9" ht="15">
      <c r="A5" s="38" t="s">
        <v>289</v>
      </c>
      <c r="B5" s="39"/>
      <c r="C5" s="40"/>
      <c r="D5" s="263"/>
      <c r="E5" s="355"/>
      <c r="F5" s="41"/>
      <c r="G5" s="42"/>
      <c r="H5" s="358"/>
      <c r="I5" s="42"/>
    </row>
    <row r="6" spans="1:4" ht="9" customHeight="1">
      <c r="A6" s="762"/>
      <c r="B6" s="762"/>
      <c r="C6" s="762"/>
      <c r="D6" s="762"/>
    </row>
    <row r="7" spans="1:4" ht="15">
      <c r="A7" s="761" t="s">
        <v>74</v>
      </c>
      <c r="B7" s="761"/>
      <c r="C7" s="761"/>
      <c r="D7" s="761"/>
    </row>
    <row r="8" spans="1:8" ht="15">
      <c r="A8" s="94" t="s">
        <v>138</v>
      </c>
      <c r="B8" s="95" t="s">
        <v>3</v>
      </c>
      <c r="C8" s="96" t="s">
        <v>4</v>
      </c>
      <c r="D8" s="211" t="s">
        <v>5</v>
      </c>
      <c r="E8" s="297" t="s">
        <v>6</v>
      </c>
      <c r="F8" s="97" t="s">
        <v>21</v>
      </c>
      <c r="G8" s="82" t="s">
        <v>8</v>
      </c>
      <c r="H8" s="360" t="s">
        <v>9</v>
      </c>
    </row>
    <row r="9" spans="1:8" ht="15">
      <c r="A9" s="107" t="s">
        <v>10</v>
      </c>
      <c r="B9" s="226"/>
      <c r="C9" s="225"/>
      <c r="D9" s="256"/>
      <c r="E9" s="227"/>
      <c r="F9" s="109"/>
      <c r="G9" s="196"/>
      <c r="H9" s="299"/>
    </row>
    <row r="10" spans="1:8" ht="15">
      <c r="A10" s="107" t="s">
        <v>12</v>
      </c>
      <c r="B10" s="241" t="s">
        <v>256</v>
      </c>
      <c r="C10" s="244" t="s">
        <v>331</v>
      </c>
      <c r="D10" s="194" t="s">
        <v>332</v>
      </c>
      <c r="E10" s="246" t="s">
        <v>328</v>
      </c>
      <c r="F10" s="406">
        <v>9.3</v>
      </c>
      <c r="G10" s="196"/>
      <c r="H10" s="246" t="s">
        <v>202</v>
      </c>
    </row>
    <row r="11" spans="1:8" ht="15">
      <c r="A11" s="107" t="s">
        <v>14</v>
      </c>
      <c r="B11" s="241" t="s">
        <v>380</v>
      </c>
      <c r="C11" s="228" t="s">
        <v>404</v>
      </c>
      <c r="D11" s="542">
        <v>39321</v>
      </c>
      <c r="E11" s="92" t="s">
        <v>402</v>
      </c>
      <c r="F11" s="109">
        <v>10.1</v>
      </c>
      <c r="G11" s="541"/>
      <c r="H11" s="108" t="s">
        <v>228</v>
      </c>
    </row>
    <row r="12" spans="1:8" ht="15">
      <c r="A12" s="107" t="s">
        <v>16</v>
      </c>
      <c r="B12" s="241" t="s">
        <v>505</v>
      </c>
      <c r="C12" s="225" t="s">
        <v>504</v>
      </c>
      <c r="D12" s="441" t="s">
        <v>503</v>
      </c>
      <c r="E12" s="562" t="s">
        <v>137</v>
      </c>
      <c r="F12" s="641">
        <v>10.3</v>
      </c>
      <c r="G12" s="196"/>
      <c r="H12" s="390" t="s">
        <v>109</v>
      </c>
    </row>
    <row r="13" spans="1:8" ht="15">
      <c r="A13" s="107" t="s">
        <v>18</v>
      </c>
      <c r="B13" s="241" t="s">
        <v>141</v>
      </c>
      <c r="C13" s="228" t="s">
        <v>403</v>
      </c>
      <c r="D13" s="542">
        <v>39703</v>
      </c>
      <c r="E13" s="92" t="s">
        <v>402</v>
      </c>
      <c r="F13" s="109">
        <v>10.5</v>
      </c>
      <c r="G13" s="92"/>
      <c r="H13" s="92" t="s">
        <v>228</v>
      </c>
    </row>
    <row r="14" spans="1:8" ht="15">
      <c r="A14" s="107" t="s">
        <v>19</v>
      </c>
      <c r="B14" s="241" t="s">
        <v>165</v>
      </c>
      <c r="C14" s="228" t="s">
        <v>407</v>
      </c>
      <c r="D14" s="542">
        <v>39689</v>
      </c>
      <c r="E14" s="92" t="s">
        <v>402</v>
      </c>
      <c r="F14" s="109">
        <v>9.1</v>
      </c>
      <c r="G14" s="108"/>
      <c r="H14" s="108" t="s">
        <v>228</v>
      </c>
    </row>
    <row r="15" spans="1:8" ht="15.75" customHeight="1">
      <c r="A15" s="107" t="s">
        <v>17</v>
      </c>
      <c r="B15" s="241"/>
      <c r="C15" s="244"/>
      <c r="D15" s="407"/>
      <c r="E15" s="423"/>
      <c r="F15" s="410"/>
      <c r="G15" s="401"/>
      <c r="H15" s="246"/>
    </row>
    <row r="16" spans="1:9" ht="15">
      <c r="A16" s="44"/>
      <c r="B16" s="45"/>
      <c r="C16" s="114"/>
      <c r="D16" s="265"/>
      <c r="E16" s="320"/>
      <c r="F16" s="115"/>
      <c r="G16" s="115"/>
      <c r="H16" s="363"/>
      <c r="I16" s="115"/>
    </row>
    <row r="17" spans="1:4" ht="15">
      <c r="A17" s="761" t="s">
        <v>76</v>
      </c>
      <c r="B17" s="761"/>
      <c r="C17" s="761"/>
      <c r="D17" s="761"/>
    </row>
    <row r="18" spans="1:8" ht="15">
      <c r="A18" s="94" t="s">
        <v>138</v>
      </c>
      <c r="B18" s="95" t="s">
        <v>3</v>
      </c>
      <c r="C18" s="96" t="s">
        <v>4</v>
      </c>
      <c r="D18" s="211" t="s">
        <v>5</v>
      </c>
      <c r="E18" s="297" t="s">
        <v>6</v>
      </c>
      <c r="F18" s="97" t="s">
        <v>21</v>
      </c>
      <c r="G18" s="82" t="s">
        <v>8</v>
      </c>
      <c r="H18" s="360" t="s">
        <v>9</v>
      </c>
    </row>
    <row r="19" spans="1:9" ht="15">
      <c r="A19" s="107" t="s">
        <v>10</v>
      </c>
      <c r="B19" s="236"/>
      <c r="C19" s="235"/>
      <c r="D19" s="319"/>
      <c r="E19" s="253"/>
      <c r="F19" s="109"/>
      <c r="G19" s="112"/>
      <c r="H19" s="361"/>
      <c r="I19" s="111"/>
    </row>
    <row r="20" spans="1:9" s="117" customFormat="1" ht="15">
      <c r="A20" s="107" t="s">
        <v>12</v>
      </c>
      <c r="B20" s="241" t="s">
        <v>502</v>
      </c>
      <c r="C20" s="225" t="s">
        <v>501</v>
      </c>
      <c r="D20" s="441" t="s">
        <v>500</v>
      </c>
      <c r="E20" s="562" t="s">
        <v>137</v>
      </c>
      <c r="F20" s="641">
        <v>10.5</v>
      </c>
      <c r="G20" s="503"/>
      <c r="H20" s="390" t="s">
        <v>109</v>
      </c>
      <c r="I20" s="111"/>
    </row>
    <row r="21" spans="1:8" ht="15">
      <c r="A21" s="107" t="s">
        <v>14</v>
      </c>
      <c r="B21" s="241" t="s">
        <v>212</v>
      </c>
      <c r="C21" s="228" t="s">
        <v>232</v>
      </c>
      <c r="D21" s="542">
        <v>39732</v>
      </c>
      <c r="E21" s="92" t="s">
        <v>402</v>
      </c>
      <c r="F21" s="109">
        <v>9.9</v>
      </c>
      <c r="G21" s="77"/>
      <c r="H21" s="92" t="s">
        <v>231</v>
      </c>
    </row>
    <row r="22" spans="1:9" ht="15">
      <c r="A22" s="107" t="s">
        <v>16</v>
      </c>
      <c r="B22" s="241" t="s">
        <v>165</v>
      </c>
      <c r="C22" s="225" t="s">
        <v>147</v>
      </c>
      <c r="D22" s="441" t="s">
        <v>499</v>
      </c>
      <c r="E22" s="562" t="s">
        <v>137</v>
      </c>
      <c r="F22" s="641">
        <v>9.3</v>
      </c>
      <c r="G22" s="196"/>
      <c r="H22" s="390" t="s">
        <v>109</v>
      </c>
      <c r="I22" s="111"/>
    </row>
    <row r="23" spans="1:9" ht="15">
      <c r="A23" s="107" t="s">
        <v>18</v>
      </c>
      <c r="B23" s="241" t="s">
        <v>146</v>
      </c>
      <c r="C23" s="225" t="s">
        <v>498</v>
      </c>
      <c r="D23" s="441" t="s">
        <v>497</v>
      </c>
      <c r="E23" s="562" t="s">
        <v>137</v>
      </c>
      <c r="F23" s="641">
        <v>12.1</v>
      </c>
      <c r="G23" s="196"/>
      <c r="H23" s="390" t="s">
        <v>109</v>
      </c>
      <c r="I23" s="111"/>
    </row>
    <row r="24" spans="1:8" ht="15">
      <c r="A24" s="107" t="s">
        <v>19</v>
      </c>
      <c r="B24" s="568" t="s">
        <v>185</v>
      </c>
      <c r="C24" s="567" t="s">
        <v>523</v>
      </c>
      <c r="D24" s="566" t="s">
        <v>522</v>
      </c>
      <c r="E24" s="108" t="s">
        <v>248</v>
      </c>
      <c r="F24" s="633">
        <v>9.4</v>
      </c>
      <c r="G24" s="543"/>
      <c r="H24" s="565" t="s">
        <v>252</v>
      </c>
    </row>
    <row r="25" spans="1:8" ht="15">
      <c r="A25" s="107" t="s">
        <v>17</v>
      </c>
      <c r="B25" s="242"/>
      <c r="C25" s="247"/>
      <c r="D25" s="233"/>
      <c r="E25" s="232"/>
      <c r="F25" s="410"/>
      <c r="G25" s="401"/>
      <c r="H25" s="405"/>
    </row>
    <row r="26" spans="1:9" ht="15">
      <c r="A26" s="44"/>
      <c r="B26" s="45"/>
      <c r="C26" s="114"/>
      <c r="D26" s="265"/>
      <c r="E26" s="320"/>
      <c r="F26" s="115"/>
      <c r="G26" s="115"/>
      <c r="H26" s="363"/>
      <c r="I26" s="115"/>
    </row>
    <row r="27" spans="1:4" ht="15">
      <c r="A27" s="761" t="s">
        <v>78</v>
      </c>
      <c r="B27" s="761"/>
      <c r="C27" s="761"/>
      <c r="D27" s="761"/>
    </row>
    <row r="28" spans="1:8" ht="15">
      <c r="A28" s="94" t="s">
        <v>138</v>
      </c>
      <c r="B28" s="95" t="s">
        <v>3</v>
      </c>
      <c r="C28" s="96" t="s">
        <v>4</v>
      </c>
      <c r="D28" s="211" t="s">
        <v>5</v>
      </c>
      <c r="E28" s="297" t="s">
        <v>6</v>
      </c>
      <c r="F28" s="97" t="s">
        <v>21</v>
      </c>
      <c r="G28" s="82" t="s">
        <v>8</v>
      </c>
      <c r="H28" s="360" t="s">
        <v>9</v>
      </c>
    </row>
    <row r="29" spans="1:9" ht="15">
      <c r="A29" s="107" t="s">
        <v>10</v>
      </c>
      <c r="B29" s="90"/>
      <c r="C29" s="99"/>
      <c r="D29" s="264"/>
      <c r="E29" s="197"/>
      <c r="F29" s="109"/>
      <c r="G29" s="112"/>
      <c r="H29" s="362"/>
      <c r="I29" s="111"/>
    </row>
    <row r="30" spans="1:8" ht="15">
      <c r="A30" s="107" t="s">
        <v>12</v>
      </c>
      <c r="B30" s="219" t="s">
        <v>144</v>
      </c>
      <c r="C30" s="218" t="s">
        <v>591</v>
      </c>
      <c r="D30" s="418" t="s">
        <v>592</v>
      </c>
      <c r="E30" s="402" t="s">
        <v>248</v>
      </c>
      <c r="F30" s="634">
        <v>9.3</v>
      </c>
      <c r="G30" s="391"/>
      <c r="H30" s="391" t="s">
        <v>252</v>
      </c>
    </row>
    <row r="31" spans="1:9" ht="15">
      <c r="A31" s="107" t="s">
        <v>14</v>
      </c>
      <c r="B31" s="259" t="s">
        <v>102</v>
      </c>
      <c r="C31" s="553" t="s">
        <v>481</v>
      </c>
      <c r="D31" s="101" t="s">
        <v>480</v>
      </c>
      <c r="E31" s="100" t="s">
        <v>441</v>
      </c>
      <c r="F31" s="613">
        <v>8.9</v>
      </c>
      <c r="G31" s="543"/>
      <c r="H31" s="100" t="s">
        <v>207</v>
      </c>
      <c r="I31" s="111"/>
    </row>
    <row r="32" spans="1:9" ht="15">
      <c r="A32" s="107" t="s">
        <v>16</v>
      </c>
      <c r="B32" s="217" t="s">
        <v>165</v>
      </c>
      <c r="C32" s="389" t="s">
        <v>518</v>
      </c>
      <c r="D32" s="86" t="s">
        <v>517</v>
      </c>
      <c r="E32" s="108" t="s">
        <v>248</v>
      </c>
      <c r="F32" s="633">
        <v>8.3</v>
      </c>
      <c r="G32" s="543"/>
      <c r="H32" s="108" t="s">
        <v>516</v>
      </c>
      <c r="I32" s="111"/>
    </row>
    <row r="33" spans="1:9" ht="15">
      <c r="A33" s="107" t="s">
        <v>18</v>
      </c>
      <c r="B33" s="241" t="s">
        <v>212</v>
      </c>
      <c r="C33" s="228" t="s">
        <v>596</v>
      </c>
      <c r="D33" s="542" t="s">
        <v>195</v>
      </c>
      <c r="E33" s="92" t="s">
        <v>402</v>
      </c>
      <c r="F33" s="109">
        <v>10.5</v>
      </c>
      <c r="G33" s="92"/>
      <c r="H33" s="92" t="s">
        <v>597</v>
      </c>
      <c r="I33" s="111"/>
    </row>
    <row r="34" spans="1:9" ht="15">
      <c r="A34" s="107" t="s">
        <v>19</v>
      </c>
      <c r="B34" s="533" t="s">
        <v>136</v>
      </c>
      <c r="C34" s="534" t="s">
        <v>199</v>
      </c>
      <c r="D34" s="418" t="s">
        <v>198</v>
      </c>
      <c r="E34" s="402" t="s">
        <v>328</v>
      </c>
      <c r="F34" s="605">
        <v>8.6</v>
      </c>
      <c r="G34" s="391"/>
      <c r="H34" s="393" t="s">
        <v>179</v>
      </c>
      <c r="I34" s="111"/>
    </row>
    <row r="35" spans="1:9" ht="15">
      <c r="A35" s="107" t="s">
        <v>17</v>
      </c>
      <c r="B35" s="411"/>
      <c r="C35" s="261"/>
      <c r="D35" s="399"/>
      <c r="E35" s="400"/>
      <c r="F35" s="488"/>
      <c r="G35" s="409"/>
      <c r="H35" s="400"/>
      <c r="I35" s="111"/>
    </row>
    <row r="36" spans="1:9" ht="15">
      <c r="A36" s="44"/>
      <c r="B36" s="476"/>
      <c r="C36" s="477"/>
      <c r="D36" s="266"/>
      <c r="E36" s="478"/>
      <c r="F36" s="121"/>
      <c r="G36" s="479"/>
      <c r="H36" s="363"/>
      <c r="I36" s="117"/>
    </row>
    <row r="37" spans="1:4" ht="15">
      <c r="A37" s="761" t="s">
        <v>77</v>
      </c>
      <c r="B37" s="761"/>
      <c r="C37" s="761"/>
      <c r="D37" s="761"/>
    </row>
    <row r="38" spans="1:8" ht="15">
      <c r="A38" s="94" t="s">
        <v>138</v>
      </c>
      <c r="B38" s="95" t="s">
        <v>3</v>
      </c>
      <c r="C38" s="96" t="s">
        <v>4</v>
      </c>
      <c r="D38" s="211" t="s">
        <v>5</v>
      </c>
      <c r="E38" s="297" t="s">
        <v>6</v>
      </c>
      <c r="F38" s="97" t="s">
        <v>21</v>
      </c>
      <c r="G38" s="82" t="s">
        <v>8</v>
      </c>
      <c r="H38" s="360" t="s">
        <v>9</v>
      </c>
    </row>
    <row r="39" spans="1:9" ht="15">
      <c r="A39" s="107" t="s">
        <v>10</v>
      </c>
      <c r="B39" s="230"/>
      <c r="C39" s="231"/>
      <c r="D39" s="356"/>
      <c r="E39" s="253"/>
      <c r="F39" s="109"/>
      <c r="G39" s="112"/>
      <c r="H39" s="361"/>
      <c r="I39" s="111"/>
    </row>
    <row r="40" spans="1:8" ht="15">
      <c r="A40" s="107" t="s">
        <v>12</v>
      </c>
      <c r="B40" s="533" t="s">
        <v>197</v>
      </c>
      <c r="C40" s="534" t="s">
        <v>196</v>
      </c>
      <c r="D40" s="418" t="s">
        <v>373</v>
      </c>
      <c r="E40" s="402" t="s">
        <v>328</v>
      </c>
      <c r="F40" s="492" t="s">
        <v>618</v>
      </c>
      <c r="G40" s="391"/>
      <c r="H40" s="393" t="s">
        <v>179</v>
      </c>
    </row>
    <row r="41" spans="1:8" ht="15">
      <c r="A41" s="107" t="s">
        <v>14</v>
      </c>
      <c r="B41" s="241" t="s">
        <v>101</v>
      </c>
      <c r="C41" s="225" t="s">
        <v>149</v>
      </c>
      <c r="D41" s="441" t="s">
        <v>150</v>
      </c>
      <c r="E41" s="562" t="s">
        <v>137</v>
      </c>
      <c r="F41" s="504">
        <v>8.8</v>
      </c>
      <c r="G41" s="503"/>
      <c r="H41" s="390" t="s">
        <v>109</v>
      </c>
    </row>
    <row r="42" spans="1:8" ht="15">
      <c r="A42" s="107" t="s">
        <v>16</v>
      </c>
      <c r="B42" s="217" t="s">
        <v>229</v>
      </c>
      <c r="C42" s="389" t="s">
        <v>525</v>
      </c>
      <c r="D42" s="566" t="s">
        <v>524</v>
      </c>
      <c r="E42" s="108" t="s">
        <v>248</v>
      </c>
      <c r="F42" s="595" t="s">
        <v>619</v>
      </c>
      <c r="G42" s="543"/>
      <c r="H42" s="108" t="s">
        <v>516</v>
      </c>
    </row>
    <row r="43" spans="1:8" ht="15">
      <c r="A43" s="107" t="s">
        <v>18</v>
      </c>
      <c r="B43" s="219" t="s">
        <v>361</v>
      </c>
      <c r="C43" s="218" t="s">
        <v>360</v>
      </c>
      <c r="D43" s="418" t="s">
        <v>359</v>
      </c>
      <c r="E43" s="402" t="s">
        <v>328</v>
      </c>
      <c r="F43" s="535">
        <v>9.5</v>
      </c>
      <c r="G43" s="391"/>
      <c r="H43" s="391" t="s">
        <v>178</v>
      </c>
    </row>
    <row r="44" spans="1:9" ht="15">
      <c r="A44" s="107" t="s">
        <v>19</v>
      </c>
      <c r="B44" s="241" t="s">
        <v>341</v>
      </c>
      <c r="C44" s="244" t="s">
        <v>342</v>
      </c>
      <c r="D44" s="194" t="s">
        <v>343</v>
      </c>
      <c r="E44" s="246" t="s">
        <v>338</v>
      </c>
      <c r="F44" s="410">
        <v>9</v>
      </c>
      <c r="G44" s="196"/>
      <c r="H44" s="246" t="s">
        <v>247</v>
      </c>
      <c r="I44" s="111"/>
    </row>
    <row r="45" spans="1:8" ht="15">
      <c r="A45" s="107" t="s">
        <v>17</v>
      </c>
      <c r="B45" s="411"/>
      <c r="C45" s="261"/>
      <c r="D45" s="419"/>
      <c r="E45" s="400"/>
      <c r="F45" s="488"/>
      <c r="G45" s="409"/>
      <c r="H45" s="400"/>
    </row>
    <row r="46" spans="1:9" ht="15">
      <c r="A46" s="107" t="s">
        <v>15</v>
      </c>
      <c r="B46" s="241"/>
      <c r="C46" s="244"/>
      <c r="D46" s="194"/>
      <c r="E46" s="246"/>
      <c r="F46" s="410"/>
      <c r="G46" s="196"/>
      <c r="H46" s="246"/>
      <c r="I46" s="111"/>
    </row>
    <row r="47" spans="1:8" ht="15">
      <c r="A47" s="44"/>
      <c r="B47" s="118"/>
      <c r="C47" s="119"/>
      <c r="D47" s="266"/>
      <c r="E47" s="320"/>
      <c r="F47" s="121"/>
      <c r="G47" s="122"/>
      <c r="H47" s="364"/>
    </row>
    <row r="48" spans="1:4" ht="15">
      <c r="A48" s="761" t="s">
        <v>79</v>
      </c>
      <c r="B48" s="761"/>
      <c r="C48" s="761"/>
      <c r="D48" s="761"/>
    </row>
    <row r="49" spans="1:8" ht="15">
      <c r="A49" s="94" t="s">
        <v>138</v>
      </c>
      <c r="B49" s="95" t="s">
        <v>3</v>
      </c>
      <c r="C49" s="96" t="s">
        <v>4</v>
      </c>
      <c r="D49" s="211" t="s">
        <v>5</v>
      </c>
      <c r="E49" s="297" t="s">
        <v>6</v>
      </c>
      <c r="F49" s="97" t="s">
        <v>21</v>
      </c>
      <c r="G49" s="82" t="s">
        <v>8</v>
      </c>
      <c r="H49" s="360" t="s">
        <v>9</v>
      </c>
    </row>
    <row r="50" spans="1:9" ht="15">
      <c r="A50" s="107" t="s">
        <v>10</v>
      </c>
      <c r="B50" s="230"/>
      <c r="C50" s="231"/>
      <c r="D50" s="356"/>
      <c r="E50" s="253"/>
      <c r="F50" s="109"/>
      <c r="G50" s="112"/>
      <c r="H50" s="361"/>
      <c r="I50" s="111"/>
    </row>
    <row r="51" spans="1:8" ht="15">
      <c r="A51" s="107" t="s">
        <v>12</v>
      </c>
      <c r="B51" s="219" t="s">
        <v>103</v>
      </c>
      <c r="C51" s="218" t="s">
        <v>213</v>
      </c>
      <c r="D51" s="418" t="s">
        <v>358</v>
      </c>
      <c r="E51" s="402" t="s">
        <v>328</v>
      </c>
      <c r="F51" s="605">
        <v>9.3</v>
      </c>
      <c r="G51" s="391"/>
      <c r="H51" s="393" t="s">
        <v>179</v>
      </c>
    </row>
    <row r="52" spans="1:9" ht="15">
      <c r="A52" s="107" t="s">
        <v>14</v>
      </c>
      <c r="B52" s="259" t="s">
        <v>103</v>
      </c>
      <c r="C52" s="553" t="s">
        <v>479</v>
      </c>
      <c r="D52" s="101" t="s">
        <v>478</v>
      </c>
      <c r="E52" s="100" t="s">
        <v>441</v>
      </c>
      <c r="F52" s="613"/>
      <c r="G52" s="543"/>
      <c r="H52" s="100" t="s">
        <v>207</v>
      </c>
      <c r="I52" s="111"/>
    </row>
    <row r="53" spans="1:8" ht="15">
      <c r="A53" s="107" t="s">
        <v>16</v>
      </c>
      <c r="B53" s="568" t="s">
        <v>521</v>
      </c>
      <c r="C53" s="567" t="s">
        <v>520</v>
      </c>
      <c r="D53" s="566" t="s">
        <v>519</v>
      </c>
      <c r="E53" s="108" t="s">
        <v>248</v>
      </c>
      <c r="F53" s="633">
        <v>9</v>
      </c>
      <c r="G53" s="543"/>
      <c r="H53" s="565" t="s">
        <v>252</v>
      </c>
    </row>
    <row r="54" spans="1:8" ht="15">
      <c r="A54" s="107" t="s">
        <v>18</v>
      </c>
      <c r="B54" s="241" t="s">
        <v>230</v>
      </c>
      <c r="C54" s="228" t="s">
        <v>404</v>
      </c>
      <c r="D54" s="542">
        <v>39321</v>
      </c>
      <c r="E54" s="92" t="s">
        <v>402</v>
      </c>
      <c r="F54" s="109"/>
      <c r="G54" s="92"/>
      <c r="H54" s="92" t="s">
        <v>228</v>
      </c>
    </row>
    <row r="55" spans="1:9" ht="15">
      <c r="A55" s="107" t="s">
        <v>19</v>
      </c>
      <c r="B55" s="531" t="s">
        <v>354</v>
      </c>
      <c r="C55" s="530" t="s">
        <v>353</v>
      </c>
      <c r="D55" s="418" t="s">
        <v>352</v>
      </c>
      <c r="E55" s="402" t="s">
        <v>328</v>
      </c>
      <c r="F55" s="605">
        <v>9.7</v>
      </c>
      <c r="G55" s="391"/>
      <c r="H55" s="393" t="s">
        <v>173</v>
      </c>
      <c r="I55" s="111"/>
    </row>
    <row r="56" spans="1:8" ht="15">
      <c r="A56" s="107" t="s">
        <v>17</v>
      </c>
      <c r="B56" s="241"/>
      <c r="C56" s="244"/>
      <c r="D56" s="407"/>
      <c r="E56" s="246"/>
      <c r="F56" s="401"/>
      <c r="G56" s="196"/>
      <c r="H56" s="246"/>
    </row>
    <row r="57" spans="1:9" ht="15">
      <c r="A57" s="107" t="s">
        <v>15</v>
      </c>
      <c r="B57" s="90"/>
      <c r="C57" s="99"/>
      <c r="D57" s="264"/>
      <c r="E57" s="197"/>
      <c r="F57" s="109"/>
      <c r="G57" s="112"/>
      <c r="H57" s="362"/>
      <c r="I57" s="111"/>
    </row>
    <row r="58" spans="1:8" ht="15">
      <c r="A58" s="44"/>
      <c r="B58" s="118"/>
      <c r="C58" s="119"/>
      <c r="D58" s="266"/>
      <c r="E58" s="320"/>
      <c r="F58" s="121"/>
      <c r="G58" s="122"/>
      <c r="H58" s="364"/>
    </row>
    <row r="59" spans="1:4" ht="15">
      <c r="A59" s="761" t="s">
        <v>260</v>
      </c>
      <c r="B59" s="761"/>
      <c r="C59" s="761"/>
      <c r="D59" s="761"/>
    </row>
    <row r="60" spans="1:8" ht="15">
      <c r="A60" s="94" t="s">
        <v>138</v>
      </c>
      <c r="B60" s="95" t="s">
        <v>3</v>
      </c>
      <c r="C60" s="96" t="s">
        <v>4</v>
      </c>
      <c r="D60" s="211" t="s">
        <v>5</v>
      </c>
      <c r="E60" s="297" t="s">
        <v>6</v>
      </c>
      <c r="F60" s="97" t="s">
        <v>21</v>
      </c>
      <c r="G60" s="82" t="s">
        <v>8</v>
      </c>
      <c r="H60" s="360" t="s">
        <v>9</v>
      </c>
    </row>
    <row r="61" spans="1:9" ht="15">
      <c r="A61" s="107" t="s">
        <v>10</v>
      </c>
      <c r="B61" s="230"/>
      <c r="C61" s="231"/>
      <c r="D61" s="356"/>
      <c r="E61" s="253"/>
      <c r="F61" s="109"/>
      <c r="G61" s="112"/>
      <c r="H61" s="361"/>
      <c r="I61" s="111"/>
    </row>
    <row r="62" spans="1:8" ht="15">
      <c r="A62" s="107" t="s">
        <v>12</v>
      </c>
      <c r="B62" s="531" t="s">
        <v>357</v>
      </c>
      <c r="C62" s="530" t="s">
        <v>356</v>
      </c>
      <c r="D62" s="418" t="s">
        <v>355</v>
      </c>
      <c r="E62" s="402" t="s">
        <v>328</v>
      </c>
      <c r="F62" s="605">
        <v>9.9</v>
      </c>
      <c r="G62" s="391"/>
      <c r="H62" s="393" t="s">
        <v>173</v>
      </c>
    </row>
    <row r="63" spans="1:8" ht="15">
      <c r="A63" s="107" t="s">
        <v>14</v>
      </c>
      <c r="B63" s="241" t="s">
        <v>410</v>
      </c>
      <c r="C63" s="228" t="s">
        <v>409</v>
      </c>
      <c r="D63" s="542">
        <v>38769</v>
      </c>
      <c r="E63" s="92" t="s">
        <v>402</v>
      </c>
      <c r="F63" s="109">
        <v>8.9</v>
      </c>
      <c r="G63" s="92"/>
      <c r="H63" s="92" t="s">
        <v>231</v>
      </c>
    </row>
    <row r="64" spans="1:8" ht="15">
      <c r="A64" s="107" t="s">
        <v>16</v>
      </c>
      <c r="B64" s="241" t="s">
        <v>107</v>
      </c>
      <c r="C64" s="228" t="s">
        <v>408</v>
      </c>
      <c r="D64" s="542">
        <v>39662</v>
      </c>
      <c r="E64" s="92" t="s">
        <v>402</v>
      </c>
      <c r="F64" s="109">
        <v>10.7</v>
      </c>
      <c r="G64" s="108"/>
      <c r="H64" s="108" t="s">
        <v>228</v>
      </c>
    </row>
    <row r="65" spans="1:8" ht="15">
      <c r="A65" s="107" t="s">
        <v>18</v>
      </c>
      <c r="B65" s="413" t="s">
        <v>103</v>
      </c>
      <c r="C65" s="414" t="s">
        <v>344</v>
      </c>
      <c r="D65" s="417">
        <v>38919</v>
      </c>
      <c r="E65" s="415" t="s">
        <v>338</v>
      </c>
      <c r="F65" s="109">
        <v>9.6</v>
      </c>
      <c r="G65" s="543"/>
      <c r="H65" s="416" t="s">
        <v>247</v>
      </c>
    </row>
    <row r="66" spans="1:9" ht="15">
      <c r="A66" s="107" t="s">
        <v>19</v>
      </c>
      <c r="B66" s="241" t="s">
        <v>182</v>
      </c>
      <c r="C66" s="228" t="s">
        <v>595</v>
      </c>
      <c r="D66" s="542" t="s">
        <v>195</v>
      </c>
      <c r="E66" s="92" t="s">
        <v>402</v>
      </c>
      <c r="F66" s="109">
        <v>9.2</v>
      </c>
      <c r="G66" s="92"/>
      <c r="H66" s="92" t="s">
        <v>228</v>
      </c>
      <c r="I66" s="111"/>
    </row>
    <row r="67" spans="1:8" ht="15">
      <c r="A67" s="107" t="s">
        <v>17</v>
      </c>
      <c r="B67" s="411"/>
      <c r="C67" s="261"/>
      <c r="D67" s="419"/>
      <c r="E67" s="400"/>
      <c r="F67" s="488"/>
      <c r="G67" s="409"/>
      <c r="H67" s="400"/>
    </row>
    <row r="68" spans="1:9" ht="15">
      <c r="A68" s="107" t="s">
        <v>15</v>
      </c>
      <c r="B68" s="241"/>
      <c r="C68" s="244"/>
      <c r="D68" s="194"/>
      <c r="E68" s="246"/>
      <c r="F68" s="410"/>
      <c r="G68" s="196"/>
      <c r="H68" s="246"/>
      <c r="I68" s="111"/>
    </row>
    <row r="69" spans="1:8" ht="15">
      <c r="A69" s="44"/>
      <c r="B69" s="118"/>
      <c r="C69" s="119"/>
      <c r="D69" s="266"/>
      <c r="E69" s="320"/>
      <c r="F69" s="121"/>
      <c r="G69" s="122"/>
      <c r="H69" s="364"/>
    </row>
    <row r="70" spans="1:4" ht="15">
      <c r="A70" s="761" t="s">
        <v>569</v>
      </c>
      <c r="B70" s="761"/>
      <c r="C70" s="761"/>
      <c r="D70" s="761"/>
    </row>
    <row r="71" spans="1:8" ht="15">
      <c r="A71" s="94" t="s">
        <v>138</v>
      </c>
      <c r="B71" s="95" t="s">
        <v>3</v>
      </c>
      <c r="C71" s="96" t="s">
        <v>4</v>
      </c>
      <c r="D71" s="211" t="s">
        <v>5</v>
      </c>
      <c r="E71" s="297" t="s">
        <v>6</v>
      </c>
      <c r="F71" s="97" t="s">
        <v>21</v>
      </c>
      <c r="G71" s="82" t="s">
        <v>8</v>
      </c>
      <c r="H71" s="360" t="s">
        <v>9</v>
      </c>
    </row>
    <row r="72" spans="1:9" ht="15">
      <c r="A72" s="107" t="s">
        <v>10</v>
      </c>
      <c r="B72" s="230"/>
      <c r="C72" s="231"/>
      <c r="D72" s="356"/>
      <c r="E72" s="253"/>
      <c r="F72" s="109"/>
      <c r="G72" s="112"/>
      <c r="H72" s="361"/>
      <c r="I72" s="111"/>
    </row>
    <row r="73" spans="1:8" ht="15">
      <c r="A73" s="107" t="s">
        <v>12</v>
      </c>
      <c r="B73" s="533" t="s">
        <v>587</v>
      </c>
      <c r="C73" s="534" t="s">
        <v>588</v>
      </c>
      <c r="D73" s="418" t="s">
        <v>589</v>
      </c>
      <c r="E73" s="402" t="s">
        <v>248</v>
      </c>
      <c r="F73" s="634">
        <v>9.5</v>
      </c>
      <c r="G73" s="391"/>
      <c r="H73" s="391" t="s">
        <v>252</v>
      </c>
    </row>
    <row r="74" spans="1:9" ht="15">
      <c r="A74" s="107" t="s">
        <v>14</v>
      </c>
      <c r="B74" s="533" t="s">
        <v>151</v>
      </c>
      <c r="C74" s="534" t="s">
        <v>194</v>
      </c>
      <c r="D74" s="418" t="s">
        <v>193</v>
      </c>
      <c r="E74" s="402" t="s">
        <v>328</v>
      </c>
      <c r="F74" s="634"/>
      <c r="G74" s="391"/>
      <c r="H74" s="391" t="s">
        <v>192</v>
      </c>
      <c r="I74" s="111"/>
    </row>
    <row r="75" spans="1:8" ht="15">
      <c r="A75" s="107" t="s">
        <v>16</v>
      </c>
      <c r="B75" s="219" t="s">
        <v>367</v>
      </c>
      <c r="C75" s="218" t="s">
        <v>366</v>
      </c>
      <c r="D75" s="418" t="s">
        <v>365</v>
      </c>
      <c r="E75" s="402" t="s">
        <v>328</v>
      </c>
      <c r="F75" s="634">
        <v>9.3</v>
      </c>
      <c r="G75" s="391"/>
      <c r="H75" s="391" t="s">
        <v>178</v>
      </c>
    </row>
    <row r="76" spans="1:8" ht="15">
      <c r="A76" s="107" t="s">
        <v>18</v>
      </c>
      <c r="B76" s="241" t="s">
        <v>406</v>
      </c>
      <c r="C76" s="228" t="s">
        <v>405</v>
      </c>
      <c r="D76" s="542">
        <v>39194</v>
      </c>
      <c r="E76" s="92" t="s">
        <v>402</v>
      </c>
      <c r="F76" s="109">
        <v>10.3</v>
      </c>
      <c r="G76" s="77"/>
      <c r="H76" s="92" t="s">
        <v>228</v>
      </c>
    </row>
    <row r="77" spans="1:9" ht="15">
      <c r="A77" s="107" t="s">
        <v>19</v>
      </c>
      <c r="B77" s="241" t="s">
        <v>593</v>
      </c>
      <c r="C77" s="244" t="s">
        <v>594</v>
      </c>
      <c r="D77" s="591">
        <v>39400</v>
      </c>
      <c r="E77" s="246" t="s">
        <v>248</v>
      </c>
      <c r="F77" s="109">
        <v>9.9</v>
      </c>
      <c r="G77" s="246"/>
      <c r="H77" s="401" t="s">
        <v>252</v>
      </c>
      <c r="I77" s="111"/>
    </row>
    <row r="78" spans="1:8" ht="15">
      <c r="A78" s="107" t="s">
        <v>17</v>
      </c>
      <c r="B78" s="241"/>
      <c r="C78" s="244"/>
      <c r="D78" s="407"/>
      <c r="E78" s="246"/>
      <c r="F78" s="401"/>
      <c r="G78" s="196"/>
      <c r="H78" s="246"/>
    </row>
    <row r="79" spans="1:9" ht="15">
      <c r="A79" s="107" t="s">
        <v>15</v>
      </c>
      <c r="B79" s="90"/>
      <c r="C79" s="99"/>
      <c r="D79" s="264"/>
      <c r="E79" s="197"/>
      <c r="F79" s="109"/>
      <c r="G79" s="112"/>
      <c r="H79" s="362"/>
      <c r="I79" s="111"/>
    </row>
    <row r="80" spans="1:8" ht="15">
      <c r="A80" s="44"/>
      <c r="B80" s="118"/>
      <c r="C80" s="119"/>
      <c r="D80" s="266"/>
      <c r="E80" s="320"/>
      <c r="F80" s="121"/>
      <c r="G80" s="122"/>
      <c r="H80" s="364"/>
    </row>
    <row r="81" spans="1:8" ht="15">
      <c r="A81" s="44"/>
      <c r="B81" s="118"/>
      <c r="C81" s="119"/>
      <c r="D81" s="266"/>
      <c r="E81" s="320"/>
      <c r="F81" s="121"/>
      <c r="G81" s="122"/>
      <c r="H81" s="364"/>
    </row>
  </sheetData>
  <sheetProtection/>
  <mergeCells count="8">
    <mergeCell ref="A59:D59"/>
    <mergeCell ref="A70:D70"/>
    <mergeCell ref="A6:D6"/>
    <mergeCell ref="A7:D7"/>
    <mergeCell ref="A17:D17"/>
    <mergeCell ref="A27:D27"/>
    <mergeCell ref="A37:D37"/>
    <mergeCell ref="A48:D48"/>
  </mergeCells>
  <printOptions/>
  <pageMargins left="0.25" right="0.25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1:K38"/>
  <sheetViews>
    <sheetView zoomScalePageLayoutView="0" workbookViewId="0" topLeftCell="A1">
      <selection activeCell="F34" sqref="F34"/>
    </sheetView>
  </sheetViews>
  <sheetFormatPr defaultColWidth="8.8515625" defaultRowHeight="15"/>
  <cols>
    <col min="1" max="1" width="6.8515625" style="59" customWidth="1"/>
    <col min="2" max="2" width="11.421875" style="59" customWidth="1"/>
    <col min="3" max="3" width="11.7109375" style="59" customWidth="1"/>
    <col min="4" max="4" width="10.140625" style="213" bestFit="1" customWidth="1"/>
    <col min="5" max="5" width="13.8515625" style="189" customWidth="1"/>
    <col min="6" max="7" width="8.8515625" style="59" customWidth="1"/>
    <col min="8" max="8" width="19.421875" style="205" customWidth="1"/>
    <col min="9" max="19" width="8.8515625" style="59" customWidth="1"/>
    <col min="20" max="20" width="14.8515625" style="59" customWidth="1"/>
    <col min="21" max="16384" width="8.8515625" style="59" customWidth="1"/>
  </cols>
  <sheetData>
    <row r="1" spans="1:10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</row>
    <row r="2" spans="1:11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1"/>
      <c r="K2" s="1"/>
    </row>
    <row r="3" spans="1:8" ht="18.75">
      <c r="A3" s="1"/>
      <c r="B3" s="2"/>
      <c r="C3" s="3"/>
      <c r="D3" s="4"/>
      <c r="E3" s="5"/>
      <c r="F3" s="6"/>
      <c r="G3" s="4"/>
      <c r="H3" s="210">
        <v>43608</v>
      </c>
    </row>
    <row r="4" spans="1:8" ht="18.75">
      <c r="A4" s="19"/>
      <c r="B4" s="166" t="s">
        <v>85</v>
      </c>
      <c r="C4" s="3"/>
      <c r="D4" s="208"/>
      <c r="E4" s="312"/>
      <c r="F4" s="4"/>
      <c r="G4" s="4"/>
      <c r="H4" s="315" t="s">
        <v>108</v>
      </c>
    </row>
    <row r="5" spans="1:8" ht="15">
      <c r="A5" s="11" t="s">
        <v>275</v>
      </c>
      <c r="B5" s="2"/>
      <c r="C5" s="3"/>
      <c r="D5" s="208"/>
      <c r="E5" s="190"/>
      <c r="F5" s="6"/>
      <c r="G5" s="6"/>
      <c r="H5" s="314"/>
    </row>
    <row r="6" ht="9" customHeight="1"/>
    <row r="7" spans="1:4" ht="15">
      <c r="A7" s="761" t="s">
        <v>74</v>
      </c>
      <c r="B7" s="761"/>
      <c r="C7" s="761"/>
      <c r="D7" s="761"/>
    </row>
    <row r="8" spans="1:8" ht="15">
      <c r="A8" s="167" t="s">
        <v>138</v>
      </c>
      <c r="B8" s="168" t="s">
        <v>3</v>
      </c>
      <c r="C8" s="169" t="s">
        <v>4</v>
      </c>
      <c r="D8" s="318" t="s">
        <v>5</v>
      </c>
      <c r="E8" s="321" t="s">
        <v>6</v>
      </c>
      <c r="F8" s="167" t="s">
        <v>75</v>
      </c>
      <c r="G8" s="167" t="s">
        <v>8</v>
      </c>
      <c r="H8" s="322" t="s">
        <v>9</v>
      </c>
    </row>
    <row r="9" spans="1:8" ht="15">
      <c r="A9" s="86" t="s">
        <v>10</v>
      </c>
      <c r="B9" s="217"/>
      <c r="C9" s="216"/>
      <c r="D9" s="212"/>
      <c r="E9" s="186"/>
      <c r="F9" s="86"/>
      <c r="G9" s="103"/>
      <c r="H9" s="252"/>
    </row>
    <row r="10" spans="1:8" ht="15">
      <c r="A10" s="86" t="s">
        <v>12</v>
      </c>
      <c r="B10" s="242" t="s">
        <v>339</v>
      </c>
      <c r="C10" s="247" t="s">
        <v>340</v>
      </c>
      <c r="D10" s="234">
        <v>39535</v>
      </c>
      <c r="E10" s="425" t="s">
        <v>338</v>
      </c>
      <c r="F10" s="194" t="s">
        <v>617</v>
      </c>
      <c r="G10" s="195"/>
      <c r="H10" s="405" t="s">
        <v>247</v>
      </c>
    </row>
    <row r="11" spans="1:8" ht="15">
      <c r="A11" s="86" t="s">
        <v>14</v>
      </c>
      <c r="B11" s="241" t="s">
        <v>428</v>
      </c>
      <c r="C11" s="389" t="s">
        <v>429</v>
      </c>
      <c r="D11" s="86" t="s">
        <v>430</v>
      </c>
      <c r="E11" s="544" t="s">
        <v>402</v>
      </c>
      <c r="F11" s="110">
        <v>9.5</v>
      </c>
      <c r="G11" s="92"/>
      <c r="H11" s="108" t="s">
        <v>231</v>
      </c>
    </row>
    <row r="12" spans="1:8" ht="15">
      <c r="A12" s="86" t="s">
        <v>16</v>
      </c>
      <c r="B12" s="241" t="s">
        <v>511</v>
      </c>
      <c r="C12" s="225" t="s">
        <v>512</v>
      </c>
      <c r="D12" s="441" t="s">
        <v>513</v>
      </c>
      <c r="E12" s="562" t="s">
        <v>137</v>
      </c>
      <c r="F12" s="504">
        <v>10.7</v>
      </c>
      <c r="G12" s="503"/>
      <c r="H12" s="390" t="s">
        <v>109</v>
      </c>
    </row>
    <row r="13" spans="1:8" ht="15">
      <c r="A13" s="86" t="s">
        <v>18</v>
      </c>
      <c r="B13" s="454" t="s">
        <v>203</v>
      </c>
      <c r="C13" s="455" t="s">
        <v>204</v>
      </c>
      <c r="D13" s="458" t="s">
        <v>205</v>
      </c>
      <c r="E13" s="422" t="s">
        <v>328</v>
      </c>
      <c r="F13" s="403">
        <v>9.4</v>
      </c>
      <c r="G13" s="196"/>
      <c r="H13" s="412" t="s">
        <v>202</v>
      </c>
    </row>
    <row r="14" spans="1:8" ht="15">
      <c r="A14" s="86" t="s">
        <v>19</v>
      </c>
      <c r="B14" s="257" t="s">
        <v>298</v>
      </c>
      <c r="C14" s="258" t="s">
        <v>585</v>
      </c>
      <c r="D14" s="238" t="s">
        <v>150</v>
      </c>
      <c r="E14" s="422" t="s">
        <v>328</v>
      </c>
      <c r="F14" s="403">
        <v>9.3</v>
      </c>
      <c r="G14" s="401"/>
      <c r="H14" s="412" t="s">
        <v>179</v>
      </c>
    </row>
    <row r="15" spans="1:8" ht="15" customHeight="1">
      <c r="A15" s="86" t="s">
        <v>17</v>
      </c>
      <c r="B15" s="257"/>
      <c r="C15" s="258"/>
      <c r="D15" s="237"/>
      <c r="E15" s="422"/>
      <c r="F15" s="403"/>
      <c r="G15" s="401"/>
      <c r="H15" s="412"/>
    </row>
    <row r="16" spans="1:8" ht="16.5" customHeight="1">
      <c r="A16" s="86" t="s">
        <v>15</v>
      </c>
      <c r="B16" s="219"/>
      <c r="C16" s="218"/>
      <c r="D16" s="418"/>
      <c r="E16" s="420"/>
      <c r="F16" s="487"/>
      <c r="G16" s="409"/>
      <c r="H16" s="409"/>
    </row>
    <row r="18" spans="1:4" ht="15">
      <c r="A18" s="761" t="s">
        <v>76</v>
      </c>
      <c r="B18" s="761"/>
      <c r="C18" s="761"/>
      <c r="D18" s="761"/>
    </row>
    <row r="19" spans="1:8" ht="15">
      <c r="A19" s="167" t="s">
        <v>138</v>
      </c>
      <c r="B19" s="168" t="s">
        <v>3</v>
      </c>
      <c r="C19" s="169" t="s">
        <v>4</v>
      </c>
      <c r="D19" s="318" t="s">
        <v>5</v>
      </c>
      <c r="E19" s="321" t="s">
        <v>6</v>
      </c>
      <c r="F19" s="167" t="s">
        <v>75</v>
      </c>
      <c r="G19" s="167" t="s">
        <v>8</v>
      </c>
      <c r="H19" s="322" t="s">
        <v>9</v>
      </c>
    </row>
    <row r="20" spans="1:8" ht="15">
      <c r="A20" s="86" t="s">
        <v>10</v>
      </c>
      <c r="B20" s="241"/>
      <c r="C20" s="244"/>
      <c r="D20" s="324"/>
      <c r="E20" s="249"/>
      <c r="F20" s="86"/>
      <c r="G20" s="103"/>
      <c r="H20" s="325"/>
    </row>
    <row r="21" spans="1:8" ht="15">
      <c r="A21" s="86" t="s">
        <v>12</v>
      </c>
      <c r="B21" s="241" t="s">
        <v>253</v>
      </c>
      <c r="C21" s="228" t="s">
        <v>431</v>
      </c>
      <c r="D21" s="542">
        <v>39555</v>
      </c>
      <c r="E21" s="544" t="s">
        <v>402</v>
      </c>
      <c r="F21" s="110">
        <v>9.5</v>
      </c>
      <c r="G21" s="92"/>
      <c r="H21" s="92" t="s">
        <v>228</v>
      </c>
    </row>
    <row r="22" spans="1:8" ht="15">
      <c r="A22" s="86" t="s">
        <v>14</v>
      </c>
      <c r="B22" s="568" t="s">
        <v>216</v>
      </c>
      <c r="C22" s="574" t="s">
        <v>541</v>
      </c>
      <c r="D22" s="572" t="s">
        <v>542</v>
      </c>
      <c r="E22" s="108" t="s">
        <v>248</v>
      </c>
      <c r="F22" s="595">
        <v>8.3</v>
      </c>
      <c r="G22" s="543"/>
      <c r="H22" s="565" t="s">
        <v>252</v>
      </c>
    </row>
    <row r="23" spans="1:8" ht="15">
      <c r="A23" s="86" t="s">
        <v>16</v>
      </c>
      <c r="B23" s="217" t="s">
        <v>110</v>
      </c>
      <c r="C23" s="573" t="s">
        <v>543</v>
      </c>
      <c r="D23" s="572" t="s">
        <v>544</v>
      </c>
      <c r="E23" s="108" t="s">
        <v>248</v>
      </c>
      <c r="F23" s="595">
        <v>8.2</v>
      </c>
      <c r="G23" s="543"/>
      <c r="H23" s="108" t="s">
        <v>516</v>
      </c>
    </row>
    <row r="24" spans="1:8" ht="15">
      <c r="A24" s="86" t="s">
        <v>18</v>
      </c>
      <c r="B24" s="241" t="s">
        <v>508</v>
      </c>
      <c r="C24" s="225" t="s">
        <v>509</v>
      </c>
      <c r="D24" s="441" t="s">
        <v>510</v>
      </c>
      <c r="E24" s="562" t="s">
        <v>137</v>
      </c>
      <c r="F24" s="504">
        <v>10.2</v>
      </c>
      <c r="G24" s="510"/>
      <c r="H24" s="390" t="s">
        <v>109</v>
      </c>
    </row>
    <row r="25" spans="1:8" ht="15">
      <c r="A25" s="86" t="s">
        <v>19</v>
      </c>
      <c r="B25" s="241" t="s">
        <v>514</v>
      </c>
      <c r="C25" s="225" t="s">
        <v>512</v>
      </c>
      <c r="D25" s="441" t="s">
        <v>515</v>
      </c>
      <c r="E25" s="562" t="s">
        <v>137</v>
      </c>
      <c r="F25" s="504">
        <v>11.3</v>
      </c>
      <c r="G25" s="503"/>
      <c r="H25" s="390" t="s">
        <v>109</v>
      </c>
    </row>
    <row r="26" spans="1:8" ht="15">
      <c r="A26" s="86" t="s">
        <v>17</v>
      </c>
      <c r="B26" s="219"/>
      <c r="C26" s="218"/>
      <c r="D26" s="418"/>
      <c r="E26" s="420"/>
      <c r="F26" s="487"/>
      <c r="G26" s="409"/>
      <c r="H26" s="393"/>
    </row>
    <row r="27" spans="1:8" ht="15">
      <c r="A27" s="86" t="s">
        <v>15</v>
      </c>
      <c r="B27" s="411"/>
      <c r="C27" s="434"/>
      <c r="D27" s="453"/>
      <c r="E27" s="437"/>
      <c r="F27" s="194"/>
      <c r="G27" s="195"/>
      <c r="H27" s="246"/>
    </row>
    <row r="29" spans="1:4" ht="15">
      <c r="A29" s="761" t="s">
        <v>78</v>
      </c>
      <c r="B29" s="761"/>
      <c r="C29" s="761"/>
      <c r="D29" s="761"/>
    </row>
    <row r="30" spans="1:8" ht="15">
      <c r="A30" s="167" t="s">
        <v>138</v>
      </c>
      <c r="B30" s="168" t="s">
        <v>3</v>
      </c>
      <c r="C30" s="169" t="s">
        <v>4</v>
      </c>
      <c r="D30" s="318" t="s">
        <v>5</v>
      </c>
      <c r="E30" s="321" t="s">
        <v>6</v>
      </c>
      <c r="F30" s="167" t="s">
        <v>75</v>
      </c>
      <c r="G30" s="167" t="s">
        <v>8</v>
      </c>
      <c r="H30" s="322" t="s">
        <v>9</v>
      </c>
    </row>
    <row r="31" spans="1:8" ht="15">
      <c r="A31" s="86" t="s">
        <v>10</v>
      </c>
      <c r="B31" s="241"/>
      <c r="C31" s="244"/>
      <c r="D31" s="324"/>
      <c r="E31" s="249"/>
      <c r="F31" s="86"/>
      <c r="G31" s="103"/>
      <c r="H31" s="325"/>
    </row>
    <row r="32" spans="1:8" ht="15">
      <c r="A32" s="86" t="s">
        <v>12</v>
      </c>
      <c r="B32" s="219" t="s">
        <v>384</v>
      </c>
      <c r="C32" s="218" t="s">
        <v>385</v>
      </c>
      <c r="D32" s="418" t="s">
        <v>195</v>
      </c>
      <c r="E32" s="402" t="s">
        <v>328</v>
      </c>
      <c r="F32" s="535">
        <v>9.2</v>
      </c>
      <c r="G32" s="391"/>
      <c r="H32" s="391" t="s">
        <v>178</v>
      </c>
    </row>
    <row r="33" spans="1:8" ht="15">
      <c r="A33" s="86" t="s">
        <v>14</v>
      </c>
      <c r="B33" s="241" t="s">
        <v>253</v>
      </c>
      <c r="C33" s="244" t="s">
        <v>426</v>
      </c>
      <c r="D33" s="86" t="s">
        <v>427</v>
      </c>
      <c r="E33" s="548" t="s">
        <v>402</v>
      </c>
      <c r="F33" s="110">
        <v>8.5</v>
      </c>
      <c r="G33" s="92"/>
      <c r="H33" s="108" t="s">
        <v>231</v>
      </c>
    </row>
    <row r="34" spans="1:8" ht="15">
      <c r="A34" s="86" t="s">
        <v>16</v>
      </c>
      <c r="B34" s="570" t="s">
        <v>250</v>
      </c>
      <c r="C34" s="579" t="s">
        <v>251</v>
      </c>
      <c r="D34" s="566" t="s">
        <v>538</v>
      </c>
      <c r="E34" s="108" t="s">
        <v>248</v>
      </c>
      <c r="F34" s="595">
        <v>7.9</v>
      </c>
      <c r="G34" s="543"/>
      <c r="H34" s="565" t="s">
        <v>252</v>
      </c>
    </row>
    <row r="35" spans="1:8" ht="15">
      <c r="A35" s="86" t="s">
        <v>18</v>
      </c>
      <c r="B35" s="568" t="s">
        <v>514</v>
      </c>
      <c r="C35" s="580" t="s">
        <v>539</v>
      </c>
      <c r="D35" s="566" t="s">
        <v>540</v>
      </c>
      <c r="E35" s="108" t="s">
        <v>248</v>
      </c>
      <c r="F35" s="595">
        <v>9.8</v>
      </c>
      <c r="G35" s="543"/>
      <c r="H35" s="565" t="s">
        <v>252</v>
      </c>
    </row>
    <row r="36" spans="1:8" ht="15">
      <c r="A36" s="86" t="s">
        <v>19</v>
      </c>
      <c r="B36" s="568"/>
      <c r="C36" s="580"/>
      <c r="D36" s="566"/>
      <c r="E36" s="108"/>
      <c r="F36" s="565"/>
      <c r="G36" s="543"/>
      <c r="H36" s="565"/>
    </row>
    <row r="37" spans="1:8" ht="15">
      <c r="A37" s="86" t="s">
        <v>17</v>
      </c>
      <c r="B37" s="219"/>
      <c r="C37" s="218"/>
      <c r="D37" s="418"/>
      <c r="E37" s="420"/>
      <c r="F37" s="487"/>
      <c r="G37" s="409"/>
      <c r="H37" s="393"/>
    </row>
    <row r="38" spans="1:8" ht="15">
      <c r="A38" s="86" t="s">
        <v>15</v>
      </c>
      <c r="B38" s="411"/>
      <c r="C38" s="434"/>
      <c r="D38" s="453"/>
      <c r="E38" s="437"/>
      <c r="F38" s="194"/>
      <c r="G38" s="195"/>
      <c r="H38" s="246"/>
    </row>
  </sheetData>
  <sheetProtection/>
  <mergeCells count="3">
    <mergeCell ref="A7:D7"/>
    <mergeCell ref="A18:D18"/>
    <mergeCell ref="A29:D29"/>
  </mergeCells>
  <printOptions/>
  <pageMargins left="0.25" right="0.25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</sheetPr>
  <dimension ref="A1:M23"/>
  <sheetViews>
    <sheetView zoomScalePageLayoutView="0" workbookViewId="0" topLeftCell="A1">
      <selection activeCell="F12" sqref="F12"/>
    </sheetView>
  </sheetViews>
  <sheetFormatPr defaultColWidth="8.8515625" defaultRowHeight="15"/>
  <cols>
    <col min="1" max="1" width="6.8515625" style="59" customWidth="1"/>
    <col min="2" max="2" width="11.421875" style="59" customWidth="1"/>
    <col min="3" max="3" width="11.7109375" style="59" customWidth="1"/>
    <col min="4" max="4" width="10.140625" style="198" bestFit="1" customWidth="1"/>
    <col min="5" max="5" width="13.421875" style="456" customWidth="1"/>
    <col min="6" max="7" width="8.8515625" style="59" customWidth="1"/>
    <col min="8" max="8" width="8.8515625" style="204" customWidth="1"/>
    <col min="9" max="9" width="19.421875" style="59" customWidth="1"/>
    <col min="10" max="16384" width="8.8515625" style="59" customWidth="1"/>
  </cols>
  <sheetData>
    <row r="1" spans="1:11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  <c r="K1" s="7"/>
    </row>
    <row r="2" spans="1:13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7"/>
      <c r="K2" s="1"/>
      <c r="L2" s="1"/>
      <c r="M2" s="104"/>
    </row>
    <row r="3" spans="1:9" ht="18.75">
      <c r="A3" s="1"/>
      <c r="B3" s="2"/>
      <c r="C3" s="3"/>
      <c r="D3" s="4"/>
      <c r="E3" s="5"/>
      <c r="F3" s="6"/>
      <c r="G3" s="4"/>
      <c r="I3" s="210">
        <v>43608</v>
      </c>
    </row>
    <row r="4" spans="1:9" ht="18.75">
      <c r="A4" s="19"/>
      <c r="B4" s="166" t="s">
        <v>85</v>
      </c>
      <c r="C4" s="3"/>
      <c r="D4" s="4"/>
      <c r="E4" s="13"/>
      <c r="F4" s="4"/>
      <c r="G4" s="4"/>
      <c r="H4" s="6"/>
      <c r="I4" s="36" t="s">
        <v>108</v>
      </c>
    </row>
    <row r="5" spans="1:9" ht="15">
      <c r="A5" s="11" t="s">
        <v>275</v>
      </c>
      <c r="B5" s="2"/>
      <c r="C5" s="3"/>
      <c r="D5" s="4"/>
      <c r="E5" s="13"/>
      <c r="F5" s="6"/>
      <c r="G5" s="6"/>
      <c r="H5" s="6"/>
      <c r="I5" s="7"/>
    </row>
    <row r="6" ht="9" customHeight="1"/>
    <row r="7" spans="1:4" ht="15">
      <c r="A7" s="761"/>
      <c r="B7" s="761"/>
      <c r="C7" s="761"/>
      <c r="D7" s="761"/>
    </row>
    <row r="8" spans="1:9" ht="15">
      <c r="A8" s="167" t="s">
        <v>2</v>
      </c>
      <c r="B8" s="168" t="s">
        <v>3</v>
      </c>
      <c r="C8" s="169" t="s">
        <v>4</v>
      </c>
      <c r="D8" s="167" t="s">
        <v>5</v>
      </c>
      <c r="E8" s="457" t="s">
        <v>6</v>
      </c>
      <c r="F8" s="167" t="s">
        <v>75</v>
      </c>
      <c r="G8" s="167" t="s">
        <v>124</v>
      </c>
      <c r="H8" s="167" t="s">
        <v>8</v>
      </c>
      <c r="I8" s="170" t="s">
        <v>9</v>
      </c>
    </row>
    <row r="9" spans="1:9" ht="15">
      <c r="A9" s="86" t="s">
        <v>10</v>
      </c>
      <c r="B9" s="570" t="s">
        <v>250</v>
      </c>
      <c r="C9" s="579" t="s">
        <v>251</v>
      </c>
      <c r="D9" s="566" t="s">
        <v>538</v>
      </c>
      <c r="E9" s="108" t="s">
        <v>248</v>
      </c>
      <c r="F9" s="633">
        <v>7.9</v>
      </c>
      <c r="G9" s="739">
        <v>7.7</v>
      </c>
      <c r="H9" s="459">
        <v>11</v>
      </c>
      <c r="I9" s="620" t="s">
        <v>252</v>
      </c>
    </row>
    <row r="10" spans="1:9" ht="15">
      <c r="A10" s="86" t="s">
        <v>12</v>
      </c>
      <c r="B10" s="217" t="s">
        <v>110</v>
      </c>
      <c r="C10" s="389" t="s">
        <v>543</v>
      </c>
      <c r="D10" s="566" t="s">
        <v>544</v>
      </c>
      <c r="E10" s="549" t="s">
        <v>248</v>
      </c>
      <c r="F10" s="633">
        <v>8.2</v>
      </c>
      <c r="G10" s="739">
        <v>8.3</v>
      </c>
      <c r="H10" s="459">
        <v>9</v>
      </c>
      <c r="I10" s="617" t="s">
        <v>516</v>
      </c>
    </row>
    <row r="11" spans="1:9" ht="15">
      <c r="A11" s="86" t="s">
        <v>14</v>
      </c>
      <c r="B11" s="241" t="s">
        <v>253</v>
      </c>
      <c r="C11" s="225" t="s">
        <v>426</v>
      </c>
      <c r="D11" s="626" t="s">
        <v>427</v>
      </c>
      <c r="E11" s="628" t="s">
        <v>402</v>
      </c>
      <c r="F11" s="109">
        <v>8.5</v>
      </c>
      <c r="G11" s="102" t="s">
        <v>656</v>
      </c>
      <c r="H11" s="459">
        <v>8</v>
      </c>
      <c r="I11" s="630" t="s">
        <v>231</v>
      </c>
    </row>
    <row r="12" spans="1:9" ht="15">
      <c r="A12" s="86" t="s">
        <v>16</v>
      </c>
      <c r="B12" s="568" t="s">
        <v>216</v>
      </c>
      <c r="C12" s="580" t="s">
        <v>541</v>
      </c>
      <c r="D12" s="566" t="s">
        <v>542</v>
      </c>
      <c r="E12" s="108" t="s">
        <v>248</v>
      </c>
      <c r="F12" s="633">
        <v>8.3</v>
      </c>
      <c r="G12" s="739">
        <v>8.5</v>
      </c>
      <c r="H12" s="459">
        <v>7</v>
      </c>
      <c r="I12" s="620" t="s">
        <v>252</v>
      </c>
    </row>
    <row r="13" spans="1:9" ht="15">
      <c r="A13" s="86" t="s">
        <v>18</v>
      </c>
      <c r="B13" s="242" t="s">
        <v>339</v>
      </c>
      <c r="C13" s="247" t="s">
        <v>340</v>
      </c>
      <c r="D13" s="234">
        <v>39535</v>
      </c>
      <c r="E13" s="425" t="s">
        <v>338</v>
      </c>
      <c r="F13" s="406" t="s">
        <v>617</v>
      </c>
      <c r="G13" s="738" t="s">
        <v>655</v>
      </c>
      <c r="H13" s="459">
        <v>6</v>
      </c>
      <c r="I13" s="616" t="s">
        <v>247</v>
      </c>
    </row>
    <row r="14" spans="1:9" ht="15">
      <c r="A14" s="86" t="s">
        <v>19</v>
      </c>
      <c r="B14" s="219" t="s">
        <v>384</v>
      </c>
      <c r="C14" s="523" t="s">
        <v>385</v>
      </c>
      <c r="D14" s="632" t="s">
        <v>195</v>
      </c>
      <c r="E14" s="402" t="s">
        <v>328</v>
      </c>
      <c r="F14" s="634">
        <v>9.2</v>
      </c>
      <c r="G14" s="740">
        <v>8.9</v>
      </c>
      <c r="H14" s="459">
        <v>5</v>
      </c>
      <c r="I14" s="621" t="s">
        <v>178</v>
      </c>
    </row>
    <row r="15" spans="1:9" ht="15">
      <c r="A15" s="86" t="s">
        <v>17</v>
      </c>
      <c r="B15" s="257" t="s">
        <v>298</v>
      </c>
      <c r="C15" s="239" t="s">
        <v>585</v>
      </c>
      <c r="D15" s="238" t="s">
        <v>150</v>
      </c>
      <c r="E15" s="741" t="s">
        <v>328</v>
      </c>
      <c r="F15" s="506">
        <v>9.3</v>
      </c>
      <c r="G15" s="738" t="s">
        <v>657</v>
      </c>
      <c r="H15" s="459">
        <v>4</v>
      </c>
      <c r="I15" s="618" t="s">
        <v>179</v>
      </c>
    </row>
    <row r="16" spans="1:9" ht="15">
      <c r="A16" s="86" t="s">
        <v>15</v>
      </c>
      <c r="B16" s="454" t="s">
        <v>203</v>
      </c>
      <c r="C16" s="622" t="s">
        <v>204</v>
      </c>
      <c r="D16" s="625" t="s">
        <v>205</v>
      </c>
      <c r="E16" s="422" t="s">
        <v>328</v>
      </c>
      <c r="F16" s="506">
        <v>9.4</v>
      </c>
      <c r="G16" s="738">
        <v>9.3</v>
      </c>
      <c r="H16" s="459">
        <v>3</v>
      </c>
      <c r="I16" s="618" t="s">
        <v>202</v>
      </c>
    </row>
    <row r="17" spans="1:9" ht="15">
      <c r="A17" s="167" t="s">
        <v>2</v>
      </c>
      <c r="B17" s="168" t="s">
        <v>3</v>
      </c>
      <c r="C17" s="169" t="s">
        <v>4</v>
      </c>
      <c r="D17" s="167" t="s">
        <v>5</v>
      </c>
      <c r="E17" s="457" t="s">
        <v>6</v>
      </c>
      <c r="F17" s="167" t="s">
        <v>75</v>
      </c>
      <c r="G17" s="167" t="s">
        <v>124</v>
      </c>
      <c r="H17" s="167" t="s">
        <v>8</v>
      </c>
      <c r="I17" s="170" t="s">
        <v>9</v>
      </c>
    </row>
    <row r="18" spans="1:9" ht="15">
      <c r="A18" s="86" t="s">
        <v>13</v>
      </c>
      <c r="B18" s="241" t="s">
        <v>428</v>
      </c>
      <c r="C18" s="225" t="s">
        <v>429</v>
      </c>
      <c r="D18" s="626" t="s">
        <v>430</v>
      </c>
      <c r="E18" s="628" t="s">
        <v>402</v>
      </c>
      <c r="F18" s="110">
        <v>9.5</v>
      </c>
      <c r="G18" s="92"/>
      <c r="H18" s="459">
        <v>2</v>
      </c>
      <c r="I18" s="630" t="s">
        <v>231</v>
      </c>
    </row>
    <row r="19" spans="1:9" ht="15">
      <c r="A19" s="86" t="s">
        <v>22</v>
      </c>
      <c r="B19" s="241" t="s">
        <v>253</v>
      </c>
      <c r="C19" s="623" t="s">
        <v>431</v>
      </c>
      <c r="D19" s="627">
        <v>39555</v>
      </c>
      <c r="E19" s="628" t="s">
        <v>402</v>
      </c>
      <c r="F19" s="110">
        <v>9.5</v>
      </c>
      <c r="G19" s="92"/>
      <c r="H19" s="459">
        <v>1</v>
      </c>
      <c r="I19" s="631" t="s">
        <v>228</v>
      </c>
    </row>
    <row r="20" spans="1:9" ht="15">
      <c r="A20" s="86" t="s">
        <v>11</v>
      </c>
      <c r="B20" s="568" t="s">
        <v>514</v>
      </c>
      <c r="C20" s="580" t="s">
        <v>539</v>
      </c>
      <c r="D20" s="566" t="s">
        <v>540</v>
      </c>
      <c r="E20" s="108" t="s">
        <v>248</v>
      </c>
      <c r="F20" s="595">
        <v>9.8</v>
      </c>
      <c r="G20" s="543"/>
      <c r="H20" s="459"/>
      <c r="I20" s="620" t="s">
        <v>252</v>
      </c>
    </row>
    <row r="21" spans="1:9" ht="15">
      <c r="A21" s="86" t="s">
        <v>23</v>
      </c>
      <c r="B21" s="241" t="s">
        <v>508</v>
      </c>
      <c r="C21" s="244" t="s">
        <v>509</v>
      </c>
      <c r="D21" s="194" t="s">
        <v>510</v>
      </c>
      <c r="E21" s="246" t="s">
        <v>137</v>
      </c>
      <c r="F21" s="504">
        <v>10.2</v>
      </c>
      <c r="G21" s="510"/>
      <c r="H21" s="459"/>
      <c r="I21" s="629" t="s">
        <v>109</v>
      </c>
    </row>
    <row r="22" spans="1:9" ht="15">
      <c r="A22" s="86" t="s">
        <v>24</v>
      </c>
      <c r="B22" s="241" t="s">
        <v>511</v>
      </c>
      <c r="C22" s="244" t="s">
        <v>512</v>
      </c>
      <c r="D22" s="194" t="s">
        <v>513</v>
      </c>
      <c r="E22" s="246" t="s">
        <v>137</v>
      </c>
      <c r="F22" s="504">
        <v>10.7</v>
      </c>
      <c r="G22" s="503"/>
      <c r="H22" s="459"/>
      <c r="I22" s="629" t="s">
        <v>109</v>
      </c>
    </row>
    <row r="23" spans="1:9" ht="15">
      <c r="A23" s="86" t="s">
        <v>25</v>
      </c>
      <c r="B23" s="241" t="s">
        <v>514</v>
      </c>
      <c r="C23" s="244" t="s">
        <v>512</v>
      </c>
      <c r="D23" s="194" t="s">
        <v>515</v>
      </c>
      <c r="E23" s="246" t="s">
        <v>137</v>
      </c>
      <c r="F23" s="504">
        <v>11.3</v>
      </c>
      <c r="G23" s="503"/>
      <c r="H23" s="459"/>
      <c r="I23" s="629" t="s">
        <v>109</v>
      </c>
    </row>
  </sheetData>
  <sheetProtection/>
  <mergeCells count="1">
    <mergeCell ref="A7:D7"/>
  </mergeCells>
  <printOptions/>
  <pageMargins left="0.25" right="0.25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</sheetPr>
  <dimension ref="A1:J27"/>
  <sheetViews>
    <sheetView workbookViewId="0" topLeftCell="A7">
      <selection activeCell="A10" sqref="A10:IV24"/>
    </sheetView>
  </sheetViews>
  <sheetFormatPr defaultColWidth="8.8515625" defaultRowHeight="15"/>
  <cols>
    <col min="1" max="1" width="6.28125" style="59" customWidth="1"/>
    <col min="2" max="2" width="10.28125" style="59" customWidth="1"/>
    <col min="3" max="3" width="13.421875" style="289" customWidth="1"/>
    <col min="4" max="4" width="10.00390625" style="213" customWidth="1"/>
    <col min="5" max="5" width="13.57421875" style="189" customWidth="1"/>
    <col min="6" max="6" width="11.00390625" style="59" customWidth="1"/>
    <col min="7" max="7" width="8.8515625" style="59" customWidth="1"/>
    <col min="8" max="8" width="19.7109375" style="189" customWidth="1"/>
    <col min="9" max="17" width="8.8515625" style="59" customWidth="1"/>
    <col min="18" max="18" width="17.00390625" style="59" customWidth="1"/>
    <col min="19" max="16384" width="8.8515625" style="59" customWidth="1"/>
  </cols>
  <sheetData>
    <row r="1" spans="1:10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</row>
    <row r="2" spans="1:10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1"/>
    </row>
    <row r="3" spans="1:8" ht="18.75">
      <c r="A3" s="1"/>
      <c r="B3" s="2"/>
      <c r="C3" s="3"/>
      <c r="D3" s="4"/>
      <c r="E3" s="5"/>
      <c r="F3" s="6"/>
      <c r="G3" s="4"/>
      <c r="H3" s="210">
        <v>43608</v>
      </c>
    </row>
    <row r="4" spans="1:8" ht="18.75">
      <c r="A4" s="19"/>
      <c r="B4" s="166" t="s">
        <v>86</v>
      </c>
      <c r="C4" s="11"/>
      <c r="D4" s="208"/>
      <c r="E4" s="312"/>
      <c r="F4" s="4"/>
      <c r="G4" s="4"/>
      <c r="H4" s="330" t="s">
        <v>108</v>
      </c>
    </row>
    <row r="5" spans="1:8" ht="15">
      <c r="A5" s="47" t="s">
        <v>276</v>
      </c>
      <c r="B5" s="48"/>
      <c r="C5" s="47"/>
      <c r="D5" s="293"/>
      <c r="E5" s="328"/>
      <c r="F5" s="49"/>
      <c r="G5" s="6"/>
      <c r="H5" s="331"/>
    </row>
    <row r="6" ht="9" customHeight="1"/>
    <row r="7" spans="1:4" ht="15">
      <c r="A7" s="761" t="s">
        <v>74</v>
      </c>
      <c r="B7" s="761"/>
      <c r="C7" s="761"/>
      <c r="D7" s="761"/>
    </row>
    <row r="8" spans="1:10" s="8" customFormat="1" ht="12.75" customHeight="1">
      <c r="A8" s="94" t="s">
        <v>138</v>
      </c>
      <c r="B8" s="128" t="s">
        <v>3</v>
      </c>
      <c r="C8" s="326" t="s">
        <v>4</v>
      </c>
      <c r="D8" s="211" t="s">
        <v>5</v>
      </c>
      <c r="E8" s="329" t="s">
        <v>6</v>
      </c>
      <c r="F8" s="82" t="s">
        <v>7</v>
      </c>
      <c r="G8" s="82" t="s">
        <v>8</v>
      </c>
      <c r="H8" s="332" t="s">
        <v>9</v>
      </c>
      <c r="I8" s="123"/>
      <c r="J8" s="123"/>
    </row>
    <row r="9" spans="1:8" ht="15">
      <c r="A9" s="86" t="s">
        <v>10</v>
      </c>
      <c r="B9" s="217"/>
      <c r="C9" s="216"/>
      <c r="D9" s="212"/>
      <c r="E9" s="193"/>
      <c r="F9" s="102"/>
      <c r="G9" s="103"/>
      <c r="H9" s="193"/>
    </row>
    <row r="10" spans="1:8" ht="15">
      <c r="A10" s="86" t="s">
        <v>12</v>
      </c>
      <c r="B10" s="241" t="s">
        <v>253</v>
      </c>
      <c r="C10" s="228" t="s">
        <v>431</v>
      </c>
      <c r="D10" s="542">
        <v>39555</v>
      </c>
      <c r="E10" s="544" t="s">
        <v>402</v>
      </c>
      <c r="F10" s="109">
        <v>34.1</v>
      </c>
      <c r="G10" s="92"/>
      <c r="H10" s="92" t="s">
        <v>228</v>
      </c>
    </row>
    <row r="11" spans="1:8" ht="15">
      <c r="A11" s="86" t="s">
        <v>14</v>
      </c>
      <c r="B11" s="568" t="s">
        <v>514</v>
      </c>
      <c r="C11" s="574" t="s">
        <v>539</v>
      </c>
      <c r="D11" s="572" t="s">
        <v>540</v>
      </c>
      <c r="E11" s="108" t="s">
        <v>248</v>
      </c>
      <c r="F11" s="633">
        <v>33.9</v>
      </c>
      <c r="G11" s="565"/>
      <c r="H11" s="565" t="s">
        <v>252</v>
      </c>
    </row>
    <row r="12" spans="1:8" ht="15">
      <c r="A12" s="86" t="s">
        <v>16</v>
      </c>
      <c r="B12" s="226" t="s">
        <v>508</v>
      </c>
      <c r="C12" s="244" t="s">
        <v>509</v>
      </c>
      <c r="D12" s="578" t="s">
        <v>510</v>
      </c>
      <c r="E12" s="562" t="s">
        <v>137</v>
      </c>
      <c r="F12" s="641"/>
      <c r="G12" s="408"/>
      <c r="H12" s="390" t="s">
        <v>109</v>
      </c>
    </row>
    <row r="13" spans="1:8" ht="16.5" customHeight="1">
      <c r="A13" s="86" t="s">
        <v>18</v>
      </c>
      <c r="B13" s="241" t="s">
        <v>428</v>
      </c>
      <c r="C13" s="389" t="s">
        <v>429</v>
      </c>
      <c r="D13" s="86" t="s">
        <v>430</v>
      </c>
      <c r="E13" s="544" t="s">
        <v>402</v>
      </c>
      <c r="F13" s="109">
        <v>33.7</v>
      </c>
      <c r="G13" s="92"/>
      <c r="H13" s="108" t="s">
        <v>231</v>
      </c>
    </row>
    <row r="14" spans="1:8" ht="15">
      <c r="A14" s="86" t="s">
        <v>19</v>
      </c>
      <c r="B14" s="242" t="s">
        <v>339</v>
      </c>
      <c r="C14" s="247" t="s">
        <v>340</v>
      </c>
      <c r="D14" s="234">
        <v>39535</v>
      </c>
      <c r="E14" s="425" t="s">
        <v>338</v>
      </c>
      <c r="F14" s="506">
        <v>31.7</v>
      </c>
      <c r="G14" s="403"/>
      <c r="H14" s="405" t="s">
        <v>247</v>
      </c>
    </row>
    <row r="15" spans="1:9" ht="15">
      <c r="A15" s="86" t="s">
        <v>17</v>
      </c>
      <c r="B15" s="257" t="s">
        <v>298</v>
      </c>
      <c r="C15" s="258" t="s">
        <v>585</v>
      </c>
      <c r="D15" s="238" t="s">
        <v>150</v>
      </c>
      <c r="E15" s="422" t="s">
        <v>328</v>
      </c>
      <c r="F15" s="506">
        <v>33.3</v>
      </c>
      <c r="G15" s="401"/>
      <c r="H15" s="412" t="s">
        <v>179</v>
      </c>
      <c r="I15" s="59" t="s">
        <v>586</v>
      </c>
    </row>
    <row r="16" spans="1:8" ht="15">
      <c r="A16" s="86" t="s">
        <v>15</v>
      </c>
      <c r="B16" s="241"/>
      <c r="C16" s="229"/>
      <c r="D16" s="436"/>
      <c r="E16" s="404"/>
      <c r="F16" s="403"/>
      <c r="G16" s="395"/>
      <c r="H16" s="412"/>
    </row>
    <row r="18" spans="1:4" ht="15">
      <c r="A18" s="761" t="s">
        <v>76</v>
      </c>
      <c r="B18" s="761"/>
      <c r="C18" s="761"/>
      <c r="D18" s="761"/>
    </row>
    <row r="19" spans="1:10" s="8" customFormat="1" ht="12.75" customHeight="1">
      <c r="A19" s="94" t="s">
        <v>138</v>
      </c>
      <c r="B19" s="128" t="s">
        <v>3</v>
      </c>
      <c r="C19" s="326" t="s">
        <v>4</v>
      </c>
      <c r="D19" s="211" t="s">
        <v>5</v>
      </c>
      <c r="E19" s="329" t="s">
        <v>6</v>
      </c>
      <c r="F19" s="82" t="s">
        <v>7</v>
      </c>
      <c r="G19" s="82" t="s">
        <v>8</v>
      </c>
      <c r="H19" s="332" t="s">
        <v>9</v>
      </c>
      <c r="I19" s="123"/>
      <c r="J19" s="123"/>
    </row>
    <row r="20" spans="1:8" ht="15">
      <c r="A20" s="86" t="s">
        <v>10</v>
      </c>
      <c r="B20" s="217"/>
      <c r="C20" s="216"/>
      <c r="D20" s="212"/>
      <c r="E20" s="193"/>
      <c r="F20" s="102"/>
      <c r="G20" s="103"/>
      <c r="H20" s="193"/>
    </row>
    <row r="21" spans="1:8" ht="15">
      <c r="A21" s="86" t="s">
        <v>12</v>
      </c>
      <c r="B21" s="241" t="s">
        <v>253</v>
      </c>
      <c r="C21" s="389" t="s">
        <v>426</v>
      </c>
      <c r="D21" s="86" t="s">
        <v>427</v>
      </c>
      <c r="E21" s="544" t="s">
        <v>402</v>
      </c>
      <c r="F21" s="109">
        <v>28.7</v>
      </c>
      <c r="G21" s="92"/>
      <c r="H21" s="108" t="s">
        <v>231</v>
      </c>
    </row>
    <row r="22" spans="1:8" ht="15">
      <c r="A22" s="86" t="s">
        <v>14</v>
      </c>
      <c r="B22" s="570" t="s">
        <v>250</v>
      </c>
      <c r="C22" s="579" t="s">
        <v>251</v>
      </c>
      <c r="D22" s="572" t="s">
        <v>538</v>
      </c>
      <c r="E22" s="108" t="s">
        <v>248</v>
      </c>
      <c r="F22" s="633">
        <v>27.2</v>
      </c>
      <c r="G22" s="565"/>
      <c r="H22" s="565" t="s">
        <v>252</v>
      </c>
    </row>
    <row r="23" spans="1:8" ht="15">
      <c r="A23" s="86" t="s">
        <v>16</v>
      </c>
      <c r="B23" s="568" t="s">
        <v>216</v>
      </c>
      <c r="C23" s="580" t="s">
        <v>541</v>
      </c>
      <c r="D23" s="566" t="s">
        <v>542</v>
      </c>
      <c r="E23" s="108" t="s">
        <v>248</v>
      </c>
      <c r="F23" s="633">
        <v>30.3</v>
      </c>
      <c r="G23" s="565"/>
      <c r="H23" s="565" t="s">
        <v>252</v>
      </c>
    </row>
    <row r="24" spans="1:8" ht="15">
      <c r="A24" s="86" t="s">
        <v>18</v>
      </c>
      <c r="B24" s="219" t="s">
        <v>384</v>
      </c>
      <c r="C24" s="218" t="s">
        <v>385</v>
      </c>
      <c r="D24" s="418" t="s">
        <v>195</v>
      </c>
      <c r="E24" s="402" t="s">
        <v>328</v>
      </c>
      <c r="F24" s="634">
        <v>32.2</v>
      </c>
      <c r="G24" s="535"/>
      <c r="H24" s="391" t="s">
        <v>178</v>
      </c>
    </row>
    <row r="25" spans="1:8" ht="15">
      <c r="A25" s="86" t="s">
        <v>19</v>
      </c>
      <c r="B25" s="259"/>
      <c r="C25" s="553"/>
      <c r="D25" s="101"/>
      <c r="E25" s="100"/>
      <c r="F25" s="100"/>
      <c r="G25" s="391"/>
      <c r="H25" s="100"/>
    </row>
    <row r="26" spans="1:8" ht="15">
      <c r="A26" s="86" t="s">
        <v>17</v>
      </c>
      <c r="B26" s="219"/>
      <c r="C26" s="218"/>
      <c r="D26" s="418"/>
      <c r="E26" s="420"/>
      <c r="F26" s="487"/>
      <c r="G26" s="408"/>
      <c r="H26" s="393"/>
    </row>
    <row r="27" spans="1:8" ht="15">
      <c r="A27" s="86" t="s">
        <v>15</v>
      </c>
      <c r="B27" s="241"/>
      <c r="C27" s="229"/>
      <c r="D27" s="436"/>
      <c r="E27" s="404"/>
      <c r="F27" s="403"/>
      <c r="G27" s="395"/>
      <c r="H27" s="412"/>
    </row>
  </sheetData>
  <sheetProtection/>
  <mergeCells count="2">
    <mergeCell ref="A7:D7"/>
    <mergeCell ref="A18:D18"/>
  </mergeCells>
  <printOptions/>
  <pageMargins left="0.25" right="0.25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/>
  </sheetPr>
  <dimension ref="A1:L17"/>
  <sheetViews>
    <sheetView zoomScalePageLayoutView="0" workbookViewId="0" topLeftCell="A4">
      <selection activeCell="F21" sqref="F21"/>
    </sheetView>
  </sheetViews>
  <sheetFormatPr defaultColWidth="8.8515625" defaultRowHeight="15"/>
  <cols>
    <col min="1" max="1" width="6.28125" style="59" customWidth="1"/>
    <col min="2" max="2" width="10.28125" style="59" customWidth="1"/>
    <col min="3" max="3" width="13.421875" style="59" customWidth="1"/>
    <col min="4" max="4" width="10.00390625" style="198" customWidth="1"/>
    <col min="5" max="5" width="15.00390625" style="456" customWidth="1"/>
    <col min="6" max="6" width="11.00390625" style="59" customWidth="1"/>
    <col min="7" max="7" width="8.8515625" style="59" customWidth="1"/>
    <col min="8" max="8" width="22.140625" style="59" customWidth="1"/>
    <col min="9" max="16384" width="8.8515625" style="59" customWidth="1"/>
  </cols>
  <sheetData>
    <row r="1" spans="1:10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</row>
    <row r="2" spans="1:12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1"/>
      <c r="K2" s="1"/>
      <c r="L2" s="104"/>
    </row>
    <row r="3" spans="1:8" ht="18.75">
      <c r="A3" s="1"/>
      <c r="B3" s="2"/>
      <c r="C3" s="3"/>
      <c r="D3" s="4"/>
      <c r="E3" s="5"/>
      <c r="F3" s="6"/>
      <c r="G3" s="4"/>
      <c r="H3" s="210">
        <v>43608</v>
      </c>
    </row>
    <row r="4" spans="1:8" ht="18.75">
      <c r="A4" s="19"/>
      <c r="B4" s="166" t="s">
        <v>86</v>
      </c>
      <c r="C4" s="3"/>
      <c r="D4" s="4"/>
      <c r="E4" s="13"/>
      <c r="F4" s="4"/>
      <c r="G4" s="4"/>
      <c r="H4" s="36" t="s">
        <v>108</v>
      </c>
    </row>
    <row r="5" spans="1:8" ht="15">
      <c r="A5" s="47" t="s">
        <v>276</v>
      </c>
      <c r="B5" s="48"/>
      <c r="C5" s="49"/>
      <c r="D5" s="461"/>
      <c r="E5" s="460"/>
      <c r="F5" s="49"/>
      <c r="G5" s="6"/>
      <c r="H5" s="51"/>
    </row>
    <row r="6" ht="9" customHeight="1"/>
    <row r="7" spans="1:4" ht="15">
      <c r="A7" s="761"/>
      <c r="B7" s="761"/>
      <c r="C7" s="761"/>
      <c r="D7" s="761"/>
    </row>
    <row r="8" spans="1:11" s="8" customFormat="1" ht="12.75" customHeight="1">
      <c r="A8" s="94" t="s">
        <v>2</v>
      </c>
      <c r="B8" s="128" t="s">
        <v>3</v>
      </c>
      <c r="C8" s="129" t="s">
        <v>4</v>
      </c>
      <c r="D8" s="97" t="s">
        <v>5</v>
      </c>
      <c r="E8" s="248" t="s">
        <v>6</v>
      </c>
      <c r="F8" s="82" t="s">
        <v>7</v>
      </c>
      <c r="G8" s="82" t="s">
        <v>8</v>
      </c>
      <c r="H8" s="98" t="s">
        <v>9</v>
      </c>
      <c r="I8" s="123"/>
      <c r="J8" s="123"/>
      <c r="K8" s="77"/>
    </row>
    <row r="9" spans="1:8" ht="15">
      <c r="A9" s="86" t="s">
        <v>10</v>
      </c>
      <c r="B9" s="570" t="s">
        <v>250</v>
      </c>
      <c r="C9" s="569" t="s">
        <v>251</v>
      </c>
      <c r="D9" s="566" t="s">
        <v>538</v>
      </c>
      <c r="E9" s="549" t="s">
        <v>248</v>
      </c>
      <c r="F9" s="633">
        <v>27.2</v>
      </c>
      <c r="G9" s="595">
        <v>11</v>
      </c>
      <c r="H9" s="565" t="s">
        <v>252</v>
      </c>
    </row>
    <row r="10" spans="1:8" ht="15">
      <c r="A10" s="86" t="s">
        <v>12</v>
      </c>
      <c r="B10" s="241" t="s">
        <v>253</v>
      </c>
      <c r="C10" s="573" t="s">
        <v>426</v>
      </c>
      <c r="D10" s="80" t="s">
        <v>427</v>
      </c>
      <c r="E10" s="548" t="s">
        <v>402</v>
      </c>
      <c r="F10" s="109">
        <v>28.7</v>
      </c>
      <c r="G10" s="110">
        <v>9</v>
      </c>
      <c r="H10" s="108" t="s">
        <v>231</v>
      </c>
    </row>
    <row r="11" spans="1:8" ht="16.5" customHeight="1">
      <c r="A11" s="86" t="s">
        <v>14</v>
      </c>
      <c r="B11" s="568" t="s">
        <v>216</v>
      </c>
      <c r="C11" s="567" t="s">
        <v>541</v>
      </c>
      <c r="D11" s="566" t="s">
        <v>542</v>
      </c>
      <c r="E11" s="549" t="s">
        <v>248</v>
      </c>
      <c r="F11" s="633">
        <v>30.3</v>
      </c>
      <c r="G11" s="595">
        <v>8</v>
      </c>
      <c r="H11" s="565" t="s">
        <v>252</v>
      </c>
    </row>
    <row r="12" spans="1:8" ht="15">
      <c r="A12" s="86" t="s">
        <v>16</v>
      </c>
      <c r="B12" s="242" t="s">
        <v>339</v>
      </c>
      <c r="C12" s="247" t="s">
        <v>340</v>
      </c>
      <c r="D12" s="234">
        <v>39535</v>
      </c>
      <c r="E12" s="425" t="s">
        <v>338</v>
      </c>
      <c r="F12" s="506">
        <v>31.7</v>
      </c>
      <c r="G12" s="403">
        <v>7</v>
      </c>
      <c r="H12" s="405" t="s">
        <v>247</v>
      </c>
    </row>
    <row r="13" spans="1:8" ht="15">
      <c r="A13" s="86" t="s">
        <v>18</v>
      </c>
      <c r="B13" s="219" t="s">
        <v>384</v>
      </c>
      <c r="C13" s="218" t="s">
        <v>385</v>
      </c>
      <c r="D13" s="418" t="s">
        <v>195</v>
      </c>
      <c r="E13" s="402" t="s">
        <v>328</v>
      </c>
      <c r="F13" s="634">
        <v>32.2</v>
      </c>
      <c r="G13" s="535">
        <v>6</v>
      </c>
      <c r="H13" s="391" t="s">
        <v>178</v>
      </c>
    </row>
    <row r="14" spans="1:8" ht="15">
      <c r="A14" s="86" t="s">
        <v>19</v>
      </c>
      <c r="B14" s="257" t="s">
        <v>298</v>
      </c>
      <c r="C14" s="239" t="s">
        <v>585</v>
      </c>
      <c r="D14" s="238" t="s">
        <v>150</v>
      </c>
      <c r="E14" s="741" t="s">
        <v>328</v>
      </c>
      <c r="F14" s="506">
        <v>33.3</v>
      </c>
      <c r="G14" s="410">
        <v>5</v>
      </c>
      <c r="H14" s="412" t="s">
        <v>179</v>
      </c>
    </row>
    <row r="15" spans="1:8" ht="15">
      <c r="A15" s="86" t="s">
        <v>17</v>
      </c>
      <c r="B15" s="241" t="s">
        <v>428</v>
      </c>
      <c r="C15" s="244" t="s">
        <v>429</v>
      </c>
      <c r="D15" s="80" t="s">
        <v>430</v>
      </c>
      <c r="E15" s="548" t="s">
        <v>402</v>
      </c>
      <c r="F15" s="109">
        <v>33.7</v>
      </c>
      <c r="G15" s="110">
        <v>4</v>
      </c>
      <c r="H15" s="108" t="s">
        <v>231</v>
      </c>
    </row>
    <row r="16" spans="1:8" ht="15">
      <c r="A16" s="86" t="s">
        <v>15</v>
      </c>
      <c r="B16" s="568" t="s">
        <v>514</v>
      </c>
      <c r="C16" s="580" t="s">
        <v>539</v>
      </c>
      <c r="D16" s="566" t="s">
        <v>540</v>
      </c>
      <c r="E16" s="108" t="s">
        <v>248</v>
      </c>
      <c r="F16" s="633">
        <v>33.9</v>
      </c>
      <c r="G16" s="595">
        <v>3</v>
      </c>
      <c r="H16" s="565" t="s">
        <v>252</v>
      </c>
    </row>
    <row r="17" spans="1:8" ht="15">
      <c r="A17" s="86" t="s">
        <v>13</v>
      </c>
      <c r="B17" s="241" t="s">
        <v>253</v>
      </c>
      <c r="C17" s="229" t="s">
        <v>431</v>
      </c>
      <c r="D17" s="542">
        <v>39555</v>
      </c>
      <c r="E17" s="548" t="s">
        <v>402</v>
      </c>
      <c r="F17" s="109">
        <v>34.1</v>
      </c>
      <c r="G17" s="110">
        <v>2</v>
      </c>
      <c r="H17" s="92" t="s">
        <v>228</v>
      </c>
    </row>
  </sheetData>
  <sheetProtection/>
  <mergeCells count="1">
    <mergeCell ref="A7:D7"/>
  </mergeCells>
  <printOptions/>
  <pageMargins left="0.25" right="0.25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</sheetPr>
  <dimension ref="A1:N12"/>
  <sheetViews>
    <sheetView zoomScalePageLayoutView="0" workbookViewId="0" topLeftCell="A1">
      <selection activeCell="F18" sqref="F18"/>
    </sheetView>
  </sheetViews>
  <sheetFormatPr defaultColWidth="8.8515625" defaultRowHeight="15"/>
  <cols>
    <col min="1" max="1" width="6.7109375" style="59" customWidth="1"/>
    <col min="2" max="2" width="5.7109375" style="198" customWidth="1"/>
    <col min="3" max="3" width="14.57421875" style="59" customWidth="1"/>
    <col min="4" max="4" width="11.421875" style="59" customWidth="1"/>
    <col min="5" max="5" width="10.421875" style="213" customWidth="1"/>
    <col min="6" max="6" width="12.7109375" style="189" customWidth="1"/>
    <col min="7" max="7" width="10.421875" style="59" customWidth="1"/>
    <col min="8" max="8" width="8.8515625" style="59" customWidth="1"/>
    <col min="9" max="9" width="19.140625" style="205" customWidth="1"/>
    <col min="10" max="16384" width="8.8515625" style="59" customWidth="1"/>
  </cols>
  <sheetData>
    <row r="1" spans="1:11" ht="18.75">
      <c r="A1" s="1" t="s">
        <v>266</v>
      </c>
      <c r="B1" s="2"/>
      <c r="C1" s="3"/>
      <c r="D1" s="4"/>
      <c r="E1" s="5"/>
      <c r="F1" s="6"/>
      <c r="G1" s="4"/>
      <c r="H1" s="7"/>
      <c r="I1" s="314"/>
      <c r="J1" s="7"/>
      <c r="K1" s="7"/>
    </row>
    <row r="2" spans="1:14" ht="18.75">
      <c r="A2" s="1" t="s">
        <v>115</v>
      </c>
      <c r="B2" s="2"/>
      <c r="C2" s="3"/>
      <c r="D2" s="4"/>
      <c r="E2" s="5"/>
      <c r="F2" s="6"/>
      <c r="G2" s="4"/>
      <c r="H2" s="7"/>
      <c r="I2" s="314"/>
      <c r="J2" s="7"/>
      <c r="K2" s="1"/>
      <c r="L2" s="1"/>
      <c r="M2" s="104"/>
      <c r="N2" s="104"/>
    </row>
    <row r="3" spans="1:9" ht="18.75">
      <c r="A3" s="1"/>
      <c r="B3" s="2"/>
      <c r="C3" s="3"/>
      <c r="D3" s="4"/>
      <c r="E3" s="5"/>
      <c r="F3" s="6"/>
      <c r="G3" s="4"/>
      <c r="I3" s="210">
        <v>43608</v>
      </c>
    </row>
    <row r="4" spans="1:9" ht="18.75">
      <c r="A4" s="19"/>
      <c r="B4" s="19"/>
      <c r="C4" s="5" t="s">
        <v>87</v>
      </c>
      <c r="D4" s="3"/>
      <c r="E4" s="208"/>
      <c r="F4" s="190"/>
      <c r="G4" s="4"/>
      <c r="H4" s="4"/>
      <c r="I4" s="315" t="s">
        <v>108</v>
      </c>
    </row>
    <row r="5" spans="1:9" ht="15">
      <c r="A5" s="52" t="s">
        <v>277</v>
      </c>
      <c r="B5" s="54"/>
      <c r="C5" s="53"/>
      <c r="D5" s="54"/>
      <c r="E5" s="302"/>
      <c r="F5" s="191"/>
      <c r="G5" s="54"/>
      <c r="H5" s="6"/>
      <c r="I5" s="333"/>
    </row>
    <row r="6" spans="1:9" ht="9.75" customHeight="1">
      <c r="A6" s="55"/>
      <c r="B6" s="58"/>
      <c r="C6" s="53"/>
      <c r="D6" s="57"/>
      <c r="E6" s="302"/>
      <c r="F6" s="191"/>
      <c r="G6" s="54"/>
      <c r="I6" s="333"/>
    </row>
    <row r="7" spans="1:9" ht="15">
      <c r="A7" s="127" t="s">
        <v>2</v>
      </c>
      <c r="B7" s="202" t="s">
        <v>121</v>
      </c>
      <c r="C7" s="128" t="s">
        <v>3</v>
      </c>
      <c r="D7" s="129" t="s">
        <v>4</v>
      </c>
      <c r="E7" s="303" t="s">
        <v>5</v>
      </c>
      <c r="F7" s="192" t="s">
        <v>6</v>
      </c>
      <c r="G7" s="130" t="s">
        <v>7</v>
      </c>
      <c r="H7" s="82" t="s">
        <v>8</v>
      </c>
      <c r="I7" s="334" t="s">
        <v>9</v>
      </c>
    </row>
    <row r="8" spans="1:9" ht="15">
      <c r="A8" s="132" t="s">
        <v>10</v>
      </c>
      <c r="B8" s="201" t="s">
        <v>578</v>
      </c>
      <c r="C8" s="259" t="s">
        <v>253</v>
      </c>
      <c r="D8" s="260" t="s">
        <v>492</v>
      </c>
      <c r="E8" s="101" t="s">
        <v>493</v>
      </c>
      <c r="F8" s="100" t="s">
        <v>441</v>
      </c>
      <c r="G8" s="488" t="s">
        <v>643</v>
      </c>
      <c r="H8" s="488">
        <v>11</v>
      </c>
      <c r="I8" s="100" t="s">
        <v>210</v>
      </c>
    </row>
    <row r="9" spans="1:9" ht="15">
      <c r="A9" s="132" t="s">
        <v>12</v>
      </c>
      <c r="B9" s="201" t="s">
        <v>556</v>
      </c>
      <c r="C9" s="219" t="s">
        <v>255</v>
      </c>
      <c r="D9" s="218" t="s">
        <v>316</v>
      </c>
      <c r="E9" s="418" t="s">
        <v>317</v>
      </c>
      <c r="F9" s="397" t="s">
        <v>137</v>
      </c>
      <c r="G9" s="502" t="s">
        <v>640</v>
      </c>
      <c r="H9" s="491">
        <v>9</v>
      </c>
      <c r="I9" s="409" t="s">
        <v>315</v>
      </c>
    </row>
    <row r="10" spans="1:9" ht="15">
      <c r="A10" s="132" t="s">
        <v>14</v>
      </c>
      <c r="B10" s="201" t="s">
        <v>577</v>
      </c>
      <c r="C10" s="259" t="s">
        <v>489</v>
      </c>
      <c r="D10" s="553" t="s">
        <v>490</v>
      </c>
      <c r="E10" s="101" t="s">
        <v>491</v>
      </c>
      <c r="F10" s="100" t="s">
        <v>441</v>
      </c>
      <c r="G10" s="488" t="s">
        <v>642</v>
      </c>
      <c r="H10" s="488">
        <v>8</v>
      </c>
      <c r="I10" s="100" t="s">
        <v>207</v>
      </c>
    </row>
    <row r="11" spans="1:9" ht="15">
      <c r="A11" s="132" t="s">
        <v>16</v>
      </c>
      <c r="B11" s="588">
        <v>52</v>
      </c>
      <c r="C11" s="570" t="s">
        <v>545</v>
      </c>
      <c r="D11" s="569" t="s">
        <v>546</v>
      </c>
      <c r="E11" s="654" t="s">
        <v>547</v>
      </c>
      <c r="F11" s="108" t="s">
        <v>248</v>
      </c>
      <c r="G11" s="678" t="s">
        <v>644</v>
      </c>
      <c r="H11" s="678">
        <v>7</v>
      </c>
      <c r="I11" s="108" t="s">
        <v>516</v>
      </c>
    </row>
    <row r="12" spans="1:9" ht="15">
      <c r="A12" s="132" t="s">
        <v>18</v>
      </c>
      <c r="B12" s="132" t="s">
        <v>572</v>
      </c>
      <c r="C12" s="241" t="s">
        <v>349</v>
      </c>
      <c r="D12" s="679" t="s">
        <v>350</v>
      </c>
      <c r="E12" s="661" t="s">
        <v>351</v>
      </c>
      <c r="F12" s="246" t="s">
        <v>338</v>
      </c>
      <c r="G12" s="502" t="s">
        <v>641</v>
      </c>
      <c r="H12" s="194" t="s">
        <v>19</v>
      </c>
      <c r="I12" s="220" t="s">
        <v>247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</sheetPr>
  <dimension ref="A1:M10"/>
  <sheetViews>
    <sheetView zoomScalePageLayoutView="0" workbookViewId="0" topLeftCell="A1">
      <selection activeCell="B17" sqref="B17"/>
    </sheetView>
  </sheetViews>
  <sheetFormatPr defaultColWidth="8.8515625" defaultRowHeight="15"/>
  <cols>
    <col min="1" max="1" width="6.421875" style="59" customWidth="1"/>
    <col min="2" max="2" width="10.140625" style="59" customWidth="1"/>
    <col min="3" max="3" width="12.00390625" style="205" customWidth="1"/>
    <col min="4" max="4" width="10.140625" style="213" customWidth="1"/>
    <col min="5" max="5" width="13.57421875" style="205" customWidth="1"/>
    <col min="6" max="6" width="10.421875" style="59" customWidth="1"/>
    <col min="7" max="7" width="8.8515625" style="59" customWidth="1"/>
    <col min="8" max="8" width="16.00390625" style="205" customWidth="1"/>
    <col min="9" max="16384" width="8.8515625" style="59" customWidth="1"/>
  </cols>
  <sheetData>
    <row r="1" spans="1:10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</row>
    <row r="2" spans="1:13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1"/>
      <c r="K2" s="1"/>
      <c r="L2" s="104"/>
      <c r="M2" s="104"/>
    </row>
    <row r="3" spans="1:8" ht="18.75">
      <c r="A3" s="1"/>
      <c r="B3" s="2"/>
      <c r="C3" s="3"/>
      <c r="D3" s="4"/>
      <c r="E3" s="5"/>
      <c r="F3" s="6"/>
      <c r="G3" s="4"/>
      <c r="H3" s="210">
        <v>43608</v>
      </c>
    </row>
    <row r="4" spans="1:8" ht="18.75">
      <c r="A4" s="19"/>
      <c r="B4" s="5" t="s">
        <v>84</v>
      </c>
      <c r="D4" s="208"/>
      <c r="E4" s="294"/>
      <c r="F4" s="4"/>
      <c r="G4" s="4"/>
      <c r="H4" s="315" t="s">
        <v>108</v>
      </c>
    </row>
    <row r="5" spans="1:8" ht="15">
      <c r="A5" s="11" t="s">
        <v>274</v>
      </c>
      <c r="B5" s="2"/>
      <c r="C5" s="208"/>
      <c r="D5" s="208"/>
      <c r="E5" s="294"/>
      <c r="F5" s="4"/>
      <c r="G5" s="6"/>
      <c r="H5" s="208"/>
    </row>
    <row r="6" spans="1:4" ht="9" customHeight="1">
      <c r="A6" s="835"/>
      <c r="B6" s="835"/>
      <c r="C6" s="835"/>
      <c r="D6" s="835"/>
    </row>
    <row r="7" spans="1:8" ht="15">
      <c r="A7" s="167" t="s">
        <v>2</v>
      </c>
      <c r="B7" s="168" t="s">
        <v>3</v>
      </c>
      <c r="C7" s="169" t="s">
        <v>4</v>
      </c>
      <c r="D7" s="318" t="s">
        <v>5</v>
      </c>
      <c r="E7" s="321" t="s">
        <v>6</v>
      </c>
      <c r="F7" s="167" t="s">
        <v>75</v>
      </c>
      <c r="G7" s="167" t="s">
        <v>8</v>
      </c>
      <c r="H7" s="322" t="s">
        <v>9</v>
      </c>
    </row>
    <row r="8" spans="1:8" ht="15">
      <c r="A8" s="86" t="s">
        <v>10</v>
      </c>
      <c r="B8" s="241" t="s">
        <v>242</v>
      </c>
      <c r="C8" s="228" t="s">
        <v>243</v>
      </c>
      <c r="D8" s="542">
        <v>39271</v>
      </c>
      <c r="E8" s="544" t="s">
        <v>402</v>
      </c>
      <c r="F8" s="215">
        <v>12.24</v>
      </c>
      <c r="G8" s="215">
        <v>11</v>
      </c>
      <c r="H8" s="92" t="s">
        <v>228</v>
      </c>
    </row>
    <row r="9" spans="1:8" ht="15">
      <c r="A9" s="86" t="s">
        <v>12</v>
      </c>
      <c r="B9" s="259" t="s">
        <v>225</v>
      </c>
      <c r="C9" s="553" t="s">
        <v>226</v>
      </c>
      <c r="D9" s="101" t="s">
        <v>227</v>
      </c>
      <c r="E9" s="100" t="s">
        <v>441</v>
      </c>
      <c r="F9" s="215">
        <v>12.43</v>
      </c>
      <c r="G9" s="215">
        <v>9</v>
      </c>
      <c r="H9" s="100" t="s">
        <v>207</v>
      </c>
    </row>
    <row r="10" spans="1:8" ht="15">
      <c r="A10" s="86" t="s">
        <v>18</v>
      </c>
      <c r="B10" s="259" t="s">
        <v>494</v>
      </c>
      <c r="C10" s="553" t="s">
        <v>495</v>
      </c>
      <c r="D10" s="101" t="s">
        <v>496</v>
      </c>
      <c r="E10" s="100" t="s">
        <v>441</v>
      </c>
      <c r="F10" s="215">
        <v>12.49</v>
      </c>
      <c r="G10" s="215">
        <v>8</v>
      </c>
      <c r="H10" s="100" t="s">
        <v>207</v>
      </c>
    </row>
  </sheetData>
  <sheetProtection/>
  <mergeCells count="1">
    <mergeCell ref="A6:D6"/>
  </mergeCells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/>
  </sheetPr>
  <dimension ref="A1:AG16"/>
  <sheetViews>
    <sheetView zoomScalePageLayoutView="0" workbookViewId="0" topLeftCell="A1">
      <selection activeCell="AG15" sqref="AG15:AG16"/>
    </sheetView>
  </sheetViews>
  <sheetFormatPr defaultColWidth="8.8515625" defaultRowHeight="15"/>
  <cols>
    <col min="1" max="1" width="5.28125" style="59" customWidth="1"/>
    <col min="2" max="2" width="9.140625" style="59" hidden="1" customWidth="1"/>
    <col min="3" max="3" width="11.140625" style="381" customWidth="1"/>
    <col min="4" max="4" width="13.28125" style="296" customWidth="1"/>
    <col min="5" max="5" width="11.28125" style="213" bestFit="1" customWidth="1"/>
    <col min="6" max="6" width="12.8515625" style="205" customWidth="1"/>
    <col min="7" max="7" width="13.140625" style="296" customWidth="1"/>
    <col min="8" max="19" width="2.421875" style="59" customWidth="1"/>
    <col min="20" max="20" width="0.13671875" style="59" hidden="1" customWidth="1"/>
    <col min="21" max="25" width="2.421875" style="59" hidden="1" customWidth="1"/>
    <col min="26" max="31" width="2.421875" style="59" customWidth="1"/>
    <col min="32" max="32" width="5.421875" style="59" customWidth="1"/>
    <col min="33" max="33" width="6.7109375" style="59" customWidth="1"/>
    <col min="34" max="16384" width="8.8515625" style="59" customWidth="1"/>
  </cols>
  <sheetData>
    <row r="1" spans="1:10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</row>
    <row r="2" spans="1:13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1"/>
      <c r="K2" s="1"/>
      <c r="L2" s="104"/>
      <c r="M2" s="104"/>
    </row>
    <row r="3" spans="1:33" ht="18.75">
      <c r="A3" s="1"/>
      <c r="B3" s="2"/>
      <c r="C3" s="3"/>
      <c r="D3" s="4"/>
      <c r="E3" s="5"/>
      <c r="F3" s="6"/>
      <c r="G3" s="4"/>
      <c r="AF3" s="801">
        <v>43608</v>
      </c>
      <c r="AG3" s="801"/>
    </row>
    <row r="4" spans="1:33" ht="18.75">
      <c r="A4" s="1"/>
      <c r="B4" s="2"/>
      <c r="C4" s="294" t="s">
        <v>59</v>
      </c>
      <c r="D4" s="294"/>
      <c r="E4" s="208"/>
      <c r="F4" s="28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/>
      <c r="Z4" s="4"/>
      <c r="AA4" s="4"/>
      <c r="AB4" s="4"/>
      <c r="AC4" s="4"/>
      <c r="AD4" s="4"/>
      <c r="AE4" s="4"/>
      <c r="AG4" s="9" t="s">
        <v>108</v>
      </c>
    </row>
    <row r="5" spans="1:33" ht="15">
      <c r="A5" s="11" t="s">
        <v>278</v>
      </c>
      <c r="B5" s="2"/>
      <c r="C5" s="341"/>
      <c r="D5" s="294"/>
      <c r="E5" s="206"/>
      <c r="F5" s="208"/>
      <c r="G5" s="29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7"/>
      <c r="AG5" s="8"/>
    </row>
    <row r="6" spans="1:33" ht="9" customHeight="1">
      <c r="A6" s="11"/>
      <c r="B6" s="2"/>
      <c r="C6" s="341"/>
      <c r="D6" s="294"/>
      <c r="E6" s="206"/>
      <c r="F6" s="208"/>
      <c r="G6" s="294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7"/>
      <c r="AG6" s="8"/>
    </row>
    <row r="7" spans="1:33" ht="15.75" thickBot="1">
      <c r="A7" s="792" t="s">
        <v>2</v>
      </c>
      <c r="B7" s="133" t="s">
        <v>39</v>
      </c>
      <c r="C7" s="846" t="s">
        <v>3</v>
      </c>
      <c r="D7" s="842" t="s">
        <v>4</v>
      </c>
      <c r="E7" s="817" t="s">
        <v>40</v>
      </c>
      <c r="F7" s="817" t="s">
        <v>6</v>
      </c>
      <c r="G7" s="836" t="s">
        <v>41</v>
      </c>
      <c r="H7" s="789" t="s">
        <v>62</v>
      </c>
      <c r="I7" s="790"/>
      <c r="J7" s="791"/>
      <c r="K7" s="789" t="s">
        <v>45</v>
      </c>
      <c r="L7" s="790"/>
      <c r="M7" s="791"/>
      <c r="N7" s="789" t="s">
        <v>57</v>
      </c>
      <c r="O7" s="790"/>
      <c r="P7" s="791"/>
      <c r="Q7" s="134" t="s">
        <v>71</v>
      </c>
      <c r="R7" s="135"/>
      <c r="S7" s="136"/>
      <c r="T7" s="789" t="s">
        <v>42</v>
      </c>
      <c r="U7" s="790"/>
      <c r="V7" s="791"/>
      <c r="W7" s="789" t="s">
        <v>51</v>
      </c>
      <c r="X7" s="790"/>
      <c r="Y7" s="791"/>
      <c r="Z7" s="789" t="s">
        <v>44</v>
      </c>
      <c r="AA7" s="790"/>
      <c r="AB7" s="791"/>
      <c r="AC7" s="789" t="s">
        <v>56</v>
      </c>
      <c r="AD7" s="790"/>
      <c r="AE7" s="791"/>
      <c r="AF7" s="804" t="s">
        <v>43</v>
      </c>
      <c r="AG7" s="792" t="s">
        <v>8</v>
      </c>
    </row>
    <row r="8" spans="1:33" ht="15">
      <c r="A8" s="793"/>
      <c r="B8" s="137"/>
      <c r="C8" s="847"/>
      <c r="D8" s="843"/>
      <c r="E8" s="818"/>
      <c r="F8" s="818"/>
      <c r="G8" s="837"/>
      <c r="H8" s="789" t="s">
        <v>55</v>
      </c>
      <c r="I8" s="790"/>
      <c r="J8" s="791"/>
      <c r="K8" s="789" t="s">
        <v>61</v>
      </c>
      <c r="L8" s="790"/>
      <c r="M8" s="791"/>
      <c r="N8" s="789" t="s">
        <v>54</v>
      </c>
      <c r="O8" s="790"/>
      <c r="P8" s="791"/>
      <c r="Q8" s="789" t="s">
        <v>53</v>
      </c>
      <c r="R8" s="790"/>
      <c r="S8" s="791"/>
      <c r="T8" s="789"/>
      <c r="U8" s="790"/>
      <c r="V8" s="791"/>
      <c r="W8" s="789"/>
      <c r="X8" s="790"/>
      <c r="Y8" s="791"/>
      <c r="Z8" s="789" t="s">
        <v>122</v>
      </c>
      <c r="AA8" s="790"/>
      <c r="AB8" s="791"/>
      <c r="AC8" s="789"/>
      <c r="AD8" s="790"/>
      <c r="AE8" s="791"/>
      <c r="AF8" s="805"/>
      <c r="AG8" s="793"/>
    </row>
    <row r="9" spans="1:33" ht="19.5" customHeight="1">
      <c r="A9" s="792">
        <v>1</v>
      </c>
      <c r="B9" s="172"/>
      <c r="C9" s="840" t="s">
        <v>105</v>
      </c>
      <c r="D9" s="842" t="s">
        <v>550</v>
      </c>
      <c r="E9" s="824">
        <v>39020</v>
      </c>
      <c r="F9" s="844" t="s">
        <v>248</v>
      </c>
      <c r="G9" s="838" t="s">
        <v>516</v>
      </c>
      <c r="H9" s="173"/>
      <c r="I9" s="173"/>
      <c r="J9" s="174"/>
      <c r="K9" s="173" t="s">
        <v>613</v>
      </c>
      <c r="L9" s="173"/>
      <c r="M9" s="174"/>
      <c r="N9" s="173" t="s">
        <v>613</v>
      </c>
      <c r="O9" s="173"/>
      <c r="P9" s="174"/>
      <c r="Q9" s="173" t="s">
        <v>613</v>
      </c>
      <c r="R9" s="173"/>
      <c r="S9" s="174"/>
      <c r="T9" s="175"/>
      <c r="U9" s="173"/>
      <c r="V9" s="174"/>
      <c r="W9" s="173"/>
      <c r="X9" s="173"/>
      <c r="Y9" s="174"/>
      <c r="Z9" s="175" t="s">
        <v>613</v>
      </c>
      <c r="AA9" s="173"/>
      <c r="AB9" s="174"/>
      <c r="AC9" s="175" t="s">
        <v>613</v>
      </c>
      <c r="AD9" s="173"/>
      <c r="AE9" s="174"/>
      <c r="AF9" s="804" t="s">
        <v>55</v>
      </c>
      <c r="AG9" s="792">
        <v>11</v>
      </c>
    </row>
    <row r="10" spans="1:33" ht="19.5" customHeight="1">
      <c r="A10" s="793"/>
      <c r="B10" s="137"/>
      <c r="C10" s="841"/>
      <c r="D10" s="843"/>
      <c r="E10" s="825"/>
      <c r="F10" s="845"/>
      <c r="G10" s="839"/>
      <c r="H10" s="176" t="s">
        <v>613</v>
      </c>
      <c r="I10" s="176"/>
      <c r="J10" s="177"/>
      <c r="K10" s="176" t="s">
        <v>599</v>
      </c>
      <c r="L10" s="176" t="s">
        <v>599</v>
      </c>
      <c r="M10" s="177" t="s">
        <v>599</v>
      </c>
      <c r="N10" s="176"/>
      <c r="O10" s="176"/>
      <c r="P10" s="177"/>
      <c r="Q10" s="176"/>
      <c r="R10" s="176"/>
      <c r="S10" s="177"/>
      <c r="T10" s="178"/>
      <c r="U10" s="176"/>
      <c r="V10" s="177"/>
      <c r="W10" s="176"/>
      <c r="X10" s="176"/>
      <c r="Y10" s="177"/>
      <c r="Z10" s="175"/>
      <c r="AA10" s="173"/>
      <c r="AB10" s="174"/>
      <c r="AC10" s="175"/>
      <c r="AD10" s="173"/>
      <c r="AE10" s="174"/>
      <c r="AF10" s="805"/>
      <c r="AG10" s="793"/>
    </row>
    <row r="11" spans="1:33" ht="19.5" customHeight="1">
      <c r="A11" s="792">
        <v>2</v>
      </c>
      <c r="B11" s="179"/>
      <c r="C11" s="840" t="s">
        <v>318</v>
      </c>
      <c r="D11" s="842" t="s">
        <v>319</v>
      </c>
      <c r="E11" s="824">
        <v>38925</v>
      </c>
      <c r="F11" s="844" t="s">
        <v>137</v>
      </c>
      <c r="G11" s="838" t="s">
        <v>315</v>
      </c>
      <c r="H11" s="176"/>
      <c r="I11" s="176"/>
      <c r="J11" s="177"/>
      <c r="K11" s="176" t="s">
        <v>613</v>
      </c>
      <c r="L11" s="176"/>
      <c r="M11" s="177"/>
      <c r="N11" s="176" t="s">
        <v>613</v>
      </c>
      <c r="O11" s="176"/>
      <c r="P11" s="177"/>
      <c r="Q11" s="176" t="s">
        <v>613</v>
      </c>
      <c r="R11" s="176"/>
      <c r="S11" s="177"/>
      <c r="T11" s="178"/>
      <c r="U11" s="176"/>
      <c r="V11" s="177"/>
      <c r="W11" s="176"/>
      <c r="X11" s="176"/>
      <c r="Y11" s="177"/>
      <c r="Z11" s="178" t="s">
        <v>613</v>
      </c>
      <c r="AA11" s="176"/>
      <c r="AB11" s="177"/>
      <c r="AC11" s="178" t="s">
        <v>613</v>
      </c>
      <c r="AD11" s="176"/>
      <c r="AE11" s="177"/>
      <c r="AF11" s="804" t="s">
        <v>56</v>
      </c>
      <c r="AG11" s="792">
        <v>9</v>
      </c>
    </row>
    <row r="12" spans="1:33" ht="19.5" customHeight="1">
      <c r="A12" s="793"/>
      <c r="B12" s="179"/>
      <c r="C12" s="841"/>
      <c r="D12" s="843"/>
      <c r="E12" s="825"/>
      <c r="F12" s="845"/>
      <c r="G12" s="839"/>
      <c r="H12" s="176" t="s">
        <v>599</v>
      </c>
      <c r="I12" s="176" t="s">
        <v>599</v>
      </c>
      <c r="J12" s="177" t="s">
        <v>599</v>
      </c>
      <c r="K12" s="176"/>
      <c r="L12" s="176"/>
      <c r="M12" s="177"/>
      <c r="N12" s="176"/>
      <c r="O12" s="176"/>
      <c r="P12" s="177"/>
      <c r="Q12" s="176"/>
      <c r="R12" s="176"/>
      <c r="S12" s="177"/>
      <c r="T12" s="178"/>
      <c r="U12" s="176"/>
      <c r="V12" s="177"/>
      <c r="W12" s="176"/>
      <c r="X12" s="176"/>
      <c r="Y12" s="177"/>
      <c r="Z12" s="178"/>
      <c r="AA12" s="176"/>
      <c r="AB12" s="177"/>
      <c r="AC12" s="178"/>
      <c r="AD12" s="176"/>
      <c r="AE12" s="177"/>
      <c r="AF12" s="805"/>
      <c r="AG12" s="793"/>
    </row>
    <row r="13" spans="1:33" ht="19.5" customHeight="1">
      <c r="A13" s="792">
        <v>3</v>
      </c>
      <c r="B13" s="172"/>
      <c r="C13" s="840" t="s">
        <v>616</v>
      </c>
      <c r="D13" s="842" t="s">
        <v>549</v>
      </c>
      <c r="E13" s="824">
        <v>38754</v>
      </c>
      <c r="F13" s="844" t="s">
        <v>248</v>
      </c>
      <c r="G13" s="838" t="s">
        <v>516</v>
      </c>
      <c r="H13" s="173"/>
      <c r="I13" s="173"/>
      <c r="J13" s="174"/>
      <c r="K13" s="173" t="s">
        <v>599</v>
      </c>
      <c r="L13" s="173" t="s">
        <v>613</v>
      </c>
      <c r="M13" s="174"/>
      <c r="N13" s="173" t="s">
        <v>613</v>
      </c>
      <c r="O13" s="173"/>
      <c r="P13" s="174"/>
      <c r="Q13" s="173" t="s">
        <v>599</v>
      </c>
      <c r="R13" s="173" t="s">
        <v>599</v>
      </c>
      <c r="S13" s="174" t="s">
        <v>613</v>
      </c>
      <c r="T13" s="175"/>
      <c r="U13" s="173"/>
      <c r="V13" s="174"/>
      <c r="W13" s="173"/>
      <c r="X13" s="173"/>
      <c r="Y13" s="174"/>
      <c r="Z13" s="175" t="s">
        <v>599</v>
      </c>
      <c r="AA13" s="173" t="s">
        <v>599</v>
      </c>
      <c r="AB13" s="174" t="s">
        <v>599</v>
      </c>
      <c r="AC13" s="175"/>
      <c r="AD13" s="173"/>
      <c r="AE13" s="174"/>
      <c r="AF13" s="804" t="s">
        <v>63</v>
      </c>
      <c r="AG13" s="792">
        <v>8</v>
      </c>
    </row>
    <row r="14" spans="1:33" ht="19.5" customHeight="1">
      <c r="A14" s="793"/>
      <c r="B14" s="137"/>
      <c r="C14" s="841"/>
      <c r="D14" s="843"/>
      <c r="E14" s="825"/>
      <c r="F14" s="845"/>
      <c r="G14" s="839"/>
      <c r="H14" s="176"/>
      <c r="I14" s="176"/>
      <c r="J14" s="177"/>
      <c r="K14" s="176"/>
      <c r="L14" s="176"/>
      <c r="M14" s="177"/>
      <c r="N14" s="176"/>
      <c r="O14" s="176"/>
      <c r="P14" s="177"/>
      <c r="Q14" s="176"/>
      <c r="R14" s="176"/>
      <c r="S14" s="177"/>
      <c r="T14" s="178"/>
      <c r="U14" s="176"/>
      <c r="V14" s="177"/>
      <c r="W14" s="176"/>
      <c r="X14" s="176"/>
      <c r="Y14" s="177"/>
      <c r="Z14" s="175"/>
      <c r="AA14" s="173"/>
      <c r="AB14" s="174"/>
      <c r="AC14" s="175"/>
      <c r="AD14" s="173"/>
      <c r="AE14" s="174"/>
      <c r="AF14" s="805"/>
      <c r="AG14" s="793"/>
    </row>
    <row r="15" spans="1:33" ht="19.5" customHeight="1">
      <c r="A15" s="792"/>
      <c r="B15" s="172"/>
      <c r="C15" s="840" t="s">
        <v>514</v>
      </c>
      <c r="D15" s="842" t="s">
        <v>548</v>
      </c>
      <c r="E15" s="824">
        <v>38937</v>
      </c>
      <c r="F15" s="844" t="s">
        <v>248</v>
      </c>
      <c r="G15" s="838" t="s">
        <v>516</v>
      </c>
      <c r="H15" s="173"/>
      <c r="I15" s="173"/>
      <c r="J15" s="174"/>
      <c r="K15" s="173" t="s">
        <v>599</v>
      </c>
      <c r="L15" s="173" t="s">
        <v>599</v>
      </c>
      <c r="M15" s="174" t="s">
        <v>599</v>
      </c>
      <c r="N15" s="173"/>
      <c r="O15" s="173"/>
      <c r="P15" s="174"/>
      <c r="Q15" s="173"/>
      <c r="R15" s="173"/>
      <c r="S15" s="174"/>
      <c r="T15" s="175"/>
      <c r="U15" s="173"/>
      <c r="V15" s="174"/>
      <c r="W15" s="173"/>
      <c r="X15" s="173"/>
      <c r="Y15" s="174"/>
      <c r="Z15" s="175"/>
      <c r="AA15" s="173"/>
      <c r="AB15" s="174"/>
      <c r="AC15" s="175"/>
      <c r="AD15" s="173"/>
      <c r="AE15" s="174"/>
      <c r="AF15" s="804" t="s">
        <v>602</v>
      </c>
      <c r="AG15" s="792"/>
    </row>
    <row r="16" spans="1:33" ht="19.5" customHeight="1">
      <c r="A16" s="793"/>
      <c r="B16" s="137"/>
      <c r="C16" s="841"/>
      <c r="D16" s="843"/>
      <c r="E16" s="825"/>
      <c r="F16" s="845"/>
      <c r="G16" s="839"/>
      <c r="H16" s="176"/>
      <c r="I16" s="176"/>
      <c r="J16" s="177"/>
      <c r="K16" s="176"/>
      <c r="L16" s="176"/>
      <c r="M16" s="177"/>
      <c r="N16" s="176"/>
      <c r="O16" s="176"/>
      <c r="P16" s="177"/>
      <c r="Q16" s="176"/>
      <c r="R16" s="176"/>
      <c r="S16" s="177"/>
      <c r="T16" s="178"/>
      <c r="U16" s="176"/>
      <c r="V16" s="177"/>
      <c r="W16" s="176"/>
      <c r="X16" s="176"/>
      <c r="Y16" s="177"/>
      <c r="Z16" s="175"/>
      <c r="AA16" s="173"/>
      <c r="AB16" s="174"/>
      <c r="AC16" s="175"/>
      <c r="AD16" s="173"/>
      <c r="AE16" s="174"/>
      <c r="AF16" s="805"/>
      <c r="AG16" s="793"/>
    </row>
  </sheetData>
  <sheetProtection/>
  <mergeCells count="56">
    <mergeCell ref="AF15:AF16"/>
    <mergeCell ref="AG15:AG16"/>
    <mergeCell ref="A15:A16"/>
    <mergeCell ref="C15:C16"/>
    <mergeCell ref="D15:D16"/>
    <mergeCell ref="E15:E16"/>
    <mergeCell ref="F15:F16"/>
    <mergeCell ref="G15:G16"/>
    <mergeCell ref="AF3:AG3"/>
    <mergeCell ref="A7:A8"/>
    <mergeCell ref="N7:P7"/>
    <mergeCell ref="AG7:AG8"/>
    <mergeCell ref="AF11:AF12"/>
    <mergeCell ref="AG11:AG12"/>
    <mergeCell ref="A11:A12"/>
    <mergeCell ref="C11:C12"/>
    <mergeCell ref="D11:D12"/>
    <mergeCell ref="E11:E12"/>
    <mergeCell ref="AG13:AG14"/>
    <mergeCell ref="T8:V8"/>
    <mergeCell ref="F11:F12"/>
    <mergeCell ref="G11:G12"/>
    <mergeCell ref="AC7:AE7"/>
    <mergeCell ref="AF7:AF8"/>
    <mergeCell ref="N8:P8"/>
    <mergeCell ref="AF9:AF10"/>
    <mergeCell ref="F13:F14"/>
    <mergeCell ref="G13:G14"/>
    <mergeCell ref="Q8:S8"/>
    <mergeCell ref="D7:D8"/>
    <mergeCell ref="AF13:AF14"/>
    <mergeCell ref="C13:C14"/>
    <mergeCell ref="C7:C8"/>
    <mergeCell ref="Z7:AB7"/>
    <mergeCell ref="Z8:AB8"/>
    <mergeCell ref="D13:D14"/>
    <mergeCell ref="E13:E14"/>
    <mergeCell ref="E9:E10"/>
    <mergeCell ref="F7:F8"/>
    <mergeCell ref="G7:G8"/>
    <mergeCell ref="K7:M7"/>
    <mergeCell ref="G9:G10"/>
    <mergeCell ref="C9:C10"/>
    <mergeCell ref="D9:D10"/>
    <mergeCell ref="E7:E8"/>
    <mergeCell ref="F9:F10"/>
    <mergeCell ref="A9:A10"/>
    <mergeCell ref="AC8:AE8"/>
    <mergeCell ref="AG9:AG10"/>
    <mergeCell ref="W8:Y8"/>
    <mergeCell ref="A13:A14"/>
    <mergeCell ref="W7:Y7"/>
    <mergeCell ref="H7:J7"/>
    <mergeCell ref="T7:V7"/>
    <mergeCell ref="H8:J8"/>
    <mergeCell ref="K8:M8"/>
  </mergeCells>
  <printOptions/>
  <pageMargins left="0.25" right="0.25" top="0.75" bottom="0.75" header="0.3" footer="0.3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/>
  </sheetPr>
  <dimension ref="A1:O19"/>
  <sheetViews>
    <sheetView showZeros="0" zoomScalePageLayoutView="0" workbookViewId="0" topLeftCell="A5">
      <selection activeCell="A9" sqref="A9"/>
    </sheetView>
  </sheetViews>
  <sheetFormatPr defaultColWidth="8.8515625" defaultRowHeight="15"/>
  <cols>
    <col min="1" max="1" width="7.140625" style="0" customWidth="1"/>
    <col min="2" max="2" width="9.8515625" style="0" customWidth="1"/>
    <col min="3" max="3" width="12.57421875" style="367" customWidth="1"/>
    <col min="4" max="4" width="9.140625" style="371" bestFit="1" customWidth="1"/>
    <col min="5" max="5" width="13.7109375" style="465" customWidth="1"/>
    <col min="6" max="6" width="13.00390625" style="382" customWidth="1"/>
    <col min="7" max="13" width="6.7109375" style="0" customWidth="1"/>
    <col min="14" max="14" width="7.421875" style="0" customWidth="1"/>
    <col min="15" max="15" width="7.140625" style="0" customWidth="1"/>
  </cols>
  <sheetData>
    <row r="1" spans="1:11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  <c r="K1" s="7"/>
    </row>
    <row r="2" spans="1:14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7"/>
      <c r="K2" s="1"/>
      <c r="L2" s="1"/>
      <c r="M2" s="35"/>
      <c r="N2" s="35"/>
    </row>
    <row r="3" spans="1:15" ht="18.75">
      <c r="A3" s="1"/>
      <c r="B3" s="2"/>
      <c r="C3" s="3"/>
      <c r="D3" s="4"/>
      <c r="E3" s="5"/>
      <c r="F3" s="6"/>
      <c r="G3" s="4"/>
      <c r="N3" s="801">
        <v>43608</v>
      </c>
      <c r="O3" s="801"/>
    </row>
    <row r="4" spans="1:15" ht="18.75">
      <c r="A4" s="1"/>
      <c r="B4" s="13" t="s">
        <v>94</v>
      </c>
      <c r="D4" s="206"/>
      <c r="E4" s="462"/>
      <c r="F4" s="294"/>
      <c r="G4" s="4"/>
      <c r="H4" s="8"/>
      <c r="I4" s="8"/>
      <c r="J4" s="8"/>
      <c r="K4" s="8"/>
      <c r="L4" s="8"/>
      <c r="M4" s="8"/>
      <c r="N4" s="8"/>
      <c r="O4" s="9" t="s">
        <v>108</v>
      </c>
    </row>
    <row r="5" spans="1:15" ht="15">
      <c r="A5" s="11" t="s">
        <v>279</v>
      </c>
      <c r="B5" s="2"/>
      <c r="C5" s="206"/>
      <c r="D5" s="208"/>
      <c r="E5" s="462"/>
      <c r="F5" s="206"/>
      <c r="G5" s="46"/>
      <c r="H5" s="76"/>
      <c r="I5" s="77"/>
      <c r="J5" s="77"/>
      <c r="K5" s="77"/>
      <c r="L5" s="77"/>
      <c r="M5" s="77"/>
      <c r="N5" s="77"/>
      <c r="O5" s="8"/>
    </row>
    <row r="6" spans="1:15" ht="9" customHeight="1">
      <c r="A6" s="11"/>
      <c r="B6" s="2"/>
      <c r="C6" s="206"/>
      <c r="D6" s="208"/>
      <c r="E6" s="462"/>
      <c r="F6" s="206"/>
      <c r="G6" s="15"/>
      <c r="H6" s="16"/>
      <c r="I6" s="17"/>
      <c r="J6" s="17"/>
      <c r="K6" s="17"/>
      <c r="L6" s="17"/>
      <c r="M6" s="17"/>
      <c r="N6" s="8"/>
      <c r="O6" s="8"/>
    </row>
    <row r="7" spans="1:15" s="72" customFormat="1" ht="15">
      <c r="A7" s="77"/>
      <c r="B7" s="77"/>
      <c r="C7" s="368"/>
      <c r="D7" s="383"/>
      <c r="E7" s="463"/>
      <c r="F7" s="385"/>
      <c r="G7" s="848" t="s">
        <v>47</v>
      </c>
      <c r="H7" s="848"/>
      <c r="I7" s="848"/>
      <c r="J7" s="848"/>
      <c r="K7" s="848"/>
      <c r="L7" s="848"/>
      <c r="M7" s="849"/>
      <c r="N7" s="180"/>
      <c r="O7" s="180"/>
    </row>
    <row r="8" spans="1:15" s="72" customFormat="1" ht="15">
      <c r="A8" s="85" t="s">
        <v>2</v>
      </c>
      <c r="B8" s="83" t="s">
        <v>3</v>
      </c>
      <c r="C8" s="286" t="s">
        <v>4</v>
      </c>
      <c r="D8" s="384" t="s">
        <v>40</v>
      </c>
      <c r="E8" s="464" t="s">
        <v>48</v>
      </c>
      <c r="F8" s="310" t="s">
        <v>41</v>
      </c>
      <c r="G8" s="181">
        <v>1</v>
      </c>
      <c r="H8" s="154">
        <v>2</v>
      </c>
      <c r="I8" s="154">
        <v>3</v>
      </c>
      <c r="J8" s="181" t="s">
        <v>43</v>
      </c>
      <c r="K8" s="154">
        <v>4</v>
      </c>
      <c r="L8" s="154">
        <v>5</v>
      </c>
      <c r="M8" s="155">
        <v>6</v>
      </c>
      <c r="N8" s="181" t="s">
        <v>43</v>
      </c>
      <c r="O8" s="154" t="s">
        <v>8</v>
      </c>
    </row>
    <row r="9" spans="1:15" s="72" customFormat="1" ht="24.75" customHeight="1">
      <c r="A9" s="182">
        <v>1</v>
      </c>
      <c r="B9" s="241" t="s">
        <v>219</v>
      </c>
      <c r="C9" s="244" t="s">
        <v>307</v>
      </c>
      <c r="D9" s="194" t="s">
        <v>308</v>
      </c>
      <c r="E9" s="423" t="s">
        <v>130</v>
      </c>
      <c r="F9" s="246" t="s">
        <v>301</v>
      </c>
      <c r="G9" s="513">
        <v>2.92</v>
      </c>
      <c r="H9" s="110">
        <v>4.02</v>
      </c>
      <c r="I9" s="511">
        <v>4.17</v>
      </c>
      <c r="J9" s="511">
        <f aca="true" t="shared" si="0" ref="J9:J19">MAX(G9:I9)</f>
        <v>4.17</v>
      </c>
      <c r="K9" s="511">
        <v>2.98</v>
      </c>
      <c r="L9" s="511" t="s">
        <v>599</v>
      </c>
      <c r="M9" s="511">
        <v>3.62</v>
      </c>
      <c r="N9" s="87">
        <f aca="true" t="shared" si="1" ref="N9:N19">MAX(G9:M9)</f>
        <v>4.17</v>
      </c>
      <c r="O9" s="155"/>
    </row>
    <row r="10" spans="1:15" s="72" customFormat="1" ht="24.75" customHeight="1">
      <c r="A10" s="182" t="s">
        <v>12</v>
      </c>
      <c r="B10" s="241" t="s">
        <v>242</v>
      </c>
      <c r="C10" s="229" t="s">
        <v>243</v>
      </c>
      <c r="D10" s="542">
        <v>39271</v>
      </c>
      <c r="E10" s="548" t="s">
        <v>402</v>
      </c>
      <c r="F10" s="92" t="s">
        <v>228</v>
      </c>
      <c r="G10" s="516">
        <v>3.79</v>
      </c>
      <c r="H10" s="490">
        <v>3.92</v>
      </c>
      <c r="I10" s="490">
        <v>3.81</v>
      </c>
      <c r="J10" s="511">
        <f t="shared" si="0"/>
        <v>3.92</v>
      </c>
      <c r="K10" s="511">
        <v>3.83</v>
      </c>
      <c r="L10" s="511">
        <v>4.07</v>
      </c>
      <c r="M10" s="511">
        <v>4.03</v>
      </c>
      <c r="N10" s="87">
        <f t="shared" si="1"/>
        <v>4.07</v>
      </c>
      <c r="O10" s="93"/>
    </row>
    <row r="11" spans="1:15" s="72" customFormat="1" ht="24.75" customHeight="1">
      <c r="A11" s="182" t="s">
        <v>14</v>
      </c>
      <c r="B11" s="570" t="s">
        <v>105</v>
      </c>
      <c r="C11" s="569" t="s">
        <v>550</v>
      </c>
      <c r="D11" s="566" t="s">
        <v>551</v>
      </c>
      <c r="E11" s="108" t="s">
        <v>248</v>
      </c>
      <c r="F11" s="108" t="s">
        <v>516</v>
      </c>
      <c r="G11" s="519">
        <v>3.58</v>
      </c>
      <c r="H11" s="215" t="s">
        <v>599</v>
      </c>
      <c r="I11" s="215">
        <v>3.85</v>
      </c>
      <c r="J11" s="511">
        <f t="shared" si="0"/>
        <v>3.85</v>
      </c>
      <c r="K11" s="511">
        <v>3.78</v>
      </c>
      <c r="L11" s="511">
        <v>4.06</v>
      </c>
      <c r="M11" s="511" t="s">
        <v>599</v>
      </c>
      <c r="N11" s="87">
        <f t="shared" si="1"/>
        <v>4.06</v>
      </c>
      <c r="O11" s="93"/>
    </row>
    <row r="12" spans="1:15" s="72" customFormat="1" ht="24.75" customHeight="1">
      <c r="A12" s="182" t="s">
        <v>16</v>
      </c>
      <c r="B12" s="259" t="s">
        <v>225</v>
      </c>
      <c r="C12" s="681" t="s">
        <v>226</v>
      </c>
      <c r="D12" s="683" t="s">
        <v>227</v>
      </c>
      <c r="E12" s="100" t="s">
        <v>441</v>
      </c>
      <c r="F12" s="100" t="s">
        <v>207</v>
      </c>
      <c r="G12" s="516">
        <v>3.29</v>
      </c>
      <c r="H12" s="490">
        <v>3.53</v>
      </c>
      <c r="I12" s="490">
        <v>3.79</v>
      </c>
      <c r="J12" s="511">
        <f t="shared" si="0"/>
        <v>3.79</v>
      </c>
      <c r="K12" s="511">
        <v>3.86</v>
      </c>
      <c r="L12" s="511">
        <v>3.86</v>
      </c>
      <c r="M12" s="511">
        <v>3.42</v>
      </c>
      <c r="N12" s="87">
        <f t="shared" si="1"/>
        <v>3.86</v>
      </c>
      <c r="O12" s="93"/>
    </row>
    <row r="13" spans="1:15" s="72" customFormat="1" ht="24.75" customHeight="1">
      <c r="A13" s="182" t="s">
        <v>18</v>
      </c>
      <c r="B13" s="411" t="s">
        <v>320</v>
      </c>
      <c r="C13" s="261" t="s">
        <v>321</v>
      </c>
      <c r="D13" s="419">
        <v>39369</v>
      </c>
      <c r="E13" s="421" t="s">
        <v>137</v>
      </c>
      <c r="F13" s="400" t="s">
        <v>315</v>
      </c>
      <c r="G13" s="514" t="s">
        <v>599</v>
      </c>
      <c r="H13" s="215">
        <v>3.82</v>
      </c>
      <c r="I13" s="215" t="s">
        <v>599</v>
      </c>
      <c r="J13" s="511">
        <f t="shared" si="0"/>
        <v>3.82</v>
      </c>
      <c r="K13" s="511" t="s">
        <v>599</v>
      </c>
      <c r="L13" s="511">
        <v>3.73</v>
      </c>
      <c r="M13" s="511" t="s">
        <v>599</v>
      </c>
      <c r="N13" s="87">
        <f t="shared" si="1"/>
        <v>3.82</v>
      </c>
      <c r="O13" s="93"/>
    </row>
    <row r="14" spans="1:15" s="72" customFormat="1" ht="24.75" customHeight="1">
      <c r="A14" s="182" t="s">
        <v>19</v>
      </c>
      <c r="B14" s="259" t="s">
        <v>494</v>
      </c>
      <c r="C14" s="260" t="s">
        <v>495</v>
      </c>
      <c r="D14" s="101" t="s">
        <v>496</v>
      </c>
      <c r="E14" s="100" t="s">
        <v>441</v>
      </c>
      <c r="F14" s="100" t="s">
        <v>207</v>
      </c>
      <c r="G14" s="684">
        <v>3.45</v>
      </c>
      <c r="H14" s="490" t="s">
        <v>599</v>
      </c>
      <c r="I14" s="518">
        <v>3.72</v>
      </c>
      <c r="J14" s="511">
        <f t="shared" si="0"/>
        <v>3.72</v>
      </c>
      <c r="K14" s="511">
        <v>3.62</v>
      </c>
      <c r="L14" s="511">
        <v>3.62</v>
      </c>
      <c r="M14" s="511">
        <v>3.52</v>
      </c>
      <c r="N14" s="87">
        <f t="shared" si="1"/>
        <v>3.72</v>
      </c>
      <c r="O14" s="93"/>
    </row>
    <row r="15" spans="1:15" s="72" customFormat="1" ht="24.75" customHeight="1">
      <c r="A15" s="182" t="s">
        <v>17</v>
      </c>
      <c r="B15" s="568" t="s">
        <v>253</v>
      </c>
      <c r="C15" s="567" t="s">
        <v>549</v>
      </c>
      <c r="D15" s="566" t="s">
        <v>195</v>
      </c>
      <c r="E15" s="108" t="s">
        <v>248</v>
      </c>
      <c r="F15" s="565" t="s">
        <v>516</v>
      </c>
      <c r="G15" s="519">
        <v>2.97</v>
      </c>
      <c r="H15" s="215">
        <v>3.32</v>
      </c>
      <c r="I15" s="215">
        <v>3.58</v>
      </c>
      <c r="J15" s="511">
        <f t="shared" si="0"/>
        <v>3.58</v>
      </c>
      <c r="K15" s="511" t="s">
        <v>599</v>
      </c>
      <c r="L15" s="511">
        <v>3.4</v>
      </c>
      <c r="M15" s="511" t="s">
        <v>599</v>
      </c>
      <c r="N15" s="87">
        <f t="shared" si="1"/>
        <v>3.58</v>
      </c>
      <c r="O15" s="93"/>
    </row>
    <row r="16" spans="1:15" s="72" customFormat="1" ht="24.75" customHeight="1">
      <c r="A16" s="182" t="s">
        <v>15</v>
      </c>
      <c r="B16" s="411" t="s">
        <v>203</v>
      </c>
      <c r="C16" s="680" t="s">
        <v>204</v>
      </c>
      <c r="D16" s="682">
        <v>39514</v>
      </c>
      <c r="E16" s="421" t="s">
        <v>328</v>
      </c>
      <c r="F16" s="409" t="s">
        <v>202</v>
      </c>
      <c r="G16" s="516" t="s">
        <v>599</v>
      </c>
      <c r="H16" s="490">
        <v>3.57</v>
      </c>
      <c r="I16" s="490">
        <v>3.46</v>
      </c>
      <c r="J16" s="511">
        <f t="shared" si="0"/>
        <v>3.57</v>
      </c>
      <c r="K16" s="511">
        <v>3.18</v>
      </c>
      <c r="L16" s="511">
        <v>3.44</v>
      </c>
      <c r="M16" s="511">
        <v>3.42</v>
      </c>
      <c r="N16" s="87">
        <f t="shared" si="1"/>
        <v>3.57</v>
      </c>
      <c r="O16" s="93"/>
    </row>
    <row r="17" spans="1:15" s="72" customFormat="1" ht="24.75" customHeight="1">
      <c r="A17" s="182" t="s">
        <v>13</v>
      </c>
      <c r="B17" s="568" t="s">
        <v>514</v>
      </c>
      <c r="C17" s="567" t="s">
        <v>548</v>
      </c>
      <c r="D17" s="566" t="s">
        <v>195</v>
      </c>
      <c r="E17" s="549" t="s">
        <v>248</v>
      </c>
      <c r="F17" s="565" t="s">
        <v>516</v>
      </c>
      <c r="G17" s="519">
        <v>3.32</v>
      </c>
      <c r="H17" s="490">
        <v>3.53</v>
      </c>
      <c r="I17" s="215">
        <v>3.13</v>
      </c>
      <c r="J17" s="511">
        <f t="shared" si="0"/>
        <v>3.53</v>
      </c>
      <c r="K17" s="511"/>
      <c r="L17" s="511"/>
      <c r="M17" s="511"/>
      <c r="N17" s="87">
        <f t="shared" si="1"/>
        <v>3.53</v>
      </c>
      <c r="O17" s="93"/>
    </row>
    <row r="18" spans="1:15" s="72" customFormat="1" ht="24.75" customHeight="1">
      <c r="A18" s="182" t="s">
        <v>22</v>
      </c>
      <c r="B18" s="259" t="s">
        <v>489</v>
      </c>
      <c r="C18" s="553" t="s">
        <v>490</v>
      </c>
      <c r="D18" s="101" t="s">
        <v>491</v>
      </c>
      <c r="E18" s="100" t="s">
        <v>441</v>
      </c>
      <c r="F18" s="100" t="s">
        <v>207</v>
      </c>
      <c r="G18" s="519">
        <v>3.35</v>
      </c>
      <c r="H18" s="215">
        <v>3.37</v>
      </c>
      <c r="I18" s="215">
        <v>3.19</v>
      </c>
      <c r="J18" s="511">
        <f t="shared" si="0"/>
        <v>3.37</v>
      </c>
      <c r="K18" s="511"/>
      <c r="L18" s="511"/>
      <c r="M18" s="511"/>
      <c r="N18" s="87">
        <f t="shared" si="1"/>
        <v>3.37</v>
      </c>
      <c r="O18" s="93"/>
    </row>
    <row r="19" spans="1:15" s="72" customFormat="1" ht="24.75" customHeight="1">
      <c r="A19" s="182" t="s">
        <v>11</v>
      </c>
      <c r="B19" s="241" t="s">
        <v>255</v>
      </c>
      <c r="C19" s="573" t="s">
        <v>316</v>
      </c>
      <c r="D19" s="661" t="s">
        <v>317</v>
      </c>
      <c r="E19" s="423" t="s">
        <v>137</v>
      </c>
      <c r="F19" s="246" t="s">
        <v>315</v>
      </c>
      <c r="G19" s="520" t="s">
        <v>599</v>
      </c>
      <c r="H19" s="489" t="s">
        <v>599</v>
      </c>
      <c r="I19" s="518" t="s">
        <v>599</v>
      </c>
      <c r="J19" s="511">
        <f t="shared" si="0"/>
        <v>0</v>
      </c>
      <c r="K19" s="511"/>
      <c r="L19" s="511"/>
      <c r="M19" s="511"/>
      <c r="N19" s="87">
        <f t="shared" si="1"/>
        <v>0</v>
      </c>
      <c r="O19" s="93"/>
    </row>
  </sheetData>
  <sheetProtection/>
  <mergeCells count="2">
    <mergeCell ref="N3:O3"/>
    <mergeCell ref="G7:M7"/>
  </mergeCells>
  <printOptions/>
  <pageMargins left="0.25" right="0.25" top="0.75" bottom="0.75" header="0.3" footer="0.3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/>
  </sheetPr>
  <dimension ref="A1:O12"/>
  <sheetViews>
    <sheetView showZeros="0" zoomScalePageLayoutView="0" workbookViewId="0" topLeftCell="A1">
      <selection activeCell="L16" sqref="L16"/>
    </sheetView>
  </sheetViews>
  <sheetFormatPr defaultColWidth="8.8515625" defaultRowHeight="15"/>
  <cols>
    <col min="1" max="1" width="5.421875" style="59" customWidth="1"/>
    <col min="2" max="2" width="8.8515625" style="59" customWidth="1"/>
    <col min="3" max="3" width="14.00390625" style="59" customWidth="1"/>
    <col min="4" max="4" width="9.7109375" style="59" customWidth="1"/>
    <col min="5" max="5" width="12.140625" style="205" customWidth="1"/>
    <col min="6" max="6" width="14.140625" style="205" customWidth="1"/>
    <col min="7" max="13" width="6.7109375" style="59" customWidth="1"/>
    <col min="14" max="14" width="7.28125" style="59" customWidth="1"/>
    <col min="15" max="15" width="8.140625" style="59" customWidth="1"/>
    <col min="16" max="16384" width="8.8515625" style="59" customWidth="1"/>
  </cols>
  <sheetData>
    <row r="1" spans="1:11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  <c r="K1" s="7"/>
    </row>
    <row r="2" spans="1:14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7"/>
      <c r="K2" s="1"/>
      <c r="L2" s="1"/>
      <c r="M2" s="104"/>
      <c r="N2" s="104"/>
    </row>
    <row r="3" spans="1:15" ht="18.75">
      <c r="A3" s="1"/>
      <c r="B3" s="2"/>
      <c r="C3" s="3"/>
      <c r="D3" s="4"/>
      <c r="E3" s="5"/>
      <c r="F3" s="6"/>
      <c r="G3" s="4"/>
      <c r="N3" s="801">
        <v>43608</v>
      </c>
      <c r="O3" s="801"/>
    </row>
    <row r="4" spans="1:15" ht="18.75">
      <c r="A4" s="1"/>
      <c r="B4" s="13" t="s">
        <v>64</v>
      </c>
      <c r="C4" s="3"/>
      <c r="E4" s="208"/>
      <c r="F4" s="209"/>
      <c r="G4" s="8"/>
      <c r="H4" s="8"/>
      <c r="I4" s="8"/>
      <c r="J4" s="8"/>
      <c r="K4" s="8"/>
      <c r="L4" s="8"/>
      <c r="M4" s="8"/>
      <c r="N4" s="8"/>
      <c r="O4" s="9" t="s">
        <v>108</v>
      </c>
    </row>
    <row r="5" spans="1:15" ht="15">
      <c r="A5" s="11" t="s">
        <v>280</v>
      </c>
      <c r="B5" s="2"/>
      <c r="C5" s="4"/>
      <c r="D5" s="5"/>
      <c r="E5" s="294"/>
      <c r="F5" s="206"/>
      <c r="G5" s="46"/>
      <c r="H5" s="76"/>
      <c r="I5" s="77"/>
      <c r="J5" s="77"/>
      <c r="K5" s="77"/>
      <c r="L5" s="77"/>
      <c r="M5" s="77"/>
      <c r="N5" s="18"/>
      <c r="O5" s="7"/>
    </row>
    <row r="6" spans="1:15" ht="9" customHeight="1">
      <c r="A6" s="11"/>
      <c r="B6" s="2"/>
      <c r="C6" s="4"/>
      <c r="D6" s="5"/>
      <c r="E6" s="294"/>
      <c r="F6" s="206"/>
      <c r="G6" s="15"/>
      <c r="H6" s="16"/>
      <c r="I6" s="17"/>
      <c r="J6" s="17"/>
      <c r="K6" s="17"/>
      <c r="L6" s="17"/>
      <c r="M6" s="77"/>
      <c r="N6" s="18"/>
      <c r="O6" s="7"/>
    </row>
    <row r="7" spans="1:15" ht="15">
      <c r="A7" s="5"/>
      <c r="B7" s="2"/>
      <c r="C7" s="3"/>
      <c r="D7" s="4"/>
      <c r="E7" s="294"/>
      <c r="F7" s="147"/>
      <c r="G7" s="148"/>
      <c r="H7" s="148"/>
      <c r="I7" s="148" t="s">
        <v>49</v>
      </c>
      <c r="J7" s="148"/>
      <c r="K7" s="148"/>
      <c r="L7" s="148"/>
      <c r="M7" s="171"/>
      <c r="N7" s="18"/>
      <c r="O7" s="18"/>
    </row>
    <row r="8" spans="1:15" ht="15">
      <c r="A8" s="150" t="s">
        <v>2</v>
      </c>
      <c r="B8" s="151" t="s">
        <v>3</v>
      </c>
      <c r="C8" s="152" t="s">
        <v>4</v>
      </c>
      <c r="D8" s="164" t="s">
        <v>5</v>
      </c>
      <c r="E8" s="287" t="s">
        <v>48</v>
      </c>
      <c r="F8" s="375" t="s">
        <v>9</v>
      </c>
      <c r="G8" s="154" t="s">
        <v>10</v>
      </c>
      <c r="H8" s="155" t="s">
        <v>12</v>
      </c>
      <c r="I8" s="155" t="s">
        <v>14</v>
      </c>
      <c r="J8" s="154" t="s">
        <v>43</v>
      </c>
      <c r="K8" s="155" t="s">
        <v>16</v>
      </c>
      <c r="L8" s="155" t="s">
        <v>18</v>
      </c>
      <c r="M8" s="155" t="s">
        <v>19</v>
      </c>
      <c r="N8" s="154" t="s">
        <v>43</v>
      </c>
      <c r="O8" s="155" t="s">
        <v>8</v>
      </c>
    </row>
    <row r="9" spans="1:15" ht="30" customHeight="1">
      <c r="A9" s="182" t="s">
        <v>10</v>
      </c>
      <c r="B9" s="241" t="s">
        <v>105</v>
      </c>
      <c r="C9" s="389" t="s">
        <v>439</v>
      </c>
      <c r="D9" s="86" t="s">
        <v>440</v>
      </c>
      <c r="E9" s="544" t="s">
        <v>402</v>
      </c>
      <c r="F9" s="108" t="s">
        <v>231</v>
      </c>
      <c r="G9" s="110">
        <v>6.31</v>
      </c>
      <c r="H9" s="110">
        <v>6.6</v>
      </c>
      <c r="I9" s="267">
        <v>6.54</v>
      </c>
      <c r="J9" s="480">
        <f>MAX(G9:I9)</f>
        <v>6.6</v>
      </c>
      <c r="K9" s="480">
        <v>5.83</v>
      </c>
      <c r="L9" s="480">
        <v>6.34</v>
      </c>
      <c r="M9" s="480">
        <v>6.41</v>
      </c>
      <c r="N9" s="146">
        <f>MAX(J9:M9)</f>
        <v>6.6</v>
      </c>
      <c r="O9" s="93" t="s">
        <v>11</v>
      </c>
    </row>
    <row r="10" spans="1:15" ht="30" customHeight="1">
      <c r="A10" s="182" t="s">
        <v>607</v>
      </c>
      <c r="B10" s="429" t="s">
        <v>216</v>
      </c>
      <c r="C10" s="467" t="s">
        <v>608</v>
      </c>
      <c r="D10" s="426" t="s">
        <v>609</v>
      </c>
      <c r="E10" s="468" t="s">
        <v>605</v>
      </c>
      <c r="F10" s="469" t="s">
        <v>606</v>
      </c>
      <c r="G10" s="403">
        <v>13.66</v>
      </c>
      <c r="H10" s="615">
        <v>13.96</v>
      </c>
      <c r="I10" s="480">
        <v>13.9</v>
      </c>
      <c r="J10" s="480">
        <f>MAX(G10:I10)</f>
        <v>13.96</v>
      </c>
      <c r="K10" s="480"/>
      <c r="L10" s="480"/>
      <c r="M10" s="480"/>
      <c r="N10" s="146">
        <f>MAX(I10:M10)</f>
        <v>13.96</v>
      </c>
      <c r="O10" s="93"/>
    </row>
    <row r="11" spans="1:15" ht="30" customHeight="1">
      <c r="A11" s="182" t="s">
        <v>607</v>
      </c>
      <c r="B11" s="429" t="s">
        <v>610</v>
      </c>
      <c r="C11" s="467" t="s">
        <v>611</v>
      </c>
      <c r="D11" s="426" t="s">
        <v>612</v>
      </c>
      <c r="E11" s="468" t="s">
        <v>605</v>
      </c>
      <c r="F11" s="469" t="s">
        <v>606</v>
      </c>
      <c r="G11" s="403">
        <v>9.56</v>
      </c>
      <c r="H11" s="504">
        <v>10.42</v>
      </c>
      <c r="I11" s="480">
        <v>9.86</v>
      </c>
      <c r="J11" s="480">
        <f>MAX(G11:I11)</f>
        <v>10.42</v>
      </c>
      <c r="K11" s="480"/>
      <c r="L11" s="480"/>
      <c r="M11" s="480"/>
      <c r="N11" s="146">
        <f>MAX(I11:M11)</f>
        <v>10.42</v>
      </c>
      <c r="O11" s="93"/>
    </row>
    <row r="12" spans="1:15" ht="30" customHeight="1">
      <c r="A12" s="182" t="s">
        <v>607</v>
      </c>
      <c r="B12" s="217" t="s">
        <v>603</v>
      </c>
      <c r="C12" s="216" t="s">
        <v>604</v>
      </c>
      <c r="D12" s="466" t="s">
        <v>195</v>
      </c>
      <c r="E12" s="108" t="s">
        <v>605</v>
      </c>
      <c r="F12" s="108" t="s">
        <v>606</v>
      </c>
      <c r="G12" s="110">
        <v>7.62</v>
      </c>
      <c r="H12" s="110">
        <v>7.16</v>
      </c>
      <c r="I12" s="504">
        <v>6.89</v>
      </c>
      <c r="J12" s="480">
        <f>MAX(G12:I12)</f>
        <v>7.62</v>
      </c>
      <c r="K12" s="480"/>
      <c r="L12" s="480"/>
      <c r="M12" s="480"/>
      <c r="N12" s="146">
        <f>MAX(J12:M12)</f>
        <v>7.62</v>
      </c>
      <c r="O12" s="93"/>
    </row>
  </sheetData>
  <sheetProtection/>
  <mergeCells count="1">
    <mergeCell ref="N3:O3"/>
  </mergeCells>
  <printOptions/>
  <pageMargins left="0.25" right="0.25" top="0.75" bottom="0.75" header="0.3" footer="0.3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49"/>
  <sheetViews>
    <sheetView zoomScalePageLayoutView="0" workbookViewId="0" topLeftCell="A1">
      <selection activeCell="G41" sqref="G41"/>
    </sheetView>
  </sheetViews>
  <sheetFormatPr defaultColWidth="8.8515625" defaultRowHeight="15"/>
  <cols>
    <col min="1" max="1" width="6.421875" style="59" customWidth="1"/>
    <col min="2" max="2" width="9.421875" style="59" customWidth="1"/>
    <col min="3" max="3" width="14.421875" style="59" customWidth="1"/>
    <col min="4" max="4" width="10.140625" style="205" bestFit="1" customWidth="1"/>
    <col min="5" max="5" width="13.57421875" style="189" customWidth="1"/>
    <col min="6" max="6" width="8.00390625" style="59" customWidth="1"/>
    <col min="7" max="7" width="7.8515625" style="59" customWidth="1"/>
    <col min="8" max="8" width="21.7109375" style="344" customWidth="1"/>
    <col min="9" max="16384" width="8.8515625" style="59" customWidth="1"/>
  </cols>
  <sheetData>
    <row r="1" spans="1:10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</row>
    <row r="2" spans="1:10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1"/>
    </row>
    <row r="3" spans="1:8" ht="18.75">
      <c r="A3" s="1"/>
      <c r="B3" s="2"/>
      <c r="C3" s="3"/>
      <c r="D3" s="4"/>
      <c r="E3" s="5"/>
      <c r="F3" s="6"/>
      <c r="G3" s="4"/>
      <c r="H3" s="210">
        <v>43608</v>
      </c>
    </row>
    <row r="4" ht="15">
      <c r="H4" s="343" t="s">
        <v>108</v>
      </c>
    </row>
    <row r="5" spans="2:7" ht="15">
      <c r="B5" s="166" t="s">
        <v>98</v>
      </c>
      <c r="G5" s="37"/>
    </row>
    <row r="6" spans="1:8" ht="15">
      <c r="A6" s="11" t="s">
        <v>268</v>
      </c>
      <c r="B6" s="2"/>
      <c r="C6" s="3"/>
      <c r="D6" s="341"/>
      <c r="E6" s="190"/>
      <c r="F6" s="6"/>
      <c r="G6" s="6"/>
      <c r="H6" s="345"/>
    </row>
    <row r="7" ht="9" customHeight="1"/>
    <row r="8" spans="1:4" ht="15">
      <c r="A8" s="761" t="s">
        <v>74</v>
      </c>
      <c r="B8" s="761"/>
      <c r="C8" s="761"/>
      <c r="D8" s="761"/>
    </row>
    <row r="9" spans="1:8" ht="15">
      <c r="A9" s="94" t="s">
        <v>138</v>
      </c>
      <c r="B9" s="128" t="s">
        <v>3</v>
      </c>
      <c r="C9" s="129" t="s">
        <v>4</v>
      </c>
      <c r="D9" s="211" t="s">
        <v>5</v>
      </c>
      <c r="E9" s="329" t="s">
        <v>6</v>
      </c>
      <c r="F9" s="97" t="s">
        <v>75</v>
      </c>
      <c r="G9" s="82" t="s">
        <v>8</v>
      </c>
      <c r="H9" s="346" t="s">
        <v>9</v>
      </c>
    </row>
    <row r="10" spans="1:8" ht="15">
      <c r="A10" s="86" t="s">
        <v>10</v>
      </c>
      <c r="B10" s="217"/>
      <c r="C10" s="216"/>
      <c r="D10" s="212"/>
      <c r="E10" s="186"/>
      <c r="F10" s="86"/>
      <c r="G10" s="103"/>
      <c r="H10" s="278"/>
    </row>
    <row r="11" spans="1:8" ht="15">
      <c r="A11" s="86" t="s">
        <v>12</v>
      </c>
      <c r="B11" s="259" t="s">
        <v>458</v>
      </c>
      <c r="C11" s="553" t="s">
        <v>457</v>
      </c>
      <c r="D11" s="552" t="s">
        <v>347</v>
      </c>
      <c r="E11" s="100" t="s">
        <v>441</v>
      </c>
      <c r="F11" s="215"/>
      <c r="G11" s="602"/>
      <c r="H11" s="100" t="s">
        <v>456</v>
      </c>
    </row>
    <row r="12" spans="1:8" ht="26.25">
      <c r="A12" s="86" t="s">
        <v>14</v>
      </c>
      <c r="B12" s="241" t="s">
        <v>326</v>
      </c>
      <c r="C12" s="244" t="s">
        <v>257</v>
      </c>
      <c r="D12" s="194" t="s">
        <v>327</v>
      </c>
      <c r="E12" s="528" t="s">
        <v>328</v>
      </c>
      <c r="F12" s="110">
        <v>11.96</v>
      </c>
      <c r="G12" s="110"/>
      <c r="H12" s="246" t="s">
        <v>329</v>
      </c>
    </row>
    <row r="13" spans="1:8" ht="15">
      <c r="A13" s="86" t="s">
        <v>16</v>
      </c>
      <c r="B13" s="257" t="s">
        <v>99</v>
      </c>
      <c r="C13" s="258" t="s">
        <v>336</v>
      </c>
      <c r="D13" s="237">
        <v>38338</v>
      </c>
      <c r="E13" s="422" t="s">
        <v>137</v>
      </c>
      <c r="F13" s="604">
        <v>12.2</v>
      </c>
      <c r="G13" s="507"/>
      <c r="H13" s="412" t="s">
        <v>334</v>
      </c>
    </row>
    <row r="14" spans="1:8" ht="15">
      <c r="A14" s="86" t="s">
        <v>18</v>
      </c>
      <c r="B14" s="219" t="s">
        <v>395</v>
      </c>
      <c r="C14" s="218" t="s">
        <v>396</v>
      </c>
      <c r="D14" s="424">
        <v>38086</v>
      </c>
      <c r="E14" s="402" t="s">
        <v>328</v>
      </c>
      <c r="F14" s="605">
        <v>12.7</v>
      </c>
      <c r="G14" s="603"/>
      <c r="H14" s="393" t="s">
        <v>178</v>
      </c>
    </row>
    <row r="15" spans="1:8" ht="14.25" customHeight="1">
      <c r="A15" s="86" t="s">
        <v>19</v>
      </c>
      <c r="B15" s="241"/>
      <c r="C15" s="244"/>
      <c r="D15" s="194"/>
      <c r="E15" s="528"/>
      <c r="F15" s="110"/>
      <c r="G15" s="110"/>
      <c r="H15" s="246"/>
    </row>
    <row r="16" spans="1:8" ht="15">
      <c r="A16" s="86" t="s">
        <v>17</v>
      </c>
      <c r="B16" s="241"/>
      <c r="C16" s="244"/>
      <c r="D16" s="419"/>
      <c r="E16" s="421"/>
      <c r="F16" s="86"/>
      <c r="G16" s="103"/>
      <c r="H16" s="400"/>
    </row>
    <row r="17" spans="1:4" ht="15">
      <c r="A17" s="850" t="s">
        <v>76</v>
      </c>
      <c r="B17" s="850"/>
      <c r="C17" s="850"/>
      <c r="D17" s="850"/>
    </row>
    <row r="18" spans="1:8" ht="15">
      <c r="A18" s="94" t="s">
        <v>138</v>
      </c>
      <c r="B18" s="128" t="s">
        <v>3</v>
      </c>
      <c r="C18" s="129" t="s">
        <v>4</v>
      </c>
      <c r="D18" s="211" t="s">
        <v>5</v>
      </c>
      <c r="E18" s="329" t="s">
        <v>6</v>
      </c>
      <c r="F18" s="97" t="s">
        <v>75</v>
      </c>
      <c r="G18" s="82" t="s">
        <v>8</v>
      </c>
      <c r="H18" s="346" t="s">
        <v>9</v>
      </c>
    </row>
    <row r="19" spans="1:8" ht="15">
      <c r="A19" s="86" t="s">
        <v>10</v>
      </c>
      <c r="B19" s="217"/>
      <c r="C19" s="216"/>
      <c r="D19" s="212"/>
      <c r="E19" s="186"/>
      <c r="F19" s="86"/>
      <c r="G19" s="103"/>
      <c r="H19" s="278"/>
    </row>
    <row r="20" spans="1:8" ht="15">
      <c r="A20" s="86" t="s">
        <v>12</v>
      </c>
      <c r="B20" s="241" t="s">
        <v>437</v>
      </c>
      <c r="C20" s="228" t="s">
        <v>438</v>
      </c>
      <c r="D20" s="542">
        <v>38359</v>
      </c>
      <c r="E20" s="544" t="s">
        <v>402</v>
      </c>
      <c r="F20" s="109">
        <v>13.8</v>
      </c>
      <c r="G20" s="606"/>
      <c r="H20" s="92" t="s">
        <v>228</v>
      </c>
    </row>
    <row r="21" spans="1:8" ht="15">
      <c r="A21" s="86" t="s">
        <v>14</v>
      </c>
      <c r="B21" s="259" t="s">
        <v>218</v>
      </c>
      <c r="C21" s="553" t="s">
        <v>470</v>
      </c>
      <c r="D21" s="101">
        <v>2004</v>
      </c>
      <c r="E21" s="554" t="s">
        <v>441</v>
      </c>
      <c r="F21" s="607" t="s">
        <v>600</v>
      </c>
      <c r="G21" s="608"/>
      <c r="H21" s="100" t="s">
        <v>211</v>
      </c>
    </row>
    <row r="22" spans="1:8" ht="15">
      <c r="A22" s="86" t="s">
        <v>16</v>
      </c>
      <c r="B22" s="241" t="s">
        <v>240</v>
      </c>
      <c r="C22" s="389" t="s">
        <v>241</v>
      </c>
      <c r="D22" s="86" t="s">
        <v>432</v>
      </c>
      <c r="E22" s="544" t="s">
        <v>402</v>
      </c>
      <c r="F22" s="109">
        <v>12.3</v>
      </c>
      <c r="G22" s="606"/>
      <c r="H22" s="108" t="s">
        <v>231</v>
      </c>
    </row>
    <row r="23" spans="1:8" ht="26.25">
      <c r="A23" s="86" t="s">
        <v>18</v>
      </c>
      <c r="B23" s="241" t="s">
        <v>167</v>
      </c>
      <c r="C23" s="244" t="s">
        <v>131</v>
      </c>
      <c r="D23" s="194" t="s">
        <v>322</v>
      </c>
      <c r="E23" s="528" t="s">
        <v>323</v>
      </c>
      <c r="F23" s="109">
        <v>12.6</v>
      </c>
      <c r="G23" s="109"/>
      <c r="H23" s="577" t="s">
        <v>324</v>
      </c>
    </row>
    <row r="24" spans="1:8" ht="15">
      <c r="A24" s="86" t="s">
        <v>19</v>
      </c>
      <c r="B24" s="241" t="s">
        <v>435</v>
      </c>
      <c r="C24" s="228" t="s">
        <v>434</v>
      </c>
      <c r="D24" s="542">
        <v>38219</v>
      </c>
      <c r="E24" s="544" t="s">
        <v>402</v>
      </c>
      <c r="F24" s="109">
        <v>13.1</v>
      </c>
      <c r="G24" s="606"/>
      <c r="H24" s="92" t="s">
        <v>231</v>
      </c>
    </row>
    <row r="25" spans="1:8" ht="15">
      <c r="A25" s="86" t="s">
        <v>17</v>
      </c>
      <c r="B25" s="217"/>
      <c r="C25" s="99"/>
      <c r="D25" s="184"/>
      <c r="E25" s="394"/>
      <c r="F25" s="86"/>
      <c r="G25" s="86"/>
      <c r="H25" s="100"/>
    </row>
    <row r="26" spans="1:4" ht="15">
      <c r="A26" s="850" t="s">
        <v>78</v>
      </c>
      <c r="B26" s="850"/>
      <c r="C26" s="850"/>
      <c r="D26" s="850"/>
    </row>
    <row r="27" spans="1:8" ht="15">
      <c r="A27" s="94" t="s">
        <v>138</v>
      </c>
      <c r="B27" s="128" t="s">
        <v>3</v>
      </c>
      <c r="C27" s="129" t="s">
        <v>4</v>
      </c>
      <c r="D27" s="211" t="s">
        <v>5</v>
      </c>
      <c r="E27" s="329" t="s">
        <v>6</v>
      </c>
      <c r="F27" s="97" t="s">
        <v>75</v>
      </c>
      <c r="G27" s="82" t="s">
        <v>8</v>
      </c>
      <c r="H27" s="346" t="s">
        <v>9</v>
      </c>
    </row>
    <row r="28" spans="1:8" ht="15">
      <c r="A28" s="86" t="s">
        <v>10</v>
      </c>
      <c r="B28" s="217"/>
      <c r="C28" s="216"/>
      <c r="D28" s="212"/>
      <c r="E28" s="186"/>
      <c r="F28" s="86"/>
      <c r="G28" s="103"/>
      <c r="H28" s="278"/>
    </row>
    <row r="29" spans="1:8" ht="15">
      <c r="A29" s="86" t="s">
        <v>12</v>
      </c>
      <c r="B29" s="259" t="s">
        <v>464</v>
      </c>
      <c r="C29" s="553" t="s">
        <v>463</v>
      </c>
      <c r="D29" s="552" t="s">
        <v>462</v>
      </c>
      <c r="E29" s="100" t="s">
        <v>441</v>
      </c>
      <c r="F29" s="612">
        <v>15.2</v>
      </c>
      <c r="G29" s="561"/>
      <c r="H29" s="100" t="s">
        <v>456</v>
      </c>
    </row>
    <row r="30" spans="1:8" ht="15">
      <c r="A30" s="86" t="s">
        <v>14</v>
      </c>
      <c r="B30" s="411" t="s">
        <v>333</v>
      </c>
      <c r="C30" s="434" t="s">
        <v>156</v>
      </c>
      <c r="D30" s="419">
        <v>38109</v>
      </c>
      <c r="E30" s="421" t="s">
        <v>137</v>
      </c>
      <c r="F30" s="610" t="s">
        <v>601</v>
      </c>
      <c r="G30" s="509"/>
      <c r="H30" s="409" t="s">
        <v>334</v>
      </c>
    </row>
    <row r="31" spans="1:8" ht="15">
      <c r="A31" s="86" t="s">
        <v>16</v>
      </c>
      <c r="B31" s="259" t="s">
        <v>216</v>
      </c>
      <c r="C31" s="557" t="s">
        <v>217</v>
      </c>
      <c r="D31" s="558">
        <v>38123</v>
      </c>
      <c r="E31" s="554" t="s">
        <v>441</v>
      </c>
      <c r="F31" s="611">
        <v>11.5</v>
      </c>
      <c r="G31" s="559"/>
      <c r="H31" s="100" t="s">
        <v>211</v>
      </c>
    </row>
    <row r="32" spans="1:8" ht="15">
      <c r="A32" s="86" t="s">
        <v>18</v>
      </c>
      <c r="B32" s="241" t="s">
        <v>433</v>
      </c>
      <c r="C32" s="228" t="s">
        <v>434</v>
      </c>
      <c r="D32" s="542">
        <v>38219</v>
      </c>
      <c r="E32" s="544" t="s">
        <v>402</v>
      </c>
      <c r="F32" s="610"/>
      <c r="G32" s="576"/>
      <c r="H32" s="92" t="s">
        <v>231</v>
      </c>
    </row>
    <row r="33" spans="1:8" ht="15">
      <c r="A33" s="86" t="s">
        <v>19</v>
      </c>
      <c r="B33" s="259" t="s">
        <v>461</v>
      </c>
      <c r="C33" s="553" t="s">
        <v>460</v>
      </c>
      <c r="D33" s="552" t="s">
        <v>459</v>
      </c>
      <c r="E33" s="100" t="s">
        <v>441</v>
      </c>
      <c r="F33" s="610">
        <v>13.9</v>
      </c>
      <c r="G33" s="561"/>
      <c r="H33" s="100" t="s">
        <v>456</v>
      </c>
    </row>
    <row r="34" spans="1:8" ht="15">
      <c r="A34" s="86" t="s">
        <v>17</v>
      </c>
      <c r="B34" s="217"/>
      <c r="C34" s="216"/>
      <c r="D34" s="212"/>
      <c r="E34" s="186"/>
      <c r="F34" s="488"/>
      <c r="G34" s="103"/>
      <c r="H34" s="278"/>
    </row>
    <row r="35" spans="1:4" ht="15">
      <c r="A35" s="850" t="s">
        <v>77</v>
      </c>
      <c r="B35" s="850"/>
      <c r="C35" s="850"/>
      <c r="D35" s="850"/>
    </row>
    <row r="36" spans="1:8" ht="15">
      <c r="A36" s="94" t="s">
        <v>138</v>
      </c>
      <c r="B36" s="128" t="s">
        <v>3</v>
      </c>
      <c r="C36" s="129" t="s">
        <v>4</v>
      </c>
      <c r="D36" s="211" t="s">
        <v>5</v>
      </c>
      <c r="E36" s="329" t="s">
        <v>6</v>
      </c>
      <c r="F36" s="97" t="s">
        <v>75</v>
      </c>
      <c r="G36" s="82" t="s">
        <v>8</v>
      </c>
      <c r="H36" s="346" t="s">
        <v>9</v>
      </c>
    </row>
    <row r="37" spans="1:8" ht="15">
      <c r="A37" s="86" t="s">
        <v>10</v>
      </c>
      <c r="B37" s="217"/>
      <c r="C37" s="216"/>
      <c r="D37" s="212"/>
      <c r="E37" s="186"/>
      <c r="F37" s="86"/>
      <c r="G37" s="103"/>
      <c r="H37" s="278"/>
    </row>
    <row r="38" spans="1:8" ht="15">
      <c r="A38" s="86" t="s">
        <v>12</v>
      </c>
      <c r="B38" s="259" t="s">
        <v>469</v>
      </c>
      <c r="C38" s="553" t="s">
        <v>468</v>
      </c>
      <c r="D38" s="552" t="s">
        <v>258</v>
      </c>
      <c r="E38" s="100" t="s">
        <v>441</v>
      </c>
      <c r="F38" s="607">
        <v>13.1</v>
      </c>
      <c r="G38" s="560"/>
      <c r="H38" s="100" t="s">
        <v>207</v>
      </c>
    </row>
    <row r="39" spans="1:8" ht="15">
      <c r="A39" s="86" t="s">
        <v>14</v>
      </c>
      <c r="B39" s="241" t="s">
        <v>218</v>
      </c>
      <c r="C39" s="228" t="s">
        <v>436</v>
      </c>
      <c r="D39" s="542">
        <v>38037</v>
      </c>
      <c r="E39" s="544" t="s">
        <v>402</v>
      </c>
      <c r="F39" s="109">
        <v>12.4</v>
      </c>
      <c r="G39" s="576"/>
      <c r="H39" s="92" t="s">
        <v>231</v>
      </c>
    </row>
    <row r="40" spans="1:8" ht="15">
      <c r="A40" s="86" t="s">
        <v>16</v>
      </c>
      <c r="B40" s="241" t="s">
        <v>244</v>
      </c>
      <c r="C40" s="389" t="s">
        <v>245</v>
      </c>
      <c r="D40" s="86" t="s">
        <v>246</v>
      </c>
      <c r="E40" s="544" t="s">
        <v>402</v>
      </c>
      <c r="F40" s="109">
        <v>12.1</v>
      </c>
      <c r="G40" s="576"/>
      <c r="H40" s="108" t="s">
        <v>231</v>
      </c>
    </row>
    <row r="41" spans="1:8" ht="15">
      <c r="A41" s="86" t="s">
        <v>18</v>
      </c>
      <c r="B41" s="217" t="s">
        <v>467</v>
      </c>
      <c r="C41" s="99" t="s">
        <v>466</v>
      </c>
      <c r="D41" s="91" t="s">
        <v>465</v>
      </c>
      <c r="E41" s="100" t="s">
        <v>441</v>
      </c>
      <c r="F41" s="613">
        <v>14.8</v>
      </c>
      <c r="G41" s="561"/>
      <c r="H41" s="100" t="s">
        <v>210</v>
      </c>
    </row>
    <row r="42" spans="1:8" ht="15">
      <c r="A42" s="86" t="s">
        <v>19</v>
      </c>
      <c r="B42" s="241"/>
      <c r="C42" s="228"/>
      <c r="D42" s="542"/>
      <c r="E42" s="544"/>
      <c r="F42" s="270"/>
      <c r="G42" s="576"/>
      <c r="H42" s="92"/>
    </row>
    <row r="43" spans="1:8" ht="15">
      <c r="A43" s="86" t="s">
        <v>17</v>
      </c>
      <c r="B43" s="217"/>
      <c r="C43" s="216"/>
      <c r="D43" s="212"/>
      <c r="E43" s="186"/>
      <c r="F43" s="86"/>
      <c r="G43" s="103"/>
      <c r="H43" s="278"/>
    </row>
    <row r="44" spans="1:8" ht="15">
      <c r="A44" s="148"/>
      <c r="B44" s="118"/>
      <c r="C44" s="119"/>
      <c r="D44" s="342"/>
      <c r="E44" s="317"/>
      <c r="F44" s="148"/>
      <c r="G44" s="185"/>
      <c r="H44" s="347"/>
    </row>
    <row r="45" spans="1:8" ht="15">
      <c r="A45" s="148"/>
      <c r="B45" s="118"/>
      <c r="C45" s="119"/>
      <c r="D45" s="342"/>
      <c r="E45" s="317"/>
      <c r="F45" s="148"/>
      <c r="G45" s="185"/>
      <c r="H45" s="347"/>
    </row>
    <row r="46" spans="1:8" ht="15">
      <c r="A46" s="148"/>
      <c r="B46" s="118"/>
      <c r="C46" s="119"/>
      <c r="D46" s="342"/>
      <c r="E46" s="317"/>
      <c r="F46" s="148"/>
      <c r="G46" s="185"/>
      <c r="H46" s="347"/>
    </row>
    <row r="47" spans="1:8" ht="15">
      <c r="A47" s="148"/>
      <c r="B47" s="118"/>
      <c r="C47" s="119"/>
      <c r="D47" s="342"/>
      <c r="E47" s="317"/>
      <c r="F47" s="148"/>
      <c r="G47" s="185"/>
      <c r="H47" s="347"/>
    </row>
    <row r="48" spans="1:8" ht="15">
      <c r="A48" s="148"/>
      <c r="B48" s="118"/>
      <c r="C48" s="119"/>
      <c r="D48" s="342"/>
      <c r="E48" s="317"/>
      <c r="F48" s="148"/>
      <c r="G48" s="185"/>
      <c r="H48" s="347"/>
    </row>
    <row r="49" spans="1:8" ht="15">
      <c r="A49" s="148"/>
      <c r="B49" s="118"/>
      <c r="C49" s="119"/>
      <c r="D49" s="342"/>
      <c r="E49" s="317"/>
      <c r="F49" s="148"/>
      <c r="G49" s="185"/>
      <c r="H49" s="347"/>
    </row>
  </sheetData>
  <sheetProtection/>
  <mergeCells count="4">
    <mergeCell ref="A8:D8"/>
    <mergeCell ref="A17:D17"/>
    <mergeCell ref="A26:D26"/>
    <mergeCell ref="A35:D35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41"/>
  <sheetViews>
    <sheetView zoomScalePageLayoutView="0" workbookViewId="0" topLeftCell="A1">
      <selection activeCell="G21" sqref="G21"/>
    </sheetView>
  </sheetViews>
  <sheetFormatPr defaultColWidth="8.8515625" defaultRowHeight="15"/>
  <cols>
    <col min="1" max="1" width="6.421875" style="59" customWidth="1"/>
    <col min="2" max="2" width="9.421875" style="59" customWidth="1"/>
    <col min="3" max="3" width="13.8515625" style="59" customWidth="1"/>
    <col min="4" max="4" width="11.28125" style="198" customWidth="1"/>
    <col min="5" max="5" width="14.140625" style="59" customWidth="1"/>
    <col min="6" max="7" width="8.7109375" style="59" customWidth="1"/>
    <col min="8" max="8" width="8.7109375" style="204" customWidth="1"/>
    <col min="9" max="9" width="20.00390625" style="59" customWidth="1"/>
    <col min="10" max="10" width="23.421875" style="59" customWidth="1"/>
    <col min="11" max="16384" width="8.8515625" style="59" customWidth="1"/>
  </cols>
  <sheetData>
    <row r="1" spans="1:10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4"/>
    </row>
    <row r="2" spans="1:12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1"/>
      <c r="K2" s="104"/>
      <c r="L2" s="104"/>
    </row>
    <row r="3" spans="1:9" ht="18.75">
      <c r="A3" s="1"/>
      <c r="B3" s="2"/>
      <c r="C3" s="3"/>
      <c r="D3" s="4"/>
      <c r="E3" s="5"/>
      <c r="F3" s="6"/>
      <c r="G3" s="4"/>
      <c r="I3" s="210">
        <v>43608</v>
      </c>
    </row>
    <row r="4" spans="1:12" ht="18.75">
      <c r="A4" s="19"/>
      <c r="B4" s="105" t="s">
        <v>20</v>
      </c>
      <c r="E4" s="5"/>
      <c r="H4" s="6"/>
      <c r="I4" s="37" t="s">
        <v>108</v>
      </c>
      <c r="L4" s="36"/>
    </row>
    <row r="5" spans="1:11" ht="15">
      <c r="A5" s="38" t="s">
        <v>289</v>
      </c>
      <c r="B5" s="39"/>
      <c r="C5" s="40"/>
      <c r="D5" s="40"/>
      <c r="E5" s="41"/>
      <c r="F5" s="41"/>
      <c r="G5" s="41"/>
      <c r="H5" s="42"/>
      <c r="I5" s="42"/>
      <c r="J5" s="42"/>
      <c r="K5" s="43"/>
    </row>
    <row r="6" spans="1:4" ht="9" customHeight="1">
      <c r="A6" s="762"/>
      <c r="B6" s="762"/>
      <c r="C6" s="762"/>
      <c r="D6" s="762"/>
    </row>
    <row r="7" spans="1:4" ht="15">
      <c r="A7" s="761" t="s">
        <v>123</v>
      </c>
      <c r="B7" s="761"/>
      <c r="C7" s="761"/>
      <c r="D7" s="761"/>
    </row>
    <row r="8" spans="1:9" ht="15">
      <c r="A8" s="94" t="s">
        <v>2</v>
      </c>
      <c r="B8" s="95" t="s">
        <v>3</v>
      </c>
      <c r="C8" s="96" t="s">
        <v>4</v>
      </c>
      <c r="D8" s="97" t="s">
        <v>5</v>
      </c>
      <c r="E8" s="94" t="s">
        <v>6</v>
      </c>
      <c r="F8" s="97" t="s">
        <v>21</v>
      </c>
      <c r="G8" s="97" t="s">
        <v>124</v>
      </c>
      <c r="H8" s="82" t="s">
        <v>8</v>
      </c>
      <c r="I8" s="106" t="s">
        <v>9</v>
      </c>
    </row>
    <row r="9" spans="1:9" ht="15">
      <c r="A9" s="107" t="s">
        <v>10</v>
      </c>
      <c r="B9" s="217" t="s">
        <v>165</v>
      </c>
      <c r="C9" s="244" t="s">
        <v>518</v>
      </c>
      <c r="D9" s="86" t="s">
        <v>517</v>
      </c>
      <c r="E9" s="108" t="s">
        <v>248</v>
      </c>
      <c r="F9" s="633">
        <v>8.3</v>
      </c>
      <c r="G9" s="732">
        <v>8.2</v>
      </c>
      <c r="H9" s="459">
        <v>11</v>
      </c>
      <c r="I9" s="617" t="s">
        <v>516</v>
      </c>
    </row>
    <row r="10" spans="1:9" ht="15">
      <c r="A10" s="107" t="s">
        <v>12</v>
      </c>
      <c r="B10" s="219" t="s">
        <v>136</v>
      </c>
      <c r="C10" s="439" t="s">
        <v>199</v>
      </c>
      <c r="D10" s="418" t="s">
        <v>198</v>
      </c>
      <c r="E10" s="402" t="s">
        <v>328</v>
      </c>
      <c r="F10" s="605">
        <v>8.6</v>
      </c>
      <c r="G10" s="737">
        <v>8.6</v>
      </c>
      <c r="H10" s="459">
        <v>9</v>
      </c>
      <c r="I10" s="639" t="s">
        <v>179</v>
      </c>
    </row>
    <row r="11" spans="1:9" ht="15">
      <c r="A11" s="107" t="s">
        <v>14</v>
      </c>
      <c r="B11" s="259" t="s">
        <v>102</v>
      </c>
      <c r="C11" s="557" t="s">
        <v>481</v>
      </c>
      <c r="D11" s="558" t="s">
        <v>480</v>
      </c>
      <c r="E11" s="656" t="s">
        <v>441</v>
      </c>
      <c r="F11" s="613">
        <v>8.9</v>
      </c>
      <c r="G11" s="732">
        <v>8.8</v>
      </c>
      <c r="H11" s="459">
        <v>8</v>
      </c>
      <c r="I11" s="657" t="s">
        <v>207</v>
      </c>
    </row>
    <row r="12" spans="1:9" ht="15">
      <c r="A12" s="107" t="s">
        <v>16</v>
      </c>
      <c r="B12" s="241" t="s">
        <v>101</v>
      </c>
      <c r="C12" s="389" t="s">
        <v>149</v>
      </c>
      <c r="D12" s="194" t="s">
        <v>150</v>
      </c>
      <c r="E12" s="246" t="s">
        <v>137</v>
      </c>
      <c r="F12" s="641">
        <v>8.8</v>
      </c>
      <c r="G12" s="733">
        <v>8.9</v>
      </c>
      <c r="H12" s="459">
        <v>7</v>
      </c>
      <c r="I12" s="629" t="s">
        <v>109</v>
      </c>
    </row>
    <row r="13" spans="1:9" ht="15">
      <c r="A13" s="107" t="s">
        <v>18</v>
      </c>
      <c r="B13" s="217" t="s">
        <v>229</v>
      </c>
      <c r="C13" s="389" t="s">
        <v>525</v>
      </c>
      <c r="D13" s="566" t="s">
        <v>524</v>
      </c>
      <c r="E13" s="108" t="s">
        <v>248</v>
      </c>
      <c r="F13" s="595" t="s">
        <v>619</v>
      </c>
      <c r="G13" s="732">
        <v>9</v>
      </c>
      <c r="H13" s="459">
        <v>6</v>
      </c>
      <c r="I13" s="617" t="s">
        <v>516</v>
      </c>
    </row>
    <row r="14" spans="1:9" s="117" customFormat="1" ht="15">
      <c r="A14" s="107" t="s">
        <v>19</v>
      </c>
      <c r="B14" s="241" t="s">
        <v>410</v>
      </c>
      <c r="C14" s="623" t="s">
        <v>409</v>
      </c>
      <c r="D14" s="627">
        <v>38769</v>
      </c>
      <c r="E14" s="650" t="s">
        <v>402</v>
      </c>
      <c r="F14" s="109">
        <v>8.9</v>
      </c>
      <c r="G14" s="736">
        <v>9.1</v>
      </c>
      <c r="H14" s="459">
        <v>5</v>
      </c>
      <c r="I14" s="631" t="s">
        <v>231</v>
      </c>
    </row>
    <row r="15" spans="1:9" ht="15">
      <c r="A15" s="107" t="s">
        <v>17</v>
      </c>
      <c r="B15" s="655" t="s">
        <v>341</v>
      </c>
      <c r="C15" s="648" t="s">
        <v>342</v>
      </c>
      <c r="D15" s="194" t="s">
        <v>343</v>
      </c>
      <c r="E15" s="246" t="s">
        <v>338</v>
      </c>
      <c r="F15" s="406">
        <v>9</v>
      </c>
      <c r="G15" s="734" t="s">
        <v>654</v>
      </c>
      <c r="H15" s="459">
        <v>4</v>
      </c>
      <c r="I15" s="629" t="s">
        <v>247</v>
      </c>
    </row>
    <row r="16" spans="1:9" ht="15">
      <c r="A16" s="107" t="s">
        <v>15</v>
      </c>
      <c r="B16" s="568" t="s">
        <v>521</v>
      </c>
      <c r="C16" s="567" t="s">
        <v>520</v>
      </c>
      <c r="D16" s="566" t="s">
        <v>519</v>
      </c>
      <c r="E16" s="108" t="s">
        <v>248</v>
      </c>
      <c r="F16" s="633">
        <v>9</v>
      </c>
      <c r="G16" s="735">
        <v>9.2</v>
      </c>
      <c r="H16" s="459">
        <v>3</v>
      </c>
      <c r="I16" s="620" t="s">
        <v>252</v>
      </c>
    </row>
    <row r="17" spans="1:9" ht="15">
      <c r="A17" s="94" t="s">
        <v>2</v>
      </c>
      <c r="B17" s="95" t="s">
        <v>3</v>
      </c>
      <c r="C17" s="96" t="s">
        <v>4</v>
      </c>
      <c r="D17" s="97" t="s">
        <v>5</v>
      </c>
      <c r="E17" s="94" t="s">
        <v>6</v>
      </c>
      <c r="F17" s="97" t="s">
        <v>21</v>
      </c>
      <c r="G17" s="97" t="s">
        <v>124</v>
      </c>
      <c r="H17" s="82" t="s">
        <v>8</v>
      </c>
      <c r="I17" s="106" t="s">
        <v>9</v>
      </c>
    </row>
    <row r="18" spans="1:9" ht="15">
      <c r="A18" s="107" t="s">
        <v>13</v>
      </c>
      <c r="B18" s="241" t="s">
        <v>165</v>
      </c>
      <c r="C18" s="623" t="s">
        <v>407</v>
      </c>
      <c r="D18" s="627">
        <v>39689</v>
      </c>
      <c r="E18" s="650" t="s">
        <v>402</v>
      </c>
      <c r="F18" s="109">
        <v>9.1</v>
      </c>
      <c r="G18" s="636"/>
      <c r="H18" s="459">
        <v>2</v>
      </c>
      <c r="I18" s="630" t="s">
        <v>228</v>
      </c>
    </row>
    <row r="19" spans="1:9" ht="15">
      <c r="A19" s="107" t="s">
        <v>22</v>
      </c>
      <c r="B19" s="241" t="s">
        <v>182</v>
      </c>
      <c r="C19" s="623" t="s">
        <v>595</v>
      </c>
      <c r="D19" s="627" t="s">
        <v>195</v>
      </c>
      <c r="E19" s="650" t="s">
        <v>402</v>
      </c>
      <c r="F19" s="109">
        <v>9.2</v>
      </c>
      <c r="G19" s="576"/>
      <c r="H19" s="459">
        <v>1</v>
      </c>
      <c r="I19" s="631" t="s">
        <v>228</v>
      </c>
    </row>
    <row r="20" spans="1:9" ht="15">
      <c r="A20" s="107" t="s">
        <v>11</v>
      </c>
      <c r="B20" s="241" t="s">
        <v>256</v>
      </c>
      <c r="C20" s="389" t="s">
        <v>331</v>
      </c>
      <c r="D20" s="194" t="s">
        <v>332</v>
      </c>
      <c r="E20" s="246" t="s">
        <v>328</v>
      </c>
      <c r="F20" s="406">
        <v>9.3</v>
      </c>
      <c r="G20" s="638"/>
      <c r="H20" s="459"/>
      <c r="I20" s="629" t="s">
        <v>202</v>
      </c>
    </row>
    <row r="21" spans="1:9" ht="15">
      <c r="A21" s="107" t="s">
        <v>23</v>
      </c>
      <c r="B21" s="241" t="s">
        <v>165</v>
      </c>
      <c r="C21" s="244" t="s">
        <v>147</v>
      </c>
      <c r="D21" s="194" t="s">
        <v>499</v>
      </c>
      <c r="E21" s="246" t="s">
        <v>137</v>
      </c>
      <c r="F21" s="641">
        <v>9.3</v>
      </c>
      <c r="G21" s="638"/>
      <c r="H21" s="116"/>
      <c r="I21" s="629" t="s">
        <v>109</v>
      </c>
    </row>
    <row r="22" spans="1:9" ht="15">
      <c r="A22" s="107" t="s">
        <v>24</v>
      </c>
      <c r="B22" s="219" t="s">
        <v>144</v>
      </c>
      <c r="C22" s="439" t="s">
        <v>591</v>
      </c>
      <c r="D22" s="418" t="s">
        <v>592</v>
      </c>
      <c r="E22" s="402" t="s">
        <v>248</v>
      </c>
      <c r="F22" s="634">
        <v>9.3</v>
      </c>
      <c r="G22" s="561"/>
      <c r="H22" s="116"/>
      <c r="I22" s="621" t="s">
        <v>252</v>
      </c>
    </row>
    <row r="23" spans="1:9" ht="15">
      <c r="A23" s="107" t="s">
        <v>25</v>
      </c>
      <c r="B23" s="219" t="s">
        <v>103</v>
      </c>
      <c r="C23" s="439" t="s">
        <v>213</v>
      </c>
      <c r="D23" s="418" t="s">
        <v>358</v>
      </c>
      <c r="E23" s="402" t="s">
        <v>328</v>
      </c>
      <c r="F23" s="605">
        <v>9.3</v>
      </c>
      <c r="G23" s="561"/>
      <c r="H23" s="116"/>
      <c r="I23" s="639" t="s">
        <v>179</v>
      </c>
    </row>
    <row r="24" spans="1:9" ht="15">
      <c r="A24" s="107" t="s">
        <v>26</v>
      </c>
      <c r="B24" s="219" t="s">
        <v>367</v>
      </c>
      <c r="C24" s="439" t="s">
        <v>366</v>
      </c>
      <c r="D24" s="418" t="s">
        <v>365</v>
      </c>
      <c r="E24" s="402" t="s">
        <v>328</v>
      </c>
      <c r="F24" s="634">
        <v>9.3</v>
      </c>
      <c r="G24" s="561"/>
      <c r="H24" s="116"/>
      <c r="I24" s="621" t="s">
        <v>178</v>
      </c>
    </row>
    <row r="25" spans="1:9" ht="15">
      <c r="A25" s="107" t="s">
        <v>27</v>
      </c>
      <c r="B25" s="646" t="s">
        <v>185</v>
      </c>
      <c r="C25" s="647" t="s">
        <v>523</v>
      </c>
      <c r="D25" s="566" t="s">
        <v>522</v>
      </c>
      <c r="E25" s="108" t="s">
        <v>248</v>
      </c>
      <c r="F25" s="633">
        <v>9.4</v>
      </c>
      <c r="G25" s="637"/>
      <c r="H25" s="116"/>
      <c r="I25" s="620" t="s">
        <v>252</v>
      </c>
    </row>
    <row r="26" spans="1:9" ht="15">
      <c r="A26" s="107" t="s">
        <v>28</v>
      </c>
      <c r="B26" s="533" t="s">
        <v>361</v>
      </c>
      <c r="C26" s="534" t="s">
        <v>360</v>
      </c>
      <c r="D26" s="418" t="s">
        <v>359</v>
      </c>
      <c r="E26" s="402" t="s">
        <v>328</v>
      </c>
      <c r="F26" s="634">
        <v>9.5</v>
      </c>
      <c r="G26" s="561"/>
      <c r="H26" s="116"/>
      <c r="I26" s="621" t="s">
        <v>178</v>
      </c>
    </row>
    <row r="27" spans="1:9" ht="15">
      <c r="A27" s="107" t="s">
        <v>29</v>
      </c>
      <c r="B27" s="533" t="s">
        <v>197</v>
      </c>
      <c r="C27" s="534" t="s">
        <v>196</v>
      </c>
      <c r="D27" s="418" t="s">
        <v>373</v>
      </c>
      <c r="E27" s="402" t="s">
        <v>328</v>
      </c>
      <c r="F27" s="492" t="s">
        <v>618</v>
      </c>
      <c r="G27" s="561"/>
      <c r="H27" s="116"/>
      <c r="I27" s="639" t="s">
        <v>179</v>
      </c>
    </row>
    <row r="28" spans="1:9" ht="15">
      <c r="A28" s="107" t="s">
        <v>30</v>
      </c>
      <c r="B28" s="219" t="s">
        <v>587</v>
      </c>
      <c r="C28" s="597" t="s">
        <v>588</v>
      </c>
      <c r="D28" s="598" t="s">
        <v>589</v>
      </c>
      <c r="E28" s="651" t="s">
        <v>248</v>
      </c>
      <c r="F28" s="634">
        <v>9.5</v>
      </c>
      <c r="G28" s="561"/>
      <c r="H28" s="116"/>
      <c r="I28" s="652" t="s">
        <v>252</v>
      </c>
    </row>
    <row r="29" spans="1:9" ht="15">
      <c r="A29" s="107" t="s">
        <v>31</v>
      </c>
      <c r="B29" s="413" t="s">
        <v>103</v>
      </c>
      <c r="C29" s="649" t="s">
        <v>344</v>
      </c>
      <c r="D29" s="417">
        <v>38919</v>
      </c>
      <c r="E29" s="415" t="s">
        <v>338</v>
      </c>
      <c r="F29" s="109">
        <v>9.6</v>
      </c>
      <c r="G29" s="637"/>
      <c r="H29" s="116"/>
      <c r="I29" s="645" t="s">
        <v>247</v>
      </c>
    </row>
    <row r="30" spans="1:9" ht="15">
      <c r="A30" s="107" t="s">
        <v>32</v>
      </c>
      <c r="B30" s="531" t="s">
        <v>354</v>
      </c>
      <c r="C30" s="530" t="s">
        <v>353</v>
      </c>
      <c r="D30" s="418" t="s">
        <v>352</v>
      </c>
      <c r="E30" s="402" t="s">
        <v>328</v>
      </c>
      <c r="F30" s="605">
        <v>9.7</v>
      </c>
      <c r="G30" s="561"/>
      <c r="H30" s="116"/>
      <c r="I30" s="639" t="s">
        <v>173</v>
      </c>
    </row>
    <row r="31" spans="1:9" ht="15">
      <c r="A31" s="107" t="s">
        <v>33</v>
      </c>
      <c r="B31" s="241" t="s">
        <v>212</v>
      </c>
      <c r="C31" s="229" t="s">
        <v>232</v>
      </c>
      <c r="D31" s="542">
        <v>39732</v>
      </c>
      <c r="E31" s="92" t="s">
        <v>402</v>
      </c>
      <c r="F31" s="109">
        <v>9.9</v>
      </c>
      <c r="G31" s="576"/>
      <c r="H31" s="116"/>
      <c r="I31" s="619" t="s">
        <v>231</v>
      </c>
    </row>
    <row r="32" spans="1:9" ht="15">
      <c r="A32" s="107" t="s">
        <v>34</v>
      </c>
      <c r="B32" s="531" t="s">
        <v>357</v>
      </c>
      <c r="C32" s="530" t="s">
        <v>356</v>
      </c>
      <c r="D32" s="418" t="s">
        <v>355</v>
      </c>
      <c r="E32" s="402" t="s">
        <v>328</v>
      </c>
      <c r="F32" s="605">
        <v>9.9</v>
      </c>
      <c r="G32" s="561"/>
      <c r="H32" s="116"/>
      <c r="I32" s="639" t="s">
        <v>173</v>
      </c>
    </row>
    <row r="33" spans="1:9" ht="15">
      <c r="A33" s="107" t="s">
        <v>35</v>
      </c>
      <c r="B33" s="241" t="s">
        <v>593</v>
      </c>
      <c r="C33" s="389" t="s">
        <v>594</v>
      </c>
      <c r="D33" s="591">
        <v>39400</v>
      </c>
      <c r="E33" s="246" t="s">
        <v>248</v>
      </c>
      <c r="F33" s="109">
        <v>9.9</v>
      </c>
      <c r="G33" s="443"/>
      <c r="H33" s="116"/>
      <c r="I33" s="440" t="s">
        <v>252</v>
      </c>
    </row>
    <row r="34" spans="1:9" ht="15">
      <c r="A34" s="107" t="s">
        <v>36</v>
      </c>
      <c r="B34" s="241" t="s">
        <v>380</v>
      </c>
      <c r="C34" s="228" t="s">
        <v>404</v>
      </c>
      <c r="D34" s="542">
        <v>39321</v>
      </c>
      <c r="E34" s="92" t="s">
        <v>402</v>
      </c>
      <c r="F34" s="109">
        <v>10.1</v>
      </c>
      <c r="G34" s="636"/>
      <c r="H34" s="116"/>
      <c r="I34" s="617" t="s">
        <v>228</v>
      </c>
    </row>
    <row r="35" spans="1:9" ht="15">
      <c r="A35" s="107" t="s">
        <v>37</v>
      </c>
      <c r="B35" s="241" t="s">
        <v>505</v>
      </c>
      <c r="C35" s="389" t="s">
        <v>504</v>
      </c>
      <c r="D35" s="194" t="s">
        <v>503</v>
      </c>
      <c r="E35" s="246" t="s">
        <v>137</v>
      </c>
      <c r="F35" s="641">
        <v>10.3</v>
      </c>
      <c r="G35" s="638"/>
      <c r="H35" s="116"/>
      <c r="I35" s="629" t="s">
        <v>109</v>
      </c>
    </row>
    <row r="36" spans="1:9" ht="15">
      <c r="A36" s="107" t="s">
        <v>38</v>
      </c>
      <c r="B36" s="241" t="s">
        <v>406</v>
      </c>
      <c r="C36" s="229" t="s">
        <v>405</v>
      </c>
      <c r="D36" s="542">
        <v>39194</v>
      </c>
      <c r="E36" s="92" t="s">
        <v>402</v>
      </c>
      <c r="F36" s="109">
        <v>10.3</v>
      </c>
      <c r="G36" s="576"/>
      <c r="H36" s="116"/>
      <c r="I36" s="619" t="s">
        <v>228</v>
      </c>
    </row>
    <row r="37" spans="1:9" ht="15">
      <c r="A37" s="107" t="s">
        <v>556</v>
      </c>
      <c r="B37" s="241" t="s">
        <v>141</v>
      </c>
      <c r="C37" s="229" t="s">
        <v>403</v>
      </c>
      <c r="D37" s="542">
        <v>39703</v>
      </c>
      <c r="E37" s="92" t="s">
        <v>402</v>
      </c>
      <c r="F37" s="109">
        <v>10.5</v>
      </c>
      <c r="G37" s="576"/>
      <c r="H37" s="116"/>
      <c r="I37" s="619" t="s">
        <v>228</v>
      </c>
    </row>
    <row r="38" spans="1:9" ht="15">
      <c r="A38" s="107" t="s">
        <v>557</v>
      </c>
      <c r="B38" s="241" t="s">
        <v>502</v>
      </c>
      <c r="C38" s="389" t="s">
        <v>501</v>
      </c>
      <c r="D38" s="194" t="s">
        <v>500</v>
      </c>
      <c r="E38" s="246" t="s">
        <v>137</v>
      </c>
      <c r="F38" s="641">
        <v>10.5</v>
      </c>
      <c r="G38" s="644"/>
      <c r="H38" s="116"/>
      <c r="I38" s="629" t="s">
        <v>109</v>
      </c>
    </row>
    <row r="39" spans="1:9" ht="15">
      <c r="A39" s="107" t="s">
        <v>558</v>
      </c>
      <c r="B39" s="241" t="s">
        <v>212</v>
      </c>
      <c r="C39" s="228" t="s">
        <v>596</v>
      </c>
      <c r="D39" s="542" t="s">
        <v>195</v>
      </c>
      <c r="E39" s="92" t="s">
        <v>402</v>
      </c>
      <c r="F39" s="109">
        <v>10.5</v>
      </c>
      <c r="G39" s="576"/>
      <c r="H39" s="116"/>
      <c r="I39" s="619" t="s">
        <v>597</v>
      </c>
    </row>
    <row r="40" spans="1:9" ht="15">
      <c r="A40" s="107" t="s">
        <v>559</v>
      </c>
      <c r="B40" s="241" t="s">
        <v>107</v>
      </c>
      <c r="C40" s="229" t="s">
        <v>408</v>
      </c>
      <c r="D40" s="542">
        <v>39662</v>
      </c>
      <c r="E40" s="92" t="s">
        <v>402</v>
      </c>
      <c r="F40" s="109">
        <v>10.7</v>
      </c>
      <c r="G40" s="636"/>
      <c r="H40" s="116"/>
      <c r="I40" s="617" t="s">
        <v>228</v>
      </c>
    </row>
    <row r="41" spans="1:9" ht="15">
      <c r="A41" s="107" t="s">
        <v>560</v>
      </c>
      <c r="B41" s="241" t="s">
        <v>146</v>
      </c>
      <c r="C41" s="389" t="s">
        <v>498</v>
      </c>
      <c r="D41" s="194" t="s">
        <v>497</v>
      </c>
      <c r="E41" s="246" t="s">
        <v>137</v>
      </c>
      <c r="F41" s="641">
        <v>12.1</v>
      </c>
      <c r="G41" s="638"/>
      <c r="H41" s="116"/>
      <c r="I41" s="629" t="s">
        <v>109</v>
      </c>
    </row>
  </sheetData>
  <sheetProtection/>
  <mergeCells count="2">
    <mergeCell ref="A6:D6"/>
    <mergeCell ref="A7:D7"/>
  </mergeCells>
  <printOptions/>
  <pageMargins left="0.25" right="0.25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26"/>
  <sheetViews>
    <sheetView zoomScalePageLayoutView="0" workbookViewId="0" topLeftCell="A1">
      <selection activeCell="F33" sqref="F33"/>
    </sheetView>
  </sheetViews>
  <sheetFormatPr defaultColWidth="8.8515625" defaultRowHeight="15"/>
  <cols>
    <col min="1" max="1" width="6.421875" style="59" customWidth="1"/>
    <col min="2" max="2" width="9.421875" style="59" customWidth="1"/>
    <col min="3" max="3" width="14.421875" style="59" customWidth="1"/>
    <col min="4" max="4" width="10.140625" style="59" bestFit="1" customWidth="1"/>
    <col min="5" max="5" width="13.28125" style="456" customWidth="1"/>
    <col min="6" max="7" width="8.00390625" style="59" customWidth="1"/>
    <col min="8" max="8" width="7.8515625" style="59" customWidth="1"/>
    <col min="9" max="9" width="21.7109375" style="59" customWidth="1"/>
    <col min="10" max="16384" width="8.8515625" style="59" customWidth="1"/>
  </cols>
  <sheetData>
    <row r="1" spans="1:11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  <c r="K1" s="7"/>
    </row>
    <row r="2" spans="1:13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7"/>
      <c r="K2" s="1"/>
      <c r="L2" s="1"/>
      <c r="M2" s="104"/>
    </row>
    <row r="3" spans="1:9" ht="18.75">
      <c r="A3" s="1"/>
      <c r="B3" s="2"/>
      <c r="C3" s="3"/>
      <c r="D3" s="4"/>
      <c r="E3" s="5"/>
      <c r="F3" s="6"/>
      <c r="G3" s="4"/>
      <c r="I3" s="210">
        <v>43608</v>
      </c>
    </row>
    <row r="4" ht="15">
      <c r="I4" s="37" t="s">
        <v>108</v>
      </c>
    </row>
    <row r="5" spans="2:8" ht="15">
      <c r="B5" s="166" t="s">
        <v>98</v>
      </c>
      <c r="H5" s="37"/>
    </row>
    <row r="6" spans="1:9" ht="15">
      <c r="A6" s="11" t="s">
        <v>268</v>
      </c>
      <c r="B6" s="2"/>
      <c r="C6" s="3"/>
      <c r="D6" s="2"/>
      <c r="E6" s="13"/>
      <c r="F6" s="6"/>
      <c r="G6" s="6"/>
      <c r="H6" s="6"/>
      <c r="I6" s="6"/>
    </row>
    <row r="7" ht="9" customHeight="1"/>
    <row r="8" spans="1:4" ht="15">
      <c r="A8" s="761" t="s">
        <v>123</v>
      </c>
      <c r="B8" s="761"/>
      <c r="C8" s="761"/>
      <c r="D8" s="761"/>
    </row>
    <row r="9" spans="1:9" ht="15">
      <c r="A9" s="94" t="s">
        <v>2</v>
      </c>
      <c r="B9" s="128" t="s">
        <v>3</v>
      </c>
      <c r="C9" s="129" t="s">
        <v>4</v>
      </c>
      <c r="D9" s="97" t="s">
        <v>5</v>
      </c>
      <c r="E9" s="248" t="s">
        <v>6</v>
      </c>
      <c r="F9" s="97" t="s">
        <v>75</v>
      </c>
      <c r="G9" s="97" t="s">
        <v>124</v>
      </c>
      <c r="H9" s="82" t="s">
        <v>8</v>
      </c>
      <c r="I9" s="98" t="s">
        <v>9</v>
      </c>
    </row>
    <row r="10" spans="1:9" ht="15">
      <c r="A10" s="86" t="s">
        <v>10</v>
      </c>
      <c r="B10" s="259" t="s">
        <v>216</v>
      </c>
      <c r="C10" s="260" t="s">
        <v>217</v>
      </c>
      <c r="D10" s="101">
        <v>38123</v>
      </c>
      <c r="E10" s="100" t="s">
        <v>441</v>
      </c>
      <c r="F10" s="610">
        <v>11.5</v>
      </c>
      <c r="G10" s="733">
        <v>11.3</v>
      </c>
      <c r="H10" s="504">
        <v>11</v>
      </c>
      <c r="I10" s="100" t="s">
        <v>211</v>
      </c>
    </row>
    <row r="11" spans="1:9" ht="26.25">
      <c r="A11" s="86" t="s">
        <v>12</v>
      </c>
      <c r="B11" s="241" t="s">
        <v>326</v>
      </c>
      <c r="C11" s="389" t="s">
        <v>257</v>
      </c>
      <c r="D11" s="194" t="s">
        <v>327</v>
      </c>
      <c r="E11" s="755" t="s">
        <v>328</v>
      </c>
      <c r="F11" s="110">
        <v>11.96</v>
      </c>
      <c r="G11" s="734">
        <v>11.4</v>
      </c>
      <c r="H11" s="504">
        <v>9</v>
      </c>
      <c r="I11" s="246" t="s">
        <v>329</v>
      </c>
    </row>
    <row r="12" spans="1:9" ht="15">
      <c r="A12" s="86" t="s">
        <v>14</v>
      </c>
      <c r="B12" s="411" t="s">
        <v>333</v>
      </c>
      <c r="C12" s="434" t="s">
        <v>156</v>
      </c>
      <c r="D12" s="419">
        <v>38109</v>
      </c>
      <c r="E12" s="421" t="s">
        <v>137</v>
      </c>
      <c r="F12" s="610" t="s">
        <v>601</v>
      </c>
      <c r="G12" s="733">
        <v>11.5</v>
      </c>
      <c r="H12" s="504">
        <v>8</v>
      </c>
      <c r="I12" s="409" t="s">
        <v>334</v>
      </c>
    </row>
    <row r="13" spans="1:9" ht="15">
      <c r="A13" s="86" t="s">
        <v>18</v>
      </c>
      <c r="B13" s="241" t="s">
        <v>240</v>
      </c>
      <c r="C13" s="389" t="s">
        <v>241</v>
      </c>
      <c r="D13" s="86" t="s">
        <v>432</v>
      </c>
      <c r="E13" s="544" t="s">
        <v>402</v>
      </c>
      <c r="F13" s="109">
        <v>12.3</v>
      </c>
      <c r="G13" s="734">
        <v>11.7</v>
      </c>
      <c r="H13" s="504">
        <v>7</v>
      </c>
      <c r="I13" s="108" t="s">
        <v>231</v>
      </c>
    </row>
    <row r="14" spans="1:9" ht="15">
      <c r="A14" s="86" t="s">
        <v>16</v>
      </c>
      <c r="B14" s="241" t="s">
        <v>244</v>
      </c>
      <c r="C14" s="244" t="s">
        <v>245</v>
      </c>
      <c r="D14" s="86" t="s">
        <v>246</v>
      </c>
      <c r="E14" s="548" t="s">
        <v>402</v>
      </c>
      <c r="F14" s="109">
        <v>12.1</v>
      </c>
      <c r="G14" s="734" t="s">
        <v>658</v>
      </c>
      <c r="H14" s="504">
        <v>6</v>
      </c>
      <c r="I14" s="108" t="s">
        <v>231</v>
      </c>
    </row>
    <row r="15" spans="1:9" ht="15">
      <c r="A15" s="86" t="s">
        <v>19</v>
      </c>
      <c r="B15" s="257" t="s">
        <v>99</v>
      </c>
      <c r="C15" s="239" t="s">
        <v>336</v>
      </c>
      <c r="D15" s="237">
        <v>38338</v>
      </c>
      <c r="E15" s="756" t="s">
        <v>137</v>
      </c>
      <c r="F15" s="757">
        <v>12.2</v>
      </c>
      <c r="G15" s="758">
        <v>12.01</v>
      </c>
      <c r="H15" s="504">
        <v>5</v>
      </c>
      <c r="I15" s="412" t="s">
        <v>334</v>
      </c>
    </row>
    <row r="16" spans="1:9" ht="15">
      <c r="A16" s="86" t="s">
        <v>17</v>
      </c>
      <c r="B16" s="241" t="s">
        <v>218</v>
      </c>
      <c r="C16" s="228" t="s">
        <v>436</v>
      </c>
      <c r="D16" s="542">
        <v>38037</v>
      </c>
      <c r="E16" s="544" t="s">
        <v>402</v>
      </c>
      <c r="F16" s="109">
        <v>12.4</v>
      </c>
      <c r="G16" s="734">
        <v>12.07</v>
      </c>
      <c r="H16" s="504">
        <v>4</v>
      </c>
      <c r="I16" s="92" t="s">
        <v>231</v>
      </c>
    </row>
    <row r="17" spans="1:9" ht="26.25">
      <c r="A17" s="86" t="s">
        <v>15</v>
      </c>
      <c r="B17" s="241" t="s">
        <v>167</v>
      </c>
      <c r="C17" s="244" t="s">
        <v>131</v>
      </c>
      <c r="D17" s="194" t="s">
        <v>322</v>
      </c>
      <c r="E17" s="528" t="s">
        <v>323</v>
      </c>
      <c r="F17" s="109">
        <v>12.6</v>
      </c>
      <c r="G17" s="734" t="s">
        <v>652</v>
      </c>
      <c r="H17" s="504">
        <v>3</v>
      </c>
      <c r="I17" s="577" t="s">
        <v>324</v>
      </c>
    </row>
    <row r="18" spans="1:9" ht="15">
      <c r="A18" s="94" t="s">
        <v>2</v>
      </c>
      <c r="B18" s="128" t="s">
        <v>3</v>
      </c>
      <c r="C18" s="129" t="s">
        <v>4</v>
      </c>
      <c r="D18" s="97" t="s">
        <v>5</v>
      </c>
      <c r="E18" s="248" t="s">
        <v>6</v>
      </c>
      <c r="F18" s="97" t="s">
        <v>75</v>
      </c>
      <c r="G18" s="97" t="s">
        <v>124</v>
      </c>
      <c r="H18" s="82" t="s">
        <v>8</v>
      </c>
      <c r="I18" s="98" t="s">
        <v>9</v>
      </c>
    </row>
    <row r="19" spans="1:9" ht="15">
      <c r="A19" s="86"/>
      <c r="B19" s="259" t="s">
        <v>218</v>
      </c>
      <c r="C19" s="553" t="s">
        <v>470</v>
      </c>
      <c r="D19" s="101">
        <v>2004</v>
      </c>
      <c r="E19" s="100" t="s">
        <v>441</v>
      </c>
      <c r="F19" s="613" t="s">
        <v>600</v>
      </c>
      <c r="G19" s="754"/>
      <c r="H19" s="504">
        <v>2</v>
      </c>
      <c r="I19" s="100" t="s">
        <v>211</v>
      </c>
    </row>
    <row r="20" spans="1:9" ht="15">
      <c r="A20" s="86"/>
      <c r="B20" s="219" t="s">
        <v>395</v>
      </c>
      <c r="C20" s="439" t="s">
        <v>396</v>
      </c>
      <c r="D20" s="424">
        <v>38086</v>
      </c>
      <c r="E20" s="599" t="s">
        <v>328</v>
      </c>
      <c r="F20" s="605">
        <v>12.7</v>
      </c>
      <c r="G20" s="603"/>
      <c r="H20" s="504">
        <v>1</v>
      </c>
      <c r="I20" s="393" t="s">
        <v>178</v>
      </c>
    </row>
    <row r="21" spans="1:9" ht="15">
      <c r="A21" s="86"/>
      <c r="B21" s="241" t="s">
        <v>435</v>
      </c>
      <c r="C21" s="228" t="s">
        <v>434</v>
      </c>
      <c r="D21" s="542">
        <v>38219</v>
      </c>
      <c r="E21" s="548" t="s">
        <v>402</v>
      </c>
      <c r="F21" s="109">
        <v>13.1</v>
      </c>
      <c r="G21" s="606"/>
      <c r="H21" s="614"/>
      <c r="I21" s="92" t="s">
        <v>231</v>
      </c>
    </row>
    <row r="22" spans="1:9" ht="15">
      <c r="A22" s="86"/>
      <c r="B22" s="259" t="s">
        <v>469</v>
      </c>
      <c r="C22" s="260" t="s">
        <v>468</v>
      </c>
      <c r="D22" s="552" t="s">
        <v>258</v>
      </c>
      <c r="E22" s="100" t="s">
        <v>441</v>
      </c>
      <c r="F22" s="613">
        <v>13.1</v>
      </c>
      <c r="G22" s="561"/>
      <c r="H22" s="614"/>
      <c r="I22" s="100" t="s">
        <v>207</v>
      </c>
    </row>
    <row r="23" spans="1:9" ht="15">
      <c r="A23" s="86"/>
      <c r="B23" s="241" t="s">
        <v>437</v>
      </c>
      <c r="C23" s="671" t="s">
        <v>438</v>
      </c>
      <c r="D23" s="627">
        <v>38359</v>
      </c>
      <c r="E23" s="675" t="s">
        <v>402</v>
      </c>
      <c r="F23" s="521">
        <v>13.8</v>
      </c>
      <c r="G23" s="753"/>
      <c r="H23" s="614"/>
      <c r="I23" s="92" t="s">
        <v>228</v>
      </c>
    </row>
    <row r="24" spans="1:9" ht="15">
      <c r="A24" s="86"/>
      <c r="B24" s="259" t="s">
        <v>461</v>
      </c>
      <c r="C24" s="553" t="s">
        <v>460</v>
      </c>
      <c r="D24" s="552" t="s">
        <v>459</v>
      </c>
      <c r="E24" s="100" t="s">
        <v>441</v>
      </c>
      <c r="F24" s="610">
        <v>13.9</v>
      </c>
      <c r="G24" s="561"/>
      <c r="H24" s="614"/>
      <c r="I24" s="100" t="s">
        <v>456</v>
      </c>
    </row>
    <row r="25" spans="1:9" ht="15">
      <c r="A25" s="86"/>
      <c r="B25" s="217" t="s">
        <v>467</v>
      </c>
      <c r="C25" s="99" t="s">
        <v>466</v>
      </c>
      <c r="D25" s="91" t="s">
        <v>465</v>
      </c>
      <c r="E25" s="100" t="s">
        <v>441</v>
      </c>
      <c r="F25" s="607">
        <v>14.8</v>
      </c>
      <c r="G25" s="560"/>
      <c r="H25" s="614"/>
      <c r="I25" s="100" t="s">
        <v>210</v>
      </c>
    </row>
    <row r="26" spans="1:9" ht="15">
      <c r="A26" s="86"/>
      <c r="B26" s="259" t="s">
        <v>464</v>
      </c>
      <c r="C26" s="553" t="s">
        <v>463</v>
      </c>
      <c r="D26" s="552" t="s">
        <v>462</v>
      </c>
      <c r="E26" s="100" t="s">
        <v>441</v>
      </c>
      <c r="F26" s="612">
        <v>15.2</v>
      </c>
      <c r="G26" s="561"/>
      <c r="H26" s="614"/>
      <c r="I26" s="100" t="s">
        <v>456</v>
      </c>
    </row>
  </sheetData>
  <sheetProtection/>
  <mergeCells count="1">
    <mergeCell ref="A8:D8"/>
  </mergeCells>
  <printOptions/>
  <pageMargins left="0.25" right="0.25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16"/>
  <sheetViews>
    <sheetView zoomScalePageLayoutView="0" workbookViewId="0" topLeftCell="A1">
      <selection activeCell="A10" sqref="A10:IV15"/>
    </sheetView>
  </sheetViews>
  <sheetFormatPr defaultColWidth="8.8515625" defaultRowHeight="15"/>
  <cols>
    <col min="1" max="1" width="6.421875" style="59" customWidth="1"/>
    <col min="2" max="2" width="11.00390625" style="59" customWidth="1"/>
    <col min="3" max="3" width="12.140625" style="59" customWidth="1"/>
    <col min="4" max="4" width="11.421875" style="213" customWidth="1"/>
    <col min="5" max="5" width="14.8515625" style="348" customWidth="1"/>
    <col min="6" max="6" width="11.00390625" style="59" customWidth="1"/>
    <col min="7" max="7" width="8.8515625" style="59" customWidth="1"/>
    <col min="8" max="8" width="18.28125" style="386" customWidth="1"/>
    <col min="9" max="17" width="8.8515625" style="59" customWidth="1"/>
    <col min="18" max="18" width="16.57421875" style="59" customWidth="1"/>
    <col min="19" max="16384" width="8.8515625" style="59" customWidth="1"/>
  </cols>
  <sheetData>
    <row r="1" spans="1:10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</row>
    <row r="2" spans="1:11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1"/>
      <c r="K2" s="1"/>
    </row>
    <row r="3" spans="1:8" ht="18.75">
      <c r="A3" s="1"/>
      <c r="B3" s="2"/>
      <c r="C3" s="3"/>
      <c r="D3" s="4"/>
      <c r="E3" s="5"/>
      <c r="F3" s="6"/>
      <c r="G3" s="4"/>
      <c r="H3" s="210">
        <v>43608</v>
      </c>
    </row>
    <row r="4" spans="1:8" ht="18.75">
      <c r="A4" s="19"/>
      <c r="B4" s="166" t="s">
        <v>89</v>
      </c>
      <c r="C4" s="3"/>
      <c r="D4" s="208"/>
      <c r="E4" s="312"/>
      <c r="F4" s="4"/>
      <c r="G4" s="4"/>
      <c r="H4" s="11" t="s">
        <v>108</v>
      </c>
    </row>
    <row r="5" spans="1:8" ht="15">
      <c r="A5" s="47" t="s">
        <v>269</v>
      </c>
      <c r="B5" s="48"/>
      <c r="C5" s="49"/>
      <c r="D5" s="293"/>
      <c r="E5" s="328"/>
      <c r="F5" s="49"/>
      <c r="G5" s="6"/>
      <c r="H5" s="349"/>
    </row>
    <row r="6" ht="9" customHeight="1"/>
    <row r="7" spans="1:4" ht="15">
      <c r="A7" s="761" t="s">
        <v>74</v>
      </c>
      <c r="B7" s="761"/>
      <c r="C7" s="761"/>
      <c r="D7" s="761"/>
    </row>
    <row r="8" spans="1:10" s="8" customFormat="1" ht="12.75" customHeight="1">
      <c r="A8" s="94" t="s">
        <v>138</v>
      </c>
      <c r="B8" s="95" t="s">
        <v>3</v>
      </c>
      <c r="C8" s="96" t="s">
        <v>4</v>
      </c>
      <c r="D8" s="211" t="s">
        <v>5</v>
      </c>
      <c r="E8" s="329" t="s">
        <v>6</v>
      </c>
      <c r="F8" s="97" t="s">
        <v>7</v>
      </c>
      <c r="G8" s="82" t="s">
        <v>8</v>
      </c>
      <c r="H8" s="387" t="s">
        <v>9</v>
      </c>
      <c r="I8" s="123"/>
      <c r="J8" s="77"/>
    </row>
    <row r="9" spans="1:8" ht="15">
      <c r="A9" s="86" t="s">
        <v>10</v>
      </c>
      <c r="B9" s="217"/>
      <c r="C9" s="216"/>
      <c r="D9" s="327"/>
      <c r="E9" s="186"/>
      <c r="F9" s="102"/>
      <c r="G9" s="195"/>
      <c r="H9" s="113"/>
    </row>
    <row r="10" spans="1:8" ht="15">
      <c r="A10" s="86" t="s">
        <v>12</v>
      </c>
      <c r="B10" s="257" t="s">
        <v>99</v>
      </c>
      <c r="C10" s="258" t="s">
        <v>336</v>
      </c>
      <c r="D10" s="237">
        <v>38338</v>
      </c>
      <c r="E10" s="422" t="s">
        <v>137</v>
      </c>
      <c r="F10" s="410"/>
      <c r="G10" s="194"/>
      <c r="H10" s="412" t="s">
        <v>334</v>
      </c>
    </row>
    <row r="11" spans="1:8" ht="15">
      <c r="A11" s="86" t="s">
        <v>14</v>
      </c>
      <c r="B11" s="219" t="s">
        <v>188</v>
      </c>
      <c r="C11" s="218" t="s">
        <v>189</v>
      </c>
      <c r="D11" s="424" t="s">
        <v>133</v>
      </c>
      <c r="E11" s="402" t="s">
        <v>328</v>
      </c>
      <c r="F11" s="728">
        <v>24.6</v>
      </c>
      <c r="G11" s="392"/>
      <c r="H11" s="393" t="s">
        <v>178</v>
      </c>
    </row>
    <row r="12" spans="1:8" ht="15">
      <c r="A12" s="86" t="s">
        <v>16</v>
      </c>
      <c r="B12" s="241" t="s">
        <v>244</v>
      </c>
      <c r="C12" s="389" t="s">
        <v>245</v>
      </c>
      <c r="D12" s="86" t="s">
        <v>246</v>
      </c>
      <c r="E12" s="544" t="s">
        <v>402</v>
      </c>
      <c r="F12" s="406">
        <v>25.1</v>
      </c>
      <c r="G12" s="92"/>
      <c r="H12" s="108" t="s">
        <v>231</v>
      </c>
    </row>
    <row r="13" spans="1:8" ht="15">
      <c r="A13" s="86" t="s">
        <v>18</v>
      </c>
      <c r="B13" s="219" t="s">
        <v>395</v>
      </c>
      <c r="C13" s="218" t="s">
        <v>396</v>
      </c>
      <c r="D13" s="424">
        <v>38086</v>
      </c>
      <c r="E13" s="402" t="s">
        <v>328</v>
      </c>
      <c r="F13" s="728">
        <v>25.9</v>
      </c>
      <c r="G13" s="392"/>
      <c r="H13" s="393" t="s">
        <v>178</v>
      </c>
    </row>
    <row r="14" spans="1:8" ht="15">
      <c r="A14" s="86" t="s">
        <v>19</v>
      </c>
      <c r="B14" s="259" t="s">
        <v>469</v>
      </c>
      <c r="C14" s="260" t="s">
        <v>468</v>
      </c>
      <c r="D14" s="552" t="s">
        <v>258</v>
      </c>
      <c r="E14" s="100" t="s">
        <v>441</v>
      </c>
      <c r="F14" s="610">
        <v>27.6</v>
      </c>
      <c r="G14" s="391"/>
      <c r="H14" s="100" t="s">
        <v>207</v>
      </c>
    </row>
    <row r="15" spans="1:8" ht="15">
      <c r="A15" s="86" t="s">
        <v>17</v>
      </c>
      <c r="B15" s="241" t="s">
        <v>435</v>
      </c>
      <c r="C15" s="228" t="s">
        <v>434</v>
      </c>
      <c r="D15" s="542">
        <v>38219</v>
      </c>
      <c r="E15" s="544" t="s">
        <v>402</v>
      </c>
      <c r="F15" s="406">
        <v>27.1</v>
      </c>
      <c r="G15" s="92"/>
      <c r="H15" s="92" t="s">
        <v>231</v>
      </c>
    </row>
    <row r="16" spans="1:8" ht="15">
      <c r="A16" s="86" t="s">
        <v>15</v>
      </c>
      <c r="B16" s="241"/>
      <c r="C16" s="244"/>
      <c r="D16" s="324"/>
      <c r="E16" s="249"/>
      <c r="F16" s="102"/>
      <c r="G16" s="196"/>
      <c r="H16" s="246"/>
    </row>
  </sheetData>
  <sheetProtection/>
  <mergeCells count="1">
    <mergeCell ref="A7:D7"/>
  </mergeCells>
  <printOptions/>
  <pageMargins left="0.25" right="0.25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L13"/>
  <sheetViews>
    <sheetView zoomScalePageLayoutView="0" workbookViewId="0" topLeftCell="A1">
      <selection activeCell="C17" sqref="C17"/>
    </sheetView>
  </sheetViews>
  <sheetFormatPr defaultColWidth="8.8515625" defaultRowHeight="15"/>
  <cols>
    <col min="1" max="1" width="6.421875" style="59" customWidth="1"/>
    <col min="2" max="2" width="11.00390625" style="59" customWidth="1"/>
    <col min="3" max="3" width="13.00390625" style="59" customWidth="1"/>
    <col min="4" max="4" width="11.421875" style="198" customWidth="1"/>
    <col min="5" max="5" width="14.00390625" style="456" customWidth="1"/>
    <col min="6" max="6" width="11.00390625" style="59" customWidth="1"/>
    <col min="7" max="7" width="8.8515625" style="159" customWidth="1"/>
    <col min="8" max="8" width="22.140625" style="59" customWidth="1"/>
    <col min="9" max="16384" width="8.8515625" style="59" customWidth="1"/>
  </cols>
  <sheetData>
    <row r="1" spans="1:10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</row>
    <row r="2" spans="1:12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1"/>
      <c r="K2" s="1"/>
      <c r="L2" s="104"/>
    </row>
    <row r="3" spans="1:8" ht="18.75">
      <c r="A3" s="1"/>
      <c r="B3" s="2"/>
      <c r="C3" s="3"/>
      <c r="D3" s="4"/>
      <c r="E3" s="5"/>
      <c r="F3" s="6"/>
      <c r="G3" s="4"/>
      <c r="H3" s="210">
        <v>43608</v>
      </c>
    </row>
    <row r="4" spans="1:8" ht="18.75">
      <c r="A4" s="19"/>
      <c r="B4" s="166" t="s">
        <v>89</v>
      </c>
      <c r="C4" s="3"/>
      <c r="D4" s="4"/>
      <c r="E4" s="13"/>
      <c r="F4" s="4"/>
      <c r="G4" s="6"/>
      <c r="H4" s="37" t="s">
        <v>108</v>
      </c>
    </row>
    <row r="5" spans="1:8" ht="15">
      <c r="A5" s="47" t="s">
        <v>269</v>
      </c>
      <c r="B5" s="48"/>
      <c r="C5" s="49"/>
      <c r="D5" s="461"/>
      <c r="E5" s="460"/>
      <c r="F5" s="49"/>
      <c r="G5" s="6"/>
      <c r="H5" s="51"/>
    </row>
    <row r="6" ht="9" customHeight="1"/>
    <row r="7" spans="1:4" ht="15">
      <c r="A7" s="761"/>
      <c r="B7" s="761"/>
      <c r="C7" s="761"/>
      <c r="D7" s="761"/>
    </row>
    <row r="8" spans="1:10" s="8" customFormat="1" ht="12.75" customHeight="1">
      <c r="A8" s="94" t="s">
        <v>2</v>
      </c>
      <c r="B8" s="95" t="s">
        <v>3</v>
      </c>
      <c r="C8" s="96" t="s">
        <v>4</v>
      </c>
      <c r="D8" s="97" t="s">
        <v>5</v>
      </c>
      <c r="E8" s="248" t="s">
        <v>6</v>
      </c>
      <c r="F8" s="97" t="s">
        <v>7</v>
      </c>
      <c r="G8" s="82" t="s">
        <v>8</v>
      </c>
      <c r="H8" s="97" t="s">
        <v>9</v>
      </c>
      <c r="I8" s="123"/>
      <c r="J8" s="77"/>
    </row>
    <row r="9" spans="1:8" ht="15">
      <c r="A9" s="86" t="s">
        <v>10</v>
      </c>
      <c r="B9" s="219" t="s">
        <v>188</v>
      </c>
      <c r="C9" s="218" t="s">
        <v>189</v>
      </c>
      <c r="D9" s="424" t="s">
        <v>133</v>
      </c>
      <c r="E9" s="402" t="s">
        <v>328</v>
      </c>
      <c r="F9" s="728">
        <v>24.6</v>
      </c>
      <c r="G9" s="535">
        <v>11</v>
      </c>
      <c r="H9" s="393" t="s">
        <v>178</v>
      </c>
    </row>
    <row r="10" spans="1:8" ht="15">
      <c r="A10" s="86" t="s">
        <v>12</v>
      </c>
      <c r="B10" s="241" t="s">
        <v>244</v>
      </c>
      <c r="C10" s="389" t="s">
        <v>245</v>
      </c>
      <c r="D10" s="86" t="s">
        <v>246</v>
      </c>
      <c r="E10" s="544" t="s">
        <v>402</v>
      </c>
      <c r="F10" s="406">
        <v>25.1</v>
      </c>
      <c r="G10" s="110">
        <v>9</v>
      </c>
      <c r="H10" s="108" t="s">
        <v>231</v>
      </c>
    </row>
    <row r="11" spans="1:8" ht="15">
      <c r="A11" s="86" t="s">
        <v>14</v>
      </c>
      <c r="B11" s="219" t="s">
        <v>395</v>
      </c>
      <c r="C11" s="218" t="s">
        <v>396</v>
      </c>
      <c r="D11" s="424">
        <v>38086</v>
      </c>
      <c r="E11" s="402" t="s">
        <v>328</v>
      </c>
      <c r="F11" s="728">
        <v>25.9</v>
      </c>
      <c r="G11" s="535">
        <v>8</v>
      </c>
      <c r="H11" s="393" t="s">
        <v>178</v>
      </c>
    </row>
    <row r="12" spans="1:8" ht="15">
      <c r="A12" s="86" t="s">
        <v>16</v>
      </c>
      <c r="B12" s="241" t="s">
        <v>435</v>
      </c>
      <c r="C12" s="229" t="s">
        <v>434</v>
      </c>
      <c r="D12" s="542">
        <v>38219</v>
      </c>
      <c r="E12" s="548" t="s">
        <v>402</v>
      </c>
      <c r="F12" s="406">
        <v>27.1</v>
      </c>
      <c r="G12" s="110">
        <v>7</v>
      </c>
      <c r="H12" s="92" t="s">
        <v>231</v>
      </c>
    </row>
    <row r="13" spans="1:8" ht="15">
      <c r="A13" s="86" t="s">
        <v>18</v>
      </c>
      <c r="B13" s="259" t="s">
        <v>469</v>
      </c>
      <c r="C13" s="553" t="s">
        <v>468</v>
      </c>
      <c r="D13" s="552" t="s">
        <v>258</v>
      </c>
      <c r="E13" s="100" t="s">
        <v>441</v>
      </c>
      <c r="F13" s="610">
        <v>27.6</v>
      </c>
      <c r="G13" s="215">
        <v>6</v>
      </c>
      <c r="H13" s="100" t="s">
        <v>207</v>
      </c>
    </row>
  </sheetData>
  <sheetProtection/>
  <mergeCells count="1">
    <mergeCell ref="A7:D7"/>
  </mergeCells>
  <printOptions/>
  <pageMargins left="0.25" right="0.25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4"/>
  <sheetViews>
    <sheetView zoomScalePageLayoutView="0" workbookViewId="0" topLeftCell="A1">
      <selection activeCell="F19" sqref="F19"/>
    </sheetView>
  </sheetViews>
  <sheetFormatPr defaultColWidth="8.8515625" defaultRowHeight="15"/>
  <cols>
    <col min="1" max="1" width="5.7109375" style="59" customWidth="1"/>
    <col min="2" max="2" width="5.7109375" style="198" customWidth="1"/>
    <col min="3" max="3" width="9.57421875" style="59" customWidth="1"/>
    <col min="4" max="4" width="11.57421875" style="59" customWidth="1"/>
    <col min="5" max="5" width="10.421875" style="213" customWidth="1"/>
    <col min="6" max="6" width="16.140625" style="205" customWidth="1"/>
    <col min="7" max="7" width="10.421875" style="59" customWidth="1"/>
    <col min="8" max="8" width="8.8515625" style="59" customWidth="1"/>
    <col min="9" max="9" width="19.8515625" style="296" customWidth="1"/>
    <col min="10" max="16384" width="8.8515625" style="59" customWidth="1"/>
  </cols>
  <sheetData>
    <row r="1" spans="1:11" ht="18.75">
      <c r="A1" s="1" t="s">
        <v>266</v>
      </c>
      <c r="B1" s="2"/>
      <c r="C1" s="3"/>
      <c r="D1" s="4"/>
      <c r="E1" s="5"/>
      <c r="F1" s="6"/>
      <c r="G1" s="4"/>
      <c r="H1" s="7"/>
      <c r="I1" s="300"/>
      <c r="J1" s="7"/>
      <c r="K1" s="7"/>
    </row>
    <row r="2" spans="1:14" ht="18.75">
      <c r="A2" s="1" t="s">
        <v>115</v>
      </c>
      <c r="B2" s="2"/>
      <c r="C2" s="3"/>
      <c r="D2" s="4"/>
      <c r="E2" s="5"/>
      <c r="F2" s="6"/>
      <c r="G2" s="4"/>
      <c r="H2" s="7"/>
      <c r="I2" s="300"/>
      <c r="J2" s="7"/>
      <c r="K2" s="1"/>
      <c r="L2" s="1"/>
      <c r="M2" s="104"/>
      <c r="N2" s="104"/>
    </row>
    <row r="3" spans="1:9" ht="18.75">
      <c r="A3" s="1"/>
      <c r="B3" s="2"/>
      <c r="C3" s="3"/>
      <c r="D3" s="4"/>
      <c r="E3" s="5"/>
      <c r="F3" s="6"/>
      <c r="G3" s="4"/>
      <c r="I3" s="210">
        <v>43608</v>
      </c>
    </row>
    <row r="4" spans="1:9" ht="18.75">
      <c r="A4" s="19"/>
      <c r="B4" s="19"/>
      <c r="C4" s="5" t="s">
        <v>90</v>
      </c>
      <c r="D4" s="3"/>
      <c r="E4" s="208"/>
      <c r="F4" s="208"/>
      <c r="H4" s="4"/>
      <c r="I4" s="290" t="s">
        <v>108</v>
      </c>
    </row>
    <row r="5" spans="1:9" ht="15">
      <c r="A5" s="52" t="s">
        <v>270</v>
      </c>
      <c r="B5" s="54"/>
      <c r="C5" s="53"/>
      <c r="D5" s="54"/>
      <c r="E5" s="302"/>
      <c r="F5" s="250"/>
      <c r="G5" s="54"/>
      <c r="H5" s="6"/>
      <c r="I5" s="350"/>
    </row>
    <row r="6" spans="1:5" ht="9" customHeight="1">
      <c r="A6" s="762"/>
      <c r="B6" s="762"/>
      <c r="C6" s="762"/>
      <c r="D6" s="762"/>
      <c r="E6" s="762"/>
    </row>
    <row r="7" spans="1:9" ht="15">
      <c r="A7" s="127"/>
      <c r="B7" s="202" t="s">
        <v>121</v>
      </c>
      <c r="C7" s="128" t="s">
        <v>3</v>
      </c>
      <c r="D7" s="129" t="s">
        <v>4</v>
      </c>
      <c r="E7" s="303" t="s">
        <v>5</v>
      </c>
      <c r="F7" s="251" t="s">
        <v>6</v>
      </c>
      <c r="G7" s="130" t="s">
        <v>7</v>
      </c>
      <c r="H7" s="82" t="s">
        <v>8</v>
      </c>
      <c r="I7" s="309" t="s">
        <v>9</v>
      </c>
    </row>
    <row r="8" spans="1:9" ht="15">
      <c r="A8" s="132" t="s">
        <v>10</v>
      </c>
      <c r="B8" s="201" t="s">
        <v>560</v>
      </c>
      <c r="C8" s="219" t="s">
        <v>104</v>
      </c>
      <c r="D8" s="218" t="s">
        <v>397</v>
      </c>
      <c r="E8" s="418" t="s">
        <v>398</v>
      </c>
      <c r="F8" s="402" t="s">
        <v>328</v>
      </c>
      <c r="G8" s="487" t="s">
        <v>647</v>
      </c>
      <c r="H8" s="487">
        <v>11</v>
      </c>
      <c r="I8" s="92" t="s">
        <v>173</v>
      </c>
    </row>
    <row r="9" spans="1:9" ht="15">
      <c r="A9" s="132" t="s">
        <v>12</v>
      </c>
      <c r="B9" s="201" t="s">
        <v>576</v>
      </c>
      <c r="C9" s="219" t="s">
        <v>399</v>
      </c>
      <c r="D9" s="218" t="s">
        <v>400</v>
      </c>
      <c r="E9" s="418" t="s">
        <v>401</v>
      </c>
      <c r="F9" s="402" t="s">
        <v>328</v>
      </c>
      <c r="G9" s="487" t="s">
        <v>648</v>
      </c>
      <c r="H9" s="491">
        <v>9</v>
      </c>
      <c r="I9" s="391" t="s">
        <v>173</v>
      </c>
    </row>
    <row r="10" spans="1:9" ht="15">
      <c r="A10" s="132" t="s">
        <v>14</v>
      </c>
      <c r="B10" s="201" t="s">
        <v>571</v>
      </c>
      <c r="C10" s="221" t="s">
        <v>348</v>
      </c>
      <c r="D10" s="222" t="s">
        <v>346</v>
      </c>
      <c r="E10" s="224" t="s">
        <v>347</v>
      </c>
      <c r="F10" s="402" t="s">
        <v>338</v>
      </c>
      <c r="G10" s="502" t="s">
        <v>646</v>
      </c>
      <c r="H10" s="487">
        <v>8</v>
      </c>
      <c r="I10" s="92" t="s">
        <v>247</v>
      </c>
    </row>
    <row r="11" spans="1:9" ht="15">
      <c r="A11" s="132" t="s">
        <v>16</v>
      </c>
      <c r="B11" s="410">
        <v>83</v>
      </c>
      <c r="C11" s="217" t="s">
        <v>474</v>
      </c>
      <c r="D11" s="216" t="s">
        <v>475</v>
      </c>
      <c r="E11" s="91" t="s">
        <v>476</v>
      </c>
      <c r="F11" s="100" t="s">
        <v>441</v>
      </c>
      <c r="G11" s="488" t="s">
        <v>651</v>
      </c>
      <c r="H11" s="488">
        <v>7</v>
      </c>
      <c r="I11" s="100" t="s">
        <v>210</v>
      </c>
    </row>
    <row r="12" spans="1:9" ht="15">
      <c r="A12" s="132" t="s">
        <v>18</v>
      </c>
      <c r="B12" s="410">
        <v>84</v>
      </c>
      <c r="C12" s="217" t="s">
        <v>471</v>
      </c>
      <c r="D12" s="99" t="s">
        <v>472</v>
      </c>
      <c r="E12" s="120" t="s">
        <v>473</v>
      </c>
      <c r="F12" s="100" t="s">
        <v>441</v>
      </c>
      <c r="G12" s="488" t="s">
        <v>649</v>
      </c>
      <c r="H12" s="488">
        <v>6</v>
      </c>
      <c r="I12" s="100" t="s">
        <v>210</v>
      </c>
    </row>
    <row r="13" spans="1:9" ht="15">
      <c r="A13" s="132" t="s">
        <v>19</v>
      </c>
      <c r="B13" s="132" t="s">
        <v>561</v>
      </c>
      <c r="C13" s="243" t="s">
        <v>345</v>
      </c>
      <c r="D13" s="240" t="s">
        <v>346</v>
      </c>
      <c r="E13" s="470" t="s">
        <v>347</v>
      </c>
      <c r="F13" s="108" t="s">
        <v>338</v>
      </c>
      <c r="G13" s="502" t="s">
        <v>645</v>
      </c>
      <c r="H13" s="410">
        <v>5</v>
      </c>
      <c r="I13" s="108" t="s">
        <v>247</v>
      </c>
    </row>
    <row r="14" spans="1:9" ht="15">
      <c r="A14" s="132" t="s">
        <v>17</v>
      </c>
      <c r="B14" s="410">
        <v>77</v>
      </c>
      <c r="C14" s="217" t="s">
        <v>222</v>
      </c>
      <c r="D14" s="99" t="s">
        <v>223</v>
      </c>
      <c r="E14" s="91" t="s">
        <v>148</v>
      </c>
      <c r="F14" s="100" t="s">
        <v>441</v>
      </c>
      <c r="G14" s="488" t="s">
        <v>650</v>
      </c>
      <c r="H14" s="488">
        <v>4</v>
      </c>
      <c r="I14" s="100" t="s">
        <v>210</v>
      </c>
    </row>
  </sheetData>
  <sheetProtection/>
  <mergeCells count="1">
    <mergeCell ref="A6:E6"/>
  </mergeCells>
  <printOptions/>
  <pageMargins left="0.25" right="0.25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"/>
  <sheetViews>
    <sheetView zoomScalePageLayoutView="0" workbookViewId="0" topLeftCell="A1">
      <selection activeCell="M29" sqref="M29"/>
    </sheetView>
  </sheetViews>
  <sheetFormatPr defaultColWidth="8.8515625" defaultRowHeight="15"/>
  <cols>
    <col min="1" max="1" width="6.7109375" style="59" customWidth="1"/>
    <col min="2" max="2" width="9.7109375" style="59" customWidth="1"/>
    <col min="3" max="3" width="12.28125" style="59" customWidth="1"/>
    <col min="4" max="4" width="10.140625" style="213" customWidth="1"/>
    <col min="5" max="5" width="14.140625" style="268" customWidth="1"/>
    <col min="6" max="7" width="10.421875" style="59" customWidth="1"/>
    <col min="8" max="8" width="15.140625" style="189" customWidth="1"/>
    <col min="9" max="16384" width="8.8515625" style="59" customWidth="1"/>
  </cols>
  <sheetData>
    <row r="1" spans="1:10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</row>
    <row r="2" spans="1:13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1"/>
      <c r="K2" s="1"/>
      <c r="L2" s="104"/>
      <c r="M2" s="104"/>
    </row>
    <row r="3" spans="1:8" ht="18.75">
      <c r="A3" s="1"/>
      <c r="B3" s="2"/>
      <c r="C3" s="3"/>
      <c r="D3" s="4"/>
      <c r="E3" s="5"/>
      <c r="F3" s="6"/>
      <c r="G3" s="4"/>
      <c r="H3" s="210">
        <v>43608</v>
      </c>
    </row>
    <row r="4" ht="15">
      <c r="H4" s="340" t="s">
        <v>1</v>
      </c>
    </row>
    <row r="5" spans="2:8" ht="15">
      <c r="B5" s="5" t="s">
        <v>88</v>
      </c>
      <c r="C5" s="3"/>
      <c r="D5" s="206"/>
      <c r="F5" s="5"/>
      <c r="G5" s="5"/>
      <c r="H5" s="207"/>
    </row>
    <row r="6" spans="1:8" ht="15">
      <c r="A6" s="11" t="s">
        <v>267</v>
      </c>
      <c r="B6" s="2"/>
      <c r="C6" s="4"/>
      <c r="D6" s="214"/>
      <c r="E6" s="190"/>
      <c r="F6" s="6"/>
      <c r="G6" s="6"/>
      <c r="H6" s="190"/>
    </row>
    <row r="7" ht="9" customHeight="1"/>
    <row r="8" spans="1:4" ht="15">
      <c r="A8" s="761"/>
      <c r="B8" s="761"/>
      <c r="C8" s="761"/>
      <c r="D8" s="761"/>
    </row>
    <row r="9" spans="1:8" ht="15">
      <c r="A9" s="94" t="s">
        <v>2</v>
      </c>
      <c r="B9" s="335" t="s">
        <v>3</v>
      </c>
      <c r="C9" s="336" t="s">
        <v>4</v>
      </c>
      <c r="D9" s="337" t="s">
        <v>5</v>
      </c>
      <c r="E9" s="339" t="s">
        <v>6</v>
      </c>
      <c r="F9" s="338" t="s">
        <v>75</v>
      </c>
      <c r="G9" s="167" t="s">
        <v>8</v>
      </c>
      <c r="H9" s="332" t="s">
        <v>9</v>
      </c>
    </row>
    <row r="10" spans="1:8" ht="15">
      <c r="A10" s="86" t="s">
        <v>10</v>
      </c>
      <c r="B10" s="219" t="s">
        <v>188</v>
      </c>
      <c r="C10" s="439" t="s">
        <v>189</v>
      </c>
      <c r="D10" s="424" t="s">
        <v>133</v>
      </c>
      <c r="E10" s="402" t="s">
        <v>328</v>
      </c>
      <c r="F10" s="488">
        <v>16.52</v>
      </c>
      <c r="G10" s="488">
        <v>11</v>
      </c>
      <c r="H10" s="393" t="s">
        <v>178</v>
      </c>
    </row>
    <row r="11" spans="1:8" ht="15">
      <c r="A11" s="86" t="s">
        <v>12</v>
      </c>
      <c r="B11" s="241" t="s">
        <v>218</v>
      </c>
      <c r="C11" s="228" t="s">
        <v>436</v>
      </c>
      <c r="D11" s="542">
        <v>38037</v>
      </c>
      <c r="E11" s="548" t="s">
        <v>402</v>
      </c>
      <c r="F11" s="270">
        <v>17.63</v>
      </c>
      <c r="G11" s="110">
        <v>9</v>
      </c>
      <c r="H11" s="92" t="s">
        <v>231</v>
      </c>
    </row>
  </sheetData>
  <sheetProtection/>
  <mergeCells count="1">
    <mergeCell ref="A8:D8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J10"/>
  <sheetViews>
    <sheetView zoomScalePageLayoutView="0" workbookViewId="0" topLeftCell="A1">
      <selection activeCell="AI11" sqref="AI11"/>
    </sheetView>
  </sheetViews>
  <sheetFormatPr defaultColWidth="8.8515625" defaultRowHeight="15"/>
  <cols>
    <col min="1" max="1" width="4.7109375" style="59" customWidth="1"/>
    <col min="2" max="2" width="9.140625" style="59" hidden="1" customWidth="1"/>
    <col min="3" max="3" width="9.421875" style="59" customWidth="1"/>
    <col min="4" max="4" width="11.421875" style="59" customWidth="1"/>
    <col min="5" max="5" width="11.140625" style="59" customWidth="1"/>
    <col min="6" max="6" width="8.8515625" style="59" customWidth="1"/>
    <col min="7" max="7" width="12.00390625" style="59" customWidth="1"/>
    <col min="8" max="28" width="2.421875" style="59" customWidth="1"/>
    <col min="29" max="29" width="0.2890625" style="59" hidden="1" customWidth="1"/>
    <col min="30" max="30" width="2.421875" style="59" hidden="1" customWidth="1"/>
    <col min="31" max="31" width="2.140625" style="59" hidden="1" customWidth="1"/>
    <col min="32" max="34" width="2.421875" style="59" hidden="1" customWidth="1"/>
    <col min="35" max="35" width="6.421875" style="59" customWidth="1"/>
    <col min="36" max="36" width="8.421875" style="59" customWidth="1"/>
    <col min="37" max="16384" width="8.8515625" style="59" customWidth="1"/>
  </cols>
  <sheetData>
    <row r="1" spans="1:10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</row>
    <row r="2" spans="1:13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1"/>
      <c r="K2" s="1"/>
      <c r="L2" s="104"/>
      <c r="M2" s="104"/>
    </row>
    <row r="3" spans="1:36" ht="18.75">
      <c r="A3" s="1"/>
      <c r="B3" s="2"/>
      <c r="C3" s="3"/>
      <c r="D3" s="4"/>
      <c r="E3" s="5"/>
      <c r="F3" s="6"/>
      <c r="G3" s="4"/>
      <c r="AI3" s="801">
        <v>43608</v>
      </c>
      <c r="AJ3" s="801"/>
    </row>
    <row r="4" spans="1:36" ht="15">
      <c r="A4" s="8"/>
      <c r="B4" s="8"/>
      <c r="C4" s="5" t="s">
        <v>65</v>
      </c>
      <c r="D4" s="8"/>
      <c r="E4" s="8"/>
      <c r="F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4"/>
      <c r="AI4" s="10"/>
      <c r="AJ4" s="9" t="s">
        <v>108</v>
      </c>
    </row>
    <row r="5" spans="1:36" ht="15">
      <c r="A5" s="11" t="s">
        <v>271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9" customHeight="1">
      <c r="A6" s="11"/>
      <c r="B6" s="2"/>
      <c r="C6" s="5"/>
      <c r="D6" s="5"/>
      <c r="E6" s="6"/>
      <c r="F6" s="4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7"/>
      <c r="AJ6" s="8"/>
    </row>
    <row r="7" spans="1:36" ht="15.75" thickBot="1">
      <c r="A7" s="792" t="s">
        <v>2</v>
      </c>
      <c r="B7" s="133" t="s">
        <v>39</v>
      </c>
      <c r="C7" s="797" t="s">
        <v>3</v>
      </c>
      <c r="D7" s="799" t="s">
        <v>4</v>
      </c>
      <c r="E7" s="856" t="s">
        <v>40</v>
      </c>
      <c r="F7" s="792" t="s">
        <v>6</v>
      </c>
      <c r="G7" s="792" t="s">
        <v>41</v>
      </c>
      <c r="H7" s="790" t="s">
        <v>55</v>
      </c>
      <c r="I7" s="790"/>
      <c r="J7" s="790"/>
      <c r="K7" s="789" t="s">
        <v>61</v>
      </c>
      <c r="L7" s="790"/>
      <c r="M7" s="791"/>
      <c r="N7" s="790" t="s">
        <v>54</v>
      </c>
      <c r="O7" s="790"/>
      <c r="P7" s="790"/>
      <c r="Q7" s="789" t="s">
        <v>53</v>
      </c>
      <c r="R7" s="790"/>
      <c r="S7" s="791"/>
      <c r="T7" s="790" t="s">
        <v>52</v>
      </c>
      <c r="U7" s="790"/>
      <c r="V7" s="790"/>
      <c r="W7" s="789" t="s">
        <v>66</v>
      </c>
      <c r="X7" s="790"/>
      <c r="Y7" s="791"/>
      <c r="Z7" s="790" t="s">
        <v>67</v>
      </c>
      <c r="AA7" s="790"/>
      <c r="AB7" s="790"/>
      <c r="AC7" s="789" t="s">
        <v>51</v>
      </c>
      <c r="AD7" s="790"/>
      <c r="AE7" s="791"/>
      <c r="AF7" s="789" t="s">
        <v>60</v>
      </c>
      <c r="AG7" s="790"/>
      <c r="AH7" s="791"/>
      <c r="AI7" s="804" t="s">
        <v>43</v>
      </c>
      <c r="AJ7" s="792" t="s">
        <v>8</v>
      </c>
    </row>
    <row r="8" spans="1:36" ht="15">
      <c r="A8" s="793"/>
      <c r="B8" s="137"/>
      <c r="C8" s="798"/>
      <c r="D8" s="800"/>
      <c r="E8" s="857"/>
      <c r="F8" s="793"/>
      <c r="G8" s="793"/>
      <c r="H8" s="790" t="s">
        <v>620</v>
      </c>
      <c r="I8" s="790"/>
      <c r="J8" s="790"/>
      <c r="K8" s="789" t="s">
        <v>126</v>
      </c>
      <c r="L8" s="790"/>
      <c r="M8" s="791"/>
      <c r="N8" s="789" t="s">
        <v>68</v>
      </c>
      <c r="O8" s="790"/>
      <c r="P8" s="791"/>
      <c r="Q8" s="789" t="s">
        <v>127</v>
      </c>
      <c r="R8" s="790"/>
      <c r="S8" s="791"/>
      <c r="T8" s="789" t="s">
        <v>72</v>
      </c>
      <c r="U8" s="790"/>
      <c r="V8" s="791"/>
      <c r="W8" s="789" t="s">
        <v>128</v>
      </c>
      <c r="X8" s="790"/>
      <c r="Y8" s="791"/>
      <c r="Z8" s="790"/>
      <c r="AA8" s="790"/>
      <c r="AB8" s="790"/>
      <c r="AC8" s="796"/>
      <c r="AD8" s="794"/>
      <c r="AE8" s="795"/>
      <c r="AF8" s="794"/>
      <c r="AG8" s="794"/>
      <c r="AH8" s="795"/>
      <c r="AI8" s="805"/>
      <c r="AJ8" s="793"/>
    </row>
    <row r="9" spans="1:36" ht="19.5" customHeight="1">
      <c r="A9" s="767">
        <v>1</v>
      </c>
      <c r="B9" s="12"/>
      <c r="C9" s="851" t="s">
        <v>190</v>
      </c>
      <c r="D9" s="802" t="s">
        <v>191</v>
      </c>
      <c r="E9" s="852">
        <v>38169</v>
      </c>
      <c r="F9" s="854" t="s">
        <v>328</v>
      </c>
      <c r="G9" s="854" t="s">
        <v>173</v>
      </c>
      <c r="H9" s="139"/>
      <c r="I9" s="144"/>
      <c r="J9" s="144"/>
      <c r="K9" s="138"/>
      <c r="L9" s="144"/>
      <c r="M9" s="141"/>
      <c r="N9" s="144" t="s">
        <v>613</v>
      </c>
      <c r="O9" s="144"/>
      <c r="P9" s="139"/>
      <c r="Q9" s="143"/>
      <c r="R9" s="139"/>
      <c r="S9" s="141"/>
      <c r="T9" s="139" t="s">
        <v>613</v>
      </c>
      <c r="U9" s="139"/>
      <c r="V9" s="139"/>
      <c r="W9" s="138" t="s">
        <v>613</v>
      </c>
      <c r="X9" s="139"/>
      <c r="Y9" s="140"/>
      <c r="Z9" s="139" t="s">
        <v>599</v>
      </c>
      <c r="AA9" s="139" t="s">
        <v>599</v>
      </c>
      <c r="AB9" s="139" t="s">
        <v>613</v>
      </c>
      <c r="AC9" s="138"/>
      <c r="AD9" s="144"/>
      <c r="AE9" s="140"/>
      <c r="AF9" s="144"/>
      <c r="AG9" s="139"/>
      <c r="AH9" s="140"/>
      <c r="AI9" s="763" t="s">
        <v>67</v>
      </c>
      <c r="AJ9" s="765">
        <v>11</v>
      </c>
    </row>
    <row r="10" spans="1:36" ht="19.5" customHeight="1">
      <c r="A10" s="768"/>
      <c r="B10" s="142"/>
      <c r="C10" s="851"/>
      <c r="D10" s="803"/>
      <c r="E10" s="853"/>
      <c r="F10" s="855"/>
      <c r="G10" s="855"/>
      <c r="H10" s="144" t="s">
        <v>599</v>
      </c>
      <c r="I10" s="144" t="s">
        <v>599</v>
      </c>
      <c r="J10" s="144" t="s">
        <v>599</v>
      </c>
      <c r="K10" s="143"/>
      <c r="L10" s="144"/>
      <c r="M10" s="141"/>
      <c r="N10" s="144"/>
      <c r="O10" s="144"/>
      <c r="P10" s="144"/>
      <c r="Q10" s="143"/>
      <c r="R10" s="144"/>
      <c r="S10" s="141"/>
      <c r="T10" s="144"/>
      <c r="U10" s="144"/>
      <c r="V10" s="144"/>
      <c r="W10" s="143"/>
      <c r="X10" s="144"/>
      <c r="Y10" s="141"/>
      <c r="Z10" s="144"/>
      <c r="AA10" s="144"/>
      <c r="AB10" s="144"/>
      <c r="AC10" s="143"/>
      <c r="AD10" s="144"/>
      <c r="AE10" s="141"/>
      <c r="AF10" s="144"/>
      <c r="AG10" s="144"/>
      <c r="AH10" s="141"/>
      <c r="AI10" s="764"/>
      <c r="AJ10" s="766"/>
    </row>
  </sheetData>
  <sheetProtection/>
  <mergeCells count="35">
    <mergeCell ref="A9:A10"/>
    <mergeCell ref="G9:G10"/>
    <mergeCell ref="AF8:AH8"/>
    <mergeCell ref="AJ9:AJ10"/>
    <mergeCell ref="A7:A8"/>
    <mergeCell ref="C7:C8"/>
    <mergeCell ref="D7:D8"/>
    <mergeCell ref="E7:E8"/>
    <mergeCell ref="AC8:AE8"/>
    <mergeCell ref="AI9:AI10"/>
    <mergeCell ref="C9:C10"/>
    <mergeCell ref="D9:D10"/>
    <mergeCell ref="E9:E10"/>
    <mergeCell ref="F9:F10"/>
    <mergeCell ref="F7:F8"/>
    <mergeCell ref="G7:G8"/>
    <mergeCell ref="AJ7:AJ8"/>
    <mergeCell ref="Q7:S7"/>
    <mergeCell ref="AF7:AH7"/>
    <mergeCell ref="Z7:AB7"/>
    <mergeCell ref="AC7:AE7"/>
    <mergeCell ref="T7:V7"/>
    <mergeCell ref="W7:Y7"/>
    <mergeCell ref="W8:Y8"/>
    <mergeCell ref="T8:V8"/>
    <mergeCell ref="AI3:AJ3"/>
    <mergeCell ref="AI7:AI8"/>
    <mergeCell ref="Q8:S8"/>
    <mergeCell ref="Z8:AB8"/>
    <mergeCell ref="N7:P7"/>
    <mergeCell ref="H7:J7"/>
    <mergeCell ref="K7:M7"/>
    <mergeCell ref="H8:J8"/>
    <mergeCell ref="K8:M8"/>
    <mergeCell ref="N8:P8"/>
  </mergeCells>
  <printOptions/>
  <pageMargins left="0.25" right="0.25" top="0.75" bottom="0.75" header="0.3" footer="0.3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O19"/>
  <sheetViews>
    <sheetView showZeros="0" zoomScalePageLayoutView="0" workbookViewId="0" topLeftCell="A1">
      <selection activeCell="H19" sqref="H19"/>
    </sheetView>
  </sheetViews>
  <sheetFormatPr defaultColWidth="8.8515625" defaultRowHeight="15"/>
  <cols>
    <col min="1" max="1" width="6.7109375" style="0" customWidth="1"/>
    <col min="2" max="2" width="8.8515625" style="471" customWidth="1"/>
    <col min="3" max="3" width="12.140625" style="0" customWidth="1"/>
    <col min="4" max="4" width="10.421875" style="371" bestFit="1" customWidth="1"/>
    <col min="5" max="5" width="14.00390625" style="382" customWidth="1"/>
    <col min="6" max="6" width="12.28125" style="365" customWidth="1"/>
    <col min="7" max="13" width="6.7109375" style="0" customWidth="1"/>
    <col min="14" max="14" width="7.421875" style="0" customWidth="1"/>
  </cols>
  <sheetData>
    <row r="1" spans="1:11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  <c r="K1" s="7"/>
    </row>
    <row r="2" spans="1:14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7"/>
      <c r="K2" s="1"/>
      <c r="L2" s="1"/>
      <c r="M2" s="35"/>
      <c r="N2" s="35"/>
    </row>
    <row r="3" spans="1:15" ht="18.75">
      <c r="A3" s="1"/>
      <c r="B3" s="2"/>
      <c r="C3" s="3"/>
      <c r="D3" s="4"/>
      <c r="E3" s="5"/>
      <c r="F3" s="6"/>
      <c r="G3" s="4"/>
      <c r="N3" s="801">
        <v>43608</v>
      </c>
      <c r="O3" s="801"/>
    </row>
    <row r="4" spans="1:15" ht="18.75">
      <c r="A4" s="1"/>
      <c r="B4" s="5" t="s">
        <v>73</v>
      </c>
      <c r="C4" s="8"/>
      <c r="D4" s="206"/>
      <c r="F4" s="208"/>
      <c r="G4" s="8"/>
      <c r="H4" s="8"/>
      <c r="I4" s="8"/>
      <c r="J4" s="8"/>
      <c r="K4" s="8"/>
      <c r="L4" s="8"/>
      <c r="M4" s="8"/>
      <c r="N4" s="8"/>
      <c r="O4" s="9" t="s">
        <v>108</v>
      </c>
    </row>
    <row r="5" spans="1:15" ht="15">
      <c r="A5" s="11" t="s">
        <v>272</v>
      </c>
      <c r="B5" s="2"/>
      <c r="C5" s="4"/>
      <c r="D5" s="208"/>
      <c r="E5" s="305"/>
      <c r="F5" s="206"/>
      <c r="G5" s="46"/>
      <c r="H5" s="76"/>
      <c r="I5" s="77"/>
      <c r="J5" s="77"/>
      <c r="K5" s="77"/>
      <c r="L5" s="77"/>
      <c r="M5" s="77"/>
      <c r="N5" s="46"/>
      <c r="O5" s="8"/>
    </row>
    <row r="6" spans="1:15" ht="9" customHeight="1">
      <c r="A6" s="11"/>
      <c r="B6" s="2"/>
      <c r="C6" s="4"/>
      <c r="D6" s="208"/>
      <c r="E6" s="305"/>
      <c r="F6" s="206"/>
      <c r="G6" s="15"/>
      <c r="H6" s="16"/>
      <c r="I6" s="17"/>
      <c r="J6" s="17"/>
      <c r="K6" s="17"/>
      <c r="L6" s="17"/>
      <c r="M6" s="17"/>
      <c r="N6" s="4"/>
      <c r="O6" s="8"/>
    </row>
    <row r="7" spans="1:15" s="72" customFormat="1" ht="15">
      <c r="A7" s="77"/>
      <c r="B7" s="118"/>
      <c r="C7" s="77"/>
      <c r="D7" s="383"/>
      <c r="E7" s="472"/>
      <c r="F7" s="388"/>
      <c r="G7" s="812" t="s">
        <v>47</v>
      </c>
      <c r="H7" s="812"/>
      <c r="I7" s="812"/>
      <c r="J7" s="812"/>
      <c r="K7" s="812"/>
      <c r="L7" s="812"/>
      <c r="M7" s="813"/>
      <c r="N7" s="180"/>
      <c r="O7" s="180"/>
    </row>
    <row r="8" spans="1:15" s="72" customFormat="1" ht="15">
      <c r="A8" s="82" t="s">
        <v>2</v>
      </c>
      <c r="B8" s="151" t="s">
        <v>3</v>
      </c>
      <c r="C8" s="84" t="s">
        <v>4</v>
      </c>
      <c r="D8" s="384" t="s">
        <v>40</v>
      </c>
      <c r="E8" s="473" t="s">
        <v>48</v>
      </c>
      <c r="F8" s="310" t="s">
        <v>41</v>
      </c>
      <c r="G8" s="181">
        <v>1</v>
      </c>
      <c r="H8" s="188">
        <v>2</v>
      </c>
      <c r="I8" s="188">
        <v>3</v>
      </c>
      <c r="J8" s="154" t="s">
        <v>43</v>
      </c>
      <c r="K8" s="154">
        <v>4</v>
      </c>
      <c r="L8" s="154">
        <v>5</v>
      </c>
      <c r="M8" s="155">
        <v>6</v>
      </c>
      <c r="N8" s="154" t="s">
        <v>43</v>
      </c>
      <c r="O8" s="155" t="s">
        <v>8</v>
      </c>
    </row>
    <row r="9" spans="1:15" s="72" customFormat="1" ht="24.75" customHeight="1">
      <c r="A9" s="182" t="s">
        <v>10</v>
      </c>
      <c r="B9" s="217" t="s">
        <v>106</v>
      </c>
      <c r="C9" s="216" t="s">
        <v>156</v>
      </c>
      <c r="D9" s="86" t="s">
        <v>335</v>
      </c>
      <c r="E9" s="428" t="s">
        <v>137</v>
      </c>
      <c r="F9" s="108" t="s">
        <v>143</v>
      </c>
      <c r="G9" s="512">
        <v>6.24</v>
      </c>
      <c r="H9" s="511" t="s">
        <v>599</v>
      </c>
      <c r="I9" s="511">
        <v>6.07</v>
      </c>
      <c r="J9" s="511">
        <f aca="true" t="shared" si="0" ref="J9:J14">MAX(G9:I9)</f>
        <v>6.24</v>
      </c>
      <c r="K9" s="511" t="s">
        <v>599</v>
      </c>
      <c r="L9" s="511" t="s">
        <v>599</v>
      </c>
      <c r="M9" s="511" t="s">
        <v>599</v>
      </c>
      <c r="N9" s="87">
        <f aca="true" t="shared" si="1" ref="N9:N14">MAX(G9:M9)</f>
        <v>6.24</v>
      </c>
      <c r="O9" s="93" t="s">
        <v>11</v>
      </c>
    </row>
    <row r="10" spans="1:15" s="72" customFormat="1" ht="24.75" customHeight="1">
      <c r="A10" s="182" t="s">
        <v>12</v>
      </c>
      <c r="B10" s="241" t="s">
        <v>240</v>
      </c>
      <c r="C10" s="573" t="s">
        <v>241</v>
      </c>
      <c r="D10" s="80" t="s">
        <v>432</v>
      </c>
      <c r="E10" s="548" t="s">
        <v>402</v>
      </c>
      <c r="F10" s="108" t="s">
        <v>231</v>
      </c>
      <c r="G10" s="668" t="s">
        <v>599</v>
      </c>
      <c r="H10" s="515" t="s">
        <v>599</v>
      </c>
      <c r="I10" s="511">
        <v>5.59</v>
      </c>
      <c r="J10" s="511">
        <f t="shared" si="0"/>
        <v>5.59</v>
      </c>
      <c r="K10" s="511">
        <v>5.34</v>
      </c>
      <c r="L10" s="511" t="s">
        <v>599</v>
      </c>
      <c r="M10" s="511">
        <v>5.59</v>
      </c>
      <c r="N10" s="87">
        <f t="shared" si="1"/>
        <v>5.59</v>
      </c>
      <c r="O10" s="93" t="s">
        <v>13</v>
      </c>
    </row>
    <row r="11" spans="1:15" s="72" customFormat="1" ht="24.75" customHeight="1">
      <c r="A11" s="182" t="s">
        <v>14</v>
      </c>
      <c r="B11" s="217" t="s">
        <v>206</v>
      </c>
      <c r="C11" s="389" t="s">
        <v>554</v>
      </c>
      <c r="D11" s="86" t="s">
        <v>555</v>
      </c>
      <c r="E11" s="108" t="s">
        <v>248</v>
      </c>
      <c r="F11" s="108" t="s">
        <v>516</v>
      </c>
      <c r="G11" s="513">
        <v>3.98</v>
      </c>
      <c r="H11" s="110">
        <v>3.82</v>
      </c>
      <c r="I11" s="110">
        <v>4.21</v>
      </c>
      <c r="J11" s="511">
        <f t="shared" si="0"/>
        <v>4.21</v>
      </c>
      <c r="K11" s="511">
        <v>4.68</v>
      </c>
      <c r="L11" s="511">
        <v>4.6</v>
      </c>
      <c r="M11" s="511">
        <v>4.75</v>
      </c>
      <c r="N11" s="87">
        <f t="shared" si="1"/>
        <v>4.75</v>
      </c>
      <c r="O11" s="93" t="s">
        <v>15</v>
      </c>
    </row>
    <row r="12" spans="1:15" s="72" customFormat="1" ht="24.75" customHeight="1">
      <c r="A12" s="182" t="s">
        <v>16</v>
      </c>
      <c r="B12" s="259" t="s">
        <v>461</v>
      </c>
      <c r="C12" s="553" t="s">
        <v>460</v>
      </c>
      <c r="D12" s="552" t="s">
        <v>459</v>
      </c>
      <c r="E12" s="662" t="s">
        <v>441</v>
      </c>
      <c r="F12" s="100" t="s">
        <v>456</v>
      </c>
      <c r="G12" s="516" t="s">
        <v>599</v>
      </c>
      <c r="H12" s="517" t="s">
        <v>599</v>
      </c>
      <c r="I12" s="511">
        <v>4.53</v>
      </c>
      <c r="J12" s="511">
        <f t="shared" si="0"/>
        <v>4.53</v>
      </c>
      <c r="K12" s="511">
        <v>4.26</v>
      </c>
      <c r="L12" s="511">
        <v>4.37</v>
      </c>
      <c r="M12" s="511" t="s">
        <v>599</v>
      </c>
      <c r="N12" s="87">
        <f t="shared" si="1"/>
        <v>4.53</v>
      </c>
      <c r="O12" s="93" t="s">
        <v>17</v>
      </c>
    </row>
    <row r="13" spans="1:15" s="72" customFormat="1" ht="24.75" customHeight="1">
      <c r="A13" s="182" t="s">
        <v>18</v>
      </c>
      <c r="B13" s="259" t="s">
        <v>464</v>
      </c>
      <c r="C13" s="553" t="s">
        <v>463</v>
      </c>
      <c r="D13" s="552" t="s">
        <v>462</v>
      </c>
      <c r="E13" s="100" t="s">
        <v>441</v>
      </c>
      <c r="F13" s="100" t="s">
        <v>456</v>
      </c>
      <c r="G13" s="669">
        <v>4.42</v>
      </c>
      <c r="H13" s="517">
        <v>4.07</v>
      </c>
      <c r="I13" s="511">
        <v>4.02</v>
      </c>
      <c r="J13" s="511">
        <f t="shared" si="0"/>
        <v>4.42</v>
      </c>
      <c r="K13" s="511">
        <v>4.47</v>
      </c>
      <c r="L13" s="511">
        <v>4.34</v>
      </c>
      <c r="M13" s="511">
        <v>4.29</v>
      </c>
      <c r="N13" s="87">
        <f t="shared" si="1"/>
        <v>4.47</v>
      </c>
      <c r="O13" s="93" t="s">
        <v>19</v>
      </c>
    </row>
    <row r="14" spans="1:15" s="72" customFormat="1" ht="24.75" customHeight="1">
      <c r="A14" s="182" t="s">
        <v>19</v>
      </c>
      <c r="B14" s="217" t="s">
        <v>467</v>
      </c>
      <c r="C14" s="99" t="s">
        <v>466</v>
      </c>
      <c r="D14" s="91" t="s">
        <v>465</v>
      </c>
      <c r="E14" s="100" t="s">
        <v>441</v>
      </c>
      <c r="F14" s="100" t="s">
        <v>210</v>
      </c>
      <c r="G14" s="512" t="s">
        <v>599</v>
      </c>
      <c r="H14" s="518" t="s">
        <v>599</v>
      </c>
      <c r="I14" s="511" t="s">
        <v>599</v>
      </c>
      <c r="J14" s="511">
        <f t="shared" si="0"/>
        <v>0</v>
      </c>
      <c r="K14" s="511">
        <v>3.75</v>
      </c>
      <c r="L14" s="511">
        <v>3.55</v>
      </c>
      <c r="M14" s="511">
        <v>3.76</v>
      </c>
      <c r="N14" s="87">
        <f t="shared" si="1"/>
        <v>3.76</v>
      </c>
      <c r="O14" s="93" t="s">
        <v>18</v>
      </c>
    </row>
    <row r="19" ht="15">
      <c r="D19" s="371" t="s">
        <v>120</v>
      </c>
    </row>
  </sheetData>
  <sheetProtection/>
  <mergeCells count="2">
    <mergeCell ref="N3:O3"/>
    <mergeCell ref="G7:M7"/>
  </mergeCells>
  <printOptions/>
  <pageMargins left="0.25" right="0.25" top="0.75" bottom="0.75" header="0.3" footer="0.3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O16"/>
  <sheetViews>
    <sheetView showZeros="0" zoomScalePageLayoutView="0" workbookViewId="0" topLeftCell="A1">
      <selection activeCell="O17" sqref="O17"/>
    </sheetView>
  </sheetViews>
  <sheetFormatPr defaultColWidth="8.8515625" defaultRowHeight="15"/>
  <cols>
    <col min="1" max="1" width="5.7109375" style="59" customWidth="1"/>
    <col min="2" max="2" width="9.7109375" style="59" customWidth="1"/>
    <col min="3" max="3" width="12.57421875" style="59" customWidth="1"/>
    <col min="4" max="4" width="9.00390625" style="59" bestFit="1" customWidth="1"/>
    <col min="5" max="5" width="12.7109375" style="59" customWidth="1"/>
    <col min="6" max="6" width="18.421875" style="59" customWidth="1"/>
    <col min="7" max="13" width="6.7109375" style="59" customWidth="1"/>
    <col min="14" max="14" width="8.28125" style="59" customWidth="1"/>
    <col min="15" max="15" width="9.28125" style="59" customWidth="1"/>
    <col min="16" max="16384" width="8.8515625" style="59" customWidth="1"/>
  </cols>
  <sheetData>
    <row r="1" spans="1:11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  <c r="K1" s="7"/>
    </row>
    <row r="2" spans="1:14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7"/>
      <c r="K2" s="1"/>
      <c r="L2" s="1"/>
      <c r="M2" s="104"/>
      <c r="N2" s="104"/>
    </row>
    <row r="3" spans="1:15" ht="18.75">
      <c r="A3" s="1"/>
      <c r="B3" s="2"/>
      <c r="C3" s="3"/>
      <c r="D3" s="4"/>
      <c r="E3" s="5"/>
      <c r="F3" s="6"/>
      <c r="G3" s="4"/>
      <c r="N3" s="801">
        <v>43608</v>
      </c>
      <c r="O3" s="801"/>
    </row>
    <row r="4" spans="1:15" ht="18.75">
      <c r="A4" s="1"/>
      <c r="B4" s="5" t="s">
        <v>69</v>
      </c>
      <c r="C4" s="3"/>
      <c r="D4" s="3"/>
      <c r="E4" s="3"/>
      <c r="G4" s="5"/>
      <c r="H4" s="8"/>
      <c r="I4" s="8"/>
      <c r="J4" s="8"/>
      <c r="K4" s="8"/>
      <c r="L4" s="8"/>
      <c r="M4" s="8"/>
      <c r="N4" s="8"/>
      <c r="O4" s="9" t="s">
        <v>108</v>
      </c>
    </row>
    <row r="5" spans="1:15" ht="15">
      <c r="A5" s="11" t="s">
        <v>273</v>
      </c>
      <c r="B5" s="2"/>
      <c r="C5" s="4"/>
      <c r="D5" s="5"/>
      <c r="E5" s="5"/>
      <c r="F5" s="6"/>
      <c r="G5" s="46"/>
      <c r="H5" s="76"/>
      <c r="I5" s="77"/>
      <c r="J5" s="77"/>
      <c r="K5" s="77"/>
      <c r="L5" s="77"/>
      <c r="M5" s="77"/>
      <c r="N5" s="8"/>
      <c r="O5" s="9"/>
    </row>
    <row r="6" spans="1:15" ht="9" customHeight="1">
      <c r="A6" s="11"/>
      <c r="B6" s="2"/>
      <c r="C6" s="4"/>
      <c r="D6" s="5"/>
      <c r="E6" s="5"/>
      <c r="F6" s="6"/>
      <c r="G6" s="15"/>
      <c r="H6" s="16"/>
      <c r="I6" s="17"/>
      <c r="J6" s="17"/>
      <c r="K6" s="17"/>
      <c r="L6" s="17"/>
      <c r="M6" s="77"/>
      <c r="N6" s="8"/>
      <c r="O6" s="9"/>
    </row>
    <row r="7" spans="1:15" ht="15">
      <c r="A7" s="5"/>
      <c r="B7" s="2"/>
      <c r="C7" s="3"/>
      <c r="D7" s="4"/>
      <c r="E7" s="5"/>
      <c r="F7" s="147"/>
      <c r="G7" s="148"/>
      <c r="H7" s="148"/>
      <c r="I7" s="148" t="s">
        <v>49</v>
      </c>
      <c r="J7" s="148"/>
      <c r="K7" s="148"/>
      <c r="L7" s="148"/>
      <c r="M7" s="171"/>
      <c r="N7" s="18"/>
      <c r="O7" s="18"/>
    </row>
    <row r="8" spans="1:15" ht="15">
      <c r="A8" s="150" t="s">
        <v>2</v>
      </c>
      <c r="B8" s="151" t="s">
        <v>3</v>
      </c>
      <c r="C8" s="152" t="s">
        <v>4</v>
      </c>
      <c r="D8" s="82" t="s">
        <v>5</v>
      </c>
      <c r="E8" s="150" t="s">
        <v>48</v>
      </c>
      <c r="F8" s="153" t="s">
        <v>9</v>
      </c>
      <c r="G8" s="154" t="s">
        <v>10</v>
      </c>
      <c r="H8" s="154" t="s">
        <v>12</v>
      </c>
      <c r="I8" s="154" t="s">
        <v>14</v>
      </c>
      <c r="J8" s="154" t="s">
        <v>43</v>
      </c>
      <c r="K8" s="154" t="s">
        <v>16</v>
      </c>
      <c r="L8" s="154" t="s">
        <v>18</v>
      </c>
      <c r="M8" s="155" t="s">
        <v>19</v>
      </c>
      <c r="N8" s="154" t="s">
        <v>43</v>
      </c>
      <c r="O8" s="155" t="s">
        <v>8</v>
      </c>
    </row>
    <row r="9" spans="1:15" ht="30" customHeight="1">
      <c r="A9" s="182" t="s">
        <v>10</v>
      </c>
      <c r="B9" s="241" t="s">
        <v>433</v>
      </c>
      <c r="C9" s="229" t="s">
        <v>434</v>
      </c>
      <c r="D9" s="542">
        <v>38219</v>
      </c>
      <c r="E9" s="548" t="s">
        <v>402</v>
      </c>
      <c r="F9" s="92" t="s">
        <v>231</v>
      </c>
      <c r="G9" s="613">
        <v>12.7</v>
      </c>
      <c r="H9" s="110">
        <v>12.03</v>
      </c>
      <c r="I9" s="110">
        <v>11.66</v>
      </c>
      <c r="J9" s="511">
        <f aca="true" t="shared" si="0" ref="J9:J16">MAX(G9:I9)</f>
        <v>12.7</v>
      </c>
      <c r="K9" s="511" t="s">
        <v>599</v>
      </c>
      <c r="L9" s="511" t="s">
        <v>599</v>
      </c>
      <c r="M9" s="511">
        <v>13.38</v>
      </c>
      <c r="N9" s="87">
        <f aca="true" t="shared" si="1" ref="N9:N16">MAX(G9:M9)</f>
        <v>13.38</v>
      </c>
      <c r="O9" s="93" t="s">
        <v>11</v>
      </c>
    </row>
    <row r="10" spans="1:15" ht="30" customHeight="1">
      <c r="A10" s="182" t="s">
        <v>12</v>
      </c>
      <c r="B10" s="217" t="s">
        <v>132</v>
      </c>
      <c r="C10" s="686" t="s">
        <v>299</v>
      </c>
      <c r="D10" s="452" t="s">
        <v>133</v>
      </c>
      <c r="E10" s="688" t="s">
        <v>296</v>
      </c>
      <c r="F10" s="108" t="s">
        <v>295</v>
      </c>
      <c r="G10" s="110">
        <v>12.87</v>
      </c>
      <c r="H10" s="46">
        <v>12.97</v>
      </c>
      <c r="I10" s="110" t="s">
        <v>599</v>
      </c>
      <c r="J10" s="511">
        <f t="shared" si="0"/>
        <v>12.97</v>
      </c>
      <c r="K10" s="511" t="s">
        <v>599</v>
      </c>
      <c r="L10" s="511">
        <v>13</v>
      </c>
      <c r="M10" s="511">
        <v>12.56</v>
      </c>
      <c r="N10" s="87">
        <f t="shared" si="1"/>
        <v>13</v>
      </c>
      <c r="O10" s="93" t="s">
        <v>13</v>
      </c>
    </row>
    <row r="11" spans="1:15" ht="30" customHeight="1">
      <c r="A11" s="182" t="s">
        <v>14</v>
      </c>
      <c r="B11" s="217" t="s">
        <v>428</v>
      </c>
      <c r="C11" s="99" t="s">
        <v>477</v>
      </c>
      <c r="D11" s="91">
        <v>38048</v>
      </c>
      <c r="E11" s="100" t="s">
        <v>441</v>
      </c>
      <c r="F11" s="100" t="s">
        <v>210</v>
      </c>
      <c r="G11" s="110">
        <v>10.53</v>
      </c>
      <c r="H11" s="110">
        <v>10.29</v>
      </c>
      <c r="I11" s="110" t="s">
        <v>599</v>
      </c>
      <c r="J11" s="511">
        <f t="shared" si="0"/>
        <v>10.53</v>
      </c>
      <c r="K11" s="511">
        <v>10.01</v>
      </c>
      <c r="L11" s="511">
        <v>10.27</v>
      </c>
      <c r="M11" s="511">
        <v>10.69</v>
      </c>
      <c r="N11" s="87">
        <f t="shared" si="1"/>
        <v>10.69</v>
      </c>
      <c r="O11" s="93" t="s">
        <v>15</v>
      </c>
    </row>
    <row r="12" spans="1:15" ht="30" customHeight="1">
      <c r="A12" s="182" t="s">
        <v>16</v>
      </c>
      <c r="B12" s="429" t="s">
        <v>169</v>
      </c>
      <c r="C12" s="430" t="s">
        <v>170</v>
      </c>
      <c r="D12" s="475" t="s">
        <v>171</v>
      </c>
      <c r="E12" s="432" t="s">
        <v>296</v>
      </c>
      <c r="F12" s="431" t="s">
        <v>295</v>
      </c>
      <c r="G12" s="403" t="s">
        <v>599</v>
      </c>
      <c r="H12" s="504">
        <v>9.45</v>
      </c>
      <c r="I12" s="110">
        <v>10.68</v>
      </c>
      <c r="J12" s="511">
        <f t="shared" si="0"/>
        <v>10.68</v>
      </c>
      <c r="K12" s="511">
        <v>10.28</v>
      </c>
      <c r="L12" s="511" t="s">
        <v>599</v>
      </c>
      <c r="M12" s="511" t="s">
        <v>599</v>
      </c>
      <c r="N12" s="87">
        <f t="shared" si="1"/>
        <v>10.68</v>
      </c>
      <c r="O12" s="93" t="s">
        <v>17</v>
      </c>
    </row>
    <row r="13" spans="1:15" ht="30" customHeight="1">
      <c r="A13" s="182" t="s">
        <v>18</v>
      </c>
      <c r="B13" s="570" t="s">
        <v>428</v>
      </c>
      <c r="C13" s="569" t="s">
        <v>552</v>
      </c>
      <c r="D13" s="566" t="s">
        <v>553</v>
      </c>
      <c r="E13" s="549" t="s">
        <v>248</v>
      </c>
      <c r="F13" s="565" t="s">
        <v>535</v>
      </c>
      <c r="G13" s="613">
        <v>8.3</v>
      </c>
      <c r="H13" s="110">
        <v>9.39</v>
      </c>
      <c r="I13" s="110">
        <v>9.31</v>
      </c>
      <c r="J13" s="511">
        <f t="shared" si="0"/>
        <v>9.39</v>
      </c>
      <c r="K13" s="511">
        <v>9.37</v>
      </c>
      <c r="L13" s="511">
        <v>9.38</v>
      </c>
      <c r="M13" s="511">
        <v>10.1</v>
      </c>
      <c r="N13" s="87">
        <f t="shared" si="1"/>
        <v>10.1</v>
      </c>
      <c r="O13" s="93" t="s">
        <v>19</v>
      </c>
    </row>
    <row r="14" spans="1:15" ht="30" customHeight="1">
      <c r="A14" s="182" t="s">
        <v>19</v>
      </c>
      <c r="B14" s="474" t="s">
        <v>297</v>
      </c>
      <c r="C14" s="685" t="s">
        <v>134</v>
      </c>
      <c r="D14" s="687" t="s">
        <v>135</v>
      </c>
      <c r="E14" s="428" t="s">
        <v>296</v>
      </c>
      <c r="F14" s="108" t="s">
        <v>295</v>
      </c>
      <c r="G14" s="109">
        <v>10</v>
      </c>
      <c r="H14" s="110">
        <v>9.78</v>
      </c>
      <c r="I14" s="110">
        <v>10.05</v>
      </c>
      <c r="J14" s="511">
        <f t="shared" si="0"/>
        <v>10.05</v>
      </c>
      <c r="K14" s="511">
        <v>9.31</v>
      </c>
      <c r="L14" s="511">
        <v>9.38</v>
      </c>
      <c r="M14" s="511">
        <v>9.9</v>
      </c>
      <c r="N14" s="87">
        <f t="shared" si="1"/>
        <v>10.05</v>
      </c>
      <c r="O14" s="93" t="s">
        <v>18</v>
      </c>
    </row>
    <row r="15" spans="1:15" ht="30" customHeight="1">
      <c r="A15" s="182" t="s">
        <v>17</v>
      </c>
      <c r="B15" s="241" t="s">
        <v>437</v>
      </c>
      <c r="C15" s="229" t="s">
        <v>438</v>
      </c>
      <c r="D15" s="542">
        <v>38359</v>
      </c>
      <c r="E15" s="548" t="s">
        <v>402</v>
      </c>
      <c r="F15" s="92" t="s">
        <v>228</v>
      </c>
      <c r="G15" s="110">
        <v>7.96</v>
      </c>
      <c r="H15" s="110">
        <v>8.85</v>
      </c>
      <c r="I15" s="110" t="s">
        <v>599</v>
      </c>
      <c r="J15" s="511">
        <f t="shared" si="0"/>
        <v>8.85</v>
      </c>
      <c r="K15" s="511" t="s">
        <v>599</v>
      </c>
      <c r="L15" s="511" t="s">
        <v>599</v>
      </c>
      <c r="M15" s="511" t="s">
        <v>599</v>
      </c>
      <c r="N15" s="87">
        <f t="shared" si="1"/>
        <v>8.85</v>
      </c>
      <c r="O15" s="93" t="s">
        <v>16</v>
      </c>
    </row>
    <row r="16" spans="1:15" ht="30" customHeight="1">
      <c r="A16" s="182" t="s">
        <v>15</v>
      </c>
      <c r="B16" s="217" t="s">
        <v>514</v>
      </c>
      <c r="C16" s="216" t="s">
        <v>564</v>
      </c>
      <c r="D16" s="452" t="s">
        <v>565</v>
      </c>
      <c r="E16" s="428" t="s">
        <v>248</v>
      </c>
      <c r="F16" s="108" t="s">
        <v>535</v>
      </c>
      <c r="G16" s="110">
        <v>7.88</v>
      </c>
      <c r="H16" s="110">
        <v>7.36</v>
      </c>
      <c r="I16" s="504">
        <v>8.32</v>
      </c>
      <c r="J16" s="511">
        <f t="shared" si="0"/>
        <v>8.32</v>
      </c>
      <c r="K16" s="511" t="s">
        <v>599</v>
      </c>
      <c r="L16" s="511" t="s">
        <v>599</v>
      </c>
      <c r="M16" s="511" t="s">
        <v>599</v>
      </c>
      <c r="N16" s="87">
        <f t="shared" si="1"/>
        <v>8.32</v>
      </c>
      <c r="O16" s="93" t="s">
        <v>14</v>
      </c>
    </row>
  </sheetData>
  <sheetProtection/>
  <mergeCells count="1">
    <mergeCell ref="N3:O3"/>
  </mergeCells>
  <printOptions/>
  <pageMargins left="0.25" right="0.25" top="0.75" bottom="0.75" header="0.3" footer="0.3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71"/>
  <sheetViews>
    <sheetView zoomScalePageLayoutView="0" workbookViewId="0" topLeftCell="A1">
      <selection activeCell="E80" sqref="E80"/>
    </sheetView>
  </sheetViews>
  <sheetFormatPr defaultColWidth="8.8515625" defaultRowHeight="15"/>
  <cols>
    <col min="1" max="1" width="5.7109375" style="59" customWidth="1"/>
    <col min="2" max="2" width="12.00390625" style="59" customWidth="1"/>
    <col min="3" max="3" width="14.28125" style="159" customWidth="1"/>
    <col min="4" max="4" width="11.140625" style="213" customWidth="1"/>
    <col min="5" max="5" width="13.7109375" style="296" customWidth="1"/>
    <col min="6" max="6" width="11.00390625" style="59" customWidth="1"/>
    <col min="7" max="7" width="9.28125" style="59" customWidth="1"/>
    <col min="8" max="8" width="18.28125" style="353" customWidth="1"/>
    <col min="9" max="9" width="16.8515625" style="59" customWidth="1"/>
    <col min="10" max="16384" width="8.8515625" style="59" customWidth="1"/>
  </cols>
  <sheetData>
    <row r="1" spans="1:9" ht="18.75">
      <c r="A1" s="1" t="s">
        <v>266</v>
      </c>
      <c r="B1" s="2"/>
      <c r="C1" s="3"/>
      <c r="D1" s="4"/>
      <c r="E1" s="5"/>
      <c r="F1" s="6"/>
      <c r="G1" s="4"/>
      <c r="H1" s="7"/>
      <c r="I1" s="7"/>
    </row>
    <row r="2" spans="1:9" ht="18.75">
      <c r="A2" s="1" t="s">
        <v>115</v>
      </c>
      <c r="B2" s="2"/>
      <c r="C2" s="3"/>
      <c r="D2" s="4"/>
      <c r="E2" s="5"/>
      <c r="F2" s="6"/>
      <c r="G2" s="4"/>
      <c r="H2" s="7"/>
      <c r="I2" s="7"/>
    </row>
    <row r="3" spans="1:8" ht="18.75">
      <c r="A3" s="1"/>
      <c r="B3" s="2"/>
      <c r="C3" s="3"/>
      <c r="D3" s="4"/>
      <c r="E3" s="5"/>
      <c r="F3" s="6"/>
      <c r="G3" s="4"/>
      <c r="H3" s="210">
        <v>43608</v>
      </c>
    </row>
    <row r="4" spans="1:8" ht="18.75">
      <c r="A4" s="19"/>
      <c r="B4" s="50" t="s">
        <v>92</v>
      </c>
      <c r="D4" s="208"/>
      <c r="E4" s="294"/>
      <c r="F4" s="4"/>
      <c r="G4" s="4"/>
      <c r="H4" s="351" t="s">
        <v>108</v>
      </c>
    </row>
    <row r="5" spans="1:9" ht="15">
      <c r="A5" s="47" t="s">
        <v>290</v>
      </c>
      <c r="B5" s="48"/>
      <c r="C5" s="49"/>
      <c r="D5" s="293"/>
      <c r="E5" s="295"/>
      <c r="F5" s="49"/>
      <c r="G5" s="49"/>
      <c r="H5" s="352"/>
      <c r="I5" s="51"/>
    </row>
    <row r="6" ht="9" customHeight="1"/>
    <row r="7" spans="1:4" ht="15">
      <c r="A7" s="761" t="s">
        <v>74</v>
      </c>
      <c r="B7" s="761"/>
      <c r="C7" s="761"/>
      <c r="D7" s="761"/>
    </row>
    <row r="8" spans="1:9" ht="15">
      <c r="A8" s="94" t="s">
        <v>138</v>
      </c>
      <c r="B8" s="95" t="s">
        <v>3</v>
      </c>
      <c r="C8" s="96" t="s">
        <v>4</v>
      </c>
      <c r="D8" s="211" t="s">
        <v>5</v>
      </c>
      <c r="E8" s="297" t="s">
        <v>6</v>
      </c>
      <c r="F8" s="97" t="s">
        <v>7</v>
      </c>
      <c r="G8" s="82" t="s">
        <v>8</v>
      </c>
      <c r="H8" s="354" t="s">
        <v>9</v>
      </c>
      <c r="I8" s="124"/>
    </row>
    <row r="9" spans="1:8" ht="15">
      <c r="A9" s="200">
        <v>1</v>
      </c>
      <c r="B9" s="445"/>
      <c r="C9" s="446"/>
      <c r="D9" s="447"/>
      <c r="E9" s="448"/>
      <c r="F9" s="449"/>
      <c r="G9" s="450"/>
      <c r="H9" s="451"/>
    </row>
    <row r="10" spans="1:9" s="8" customFormat="1" ht="13.5" customHeight="1">
      <c r="A10" s="107" t="s">
        <v>12</v>
      </c>
      <c r="B10" s="241" t="s">
        <v>380</v>
      </c>
      <c r="C10" s="228" t="s">
        <v>404</v>
      </c>
      <c r="D10" s="540">
        <v>39322</v>
      </c>
      <c r="E10" s="544" t="s">
        <v>402</v>
      </c>
      <c r="F10" s="109">
        <v>35.6</v>
      </c>
      <c r="G10" s="108"/>
      <c r="H10" s="108" t="s">
        <v>228</v>
      </c>
      <c r="I10" s="123"/>
    </row>
    <row r="11" spans="1:9" s="8" customFormat="1" ht="13.5" customHeight="1">
      <c r="A11" s="107" t="s">
        <v>14</v>
      </c>
      <c r="B11" s="241" t="s">
        <v>141</v>
      </c>
      <c r="C11" s="228" t="s">
        <v>403</v>
      </c>
      <c r="D11" s="540">
        <v>39703</v>
      </c>
      <c r="E11" s="544" t="s">
        <v>402</v>
      </c>
      <c r="F11" s="109">
        <v>38.4</v>
      </c>
      <c r="G11" s="92"/>
      <c r="H11" s="92" t="s">
        <v>228</v>
      </c>
      <c r="I11" s="123"/>
    </row>
    <row r="12" spans="1:9" s="8" customFormat="1" ht="13.5" customHeight="1">
      <c r="A12" s="107" t="s">
        <v>16</v>
      </c>
      <c r="B12" s="241" t="s">
        <v>354</v>
      </c>
      <c r="C12" s="229" t="s">
        <v>353</v>
      </c>
      <c r="D12" s="418" t="s">
        <v>352</v>
      </c>
      <c r="E12" s="402" t="s">
        <v>328</v>
      </c>
      <c r="F12" s="605">
        <v>34.7</v>
      </c>
      <c r="G12" s="392"/>
      <c r="H12" s="393" t="s">
        <v>173</v>
      </c>
      <c r="I12" s="123"/>
    </row>
    <row r="13" spans="1:9" s="8" customFormat="1" ht="13.5" customHeight="1">
      <c r="A13" s="107" t="s">
        <v>18</v>
      </c>
      <c r="B13" s="241" t="s">
        <v>212</v>
      </c>
      <c r="C13" s="228" t="s">
        <v>232</v>
      </c>
      <c r="D13" s="540">
        <v>39732</v>
      </c>
      <c r="E13" s="548" t="s">
        <v>402</v>
      </c>
      <c r="F13" s="109">
        <v>35</v>
      </c>
      <c r="G13" s="92"/>
      <c r="H13" s="92" t="s">
        <v>231</v>
      </c>
      <c r="I13" s="123"/>
    </row>
    <row r="14" spans="1:9" s="8" customFormat="1" ht="13.5" customHeight="1">
      <c r="A14" s="107" t="s">
        <v>19</v>
      </c>
      <c r="B14" s="217"/>
      <c r="C14" s="216"/>
      <c r="D14" s="86"/>
      <c r="E14" s="108"/>
      <c r="F14" s="110"/>
      <c r="G14" s="522"/>
      <c r="H14" s="108"/>
      <c r="I14" s="123"/>
    </row>
    <row r="15" spans="1:9" s="8" customFormat="1" ht="13.5" customHeight="1">
      <c r="A15" s="107" t="s">
        <v>17</v>
      </c>
      <c r="B15" s="217"/>
      <c r="C15" s="216"/>
      <c r="D15" s="86"/>
      <c r="E15" s="108"/>
      <c r="F15" s="110"/>
      <c r="G15" s="112"/>
      <c r="H15" s="108"/>
      <c r="I15" s="123"/>
    </row>
    <row r="16" spans="1:9" s="8" customFormat="1" ht="13.5" customHeight="1">
      <c r="A16" s="107" t="s">
        <v>15</v>
      </c>
      <c r="B16" s="241"/>
      <c r="C16" s="225"/>
      <c r="D16" s="256"/>
      <c r="E16" s="227"/>
      <c r="F16" s="112"/>
      <c r="G16" s="112"/>
      <c r="H16" s="299"/>
      <c r="I16" s="123"/>
    </row>
    <row r="18" spans="1:4" ht="15">
      <c r="A18" s="761" t="s">
        <v>76</v>
      </c>
      <c r="B18" s="761"/>
      <c r="C18" s="761"/>
      <c r="D18" s="761"/>
    </row>
    <row r="19" spans="1:9" ht="15">
      <c r="A19" s="94" t="s">
        <v>138</v>
      </c>
      <c r="B19" s="95" t="s">
        <v>3</v>
      </c>
      <c r="C19" s="96" t="s">
        <v>4</v>
      </c>
      <c r="D19" s="211" t="s">
        <v>5</v>
      </c>
      <c r="E19" s="297" t="s">
        <v>6</v>
      </c>
      <c r="F19" s="97" t="s">
        <v>7</v>
      </c>
      <c r="G19" s="82" t="s">
        <v>8</v>
      </c>
      <c r="H19" s="354" t="s">
        <v>9</v>
      </c>
      <c r="I19" s="124"/>
    </row>
    <row r="20" spans="1:8" ht="15">
      <c r="A20" s="200">
        <v>1</v>
      </c>
      <c r="B20" s="243"/>
      <c r="C20" s="240"/>
      <c r="D20" s="304"/>
      <c r="E20" s="197"/>
      <c r="F20" s="102"/>
      <c r="G20" s="112"/>
      <c r="H20" s="325"/>
    </row>
    <row r="21" spans="1:9" s="8" customFormat="1" ht="13.5" customHeight="1">
      <c r="A21" s="107" t="s">
        <v>12</v>
      </c>
      <c r="B21" s="217"/>
      <c r="C21" s="216"/>
      <c r="D21" s="86"/>
      <c r="E21" s="108"/>
      <c r="F21" s="110"/>
      <c r="G21" s="522"/>
      <c r="H21" s="108"/>
      <c r="I21" s="123"/>
    </row>
    <row r="22" spans="1:9" s="8" customFormat="1" ht="13.5" customHeight="1">
      <c r="A22" s="107" t="s">
        <v>14</v>
      </c>
      <c r="B22" s="568" t="s">
        <v>185</v>
      </c>
      <c r="C22" s="567" t="s">
        <v>523</v>
      </c>
      <c r="D22" s="566" t="s">
        <v>522</v>
      </c>
      <c r="E22" s="108" t="s">
        <v>248</v>
      </c>
      <c r="F22" s="595" t="s">
        <v>652</v>
      </c>
      <c r="G22" s="565"/>
      <c r="H22" s="565" t="s">
        <v>252</v>
      </c>
      <c r="I22" s="123"/>
    </row>
    <row r="23" spans="1:9" s="8" customFormat="1" ht="13.5" customHeight="1">
      <c r="A23" s="107" t="s">
        <v>16</v>
      </c>
      <c r="B23" s="564" t="s">
        <v>165</v>
      </c>
      <c r="C23" s="225" t="s">
        <v>147</v>
      </c>
      <c r="D23" s="441" t="s">
        <v>499</v>
      </c>
      <c r="E23" s="562" t="s">
        <v>137</v>
      </c>
      <c r="F23" s="504" t="s">
        <v>652</v>
      </c>
      <c r="G23" s="116"/>
      <c r="H23" s="563" t="s">
        <v>109</v>
      </c>
      <c r="I23" s="123"/>
    </row>
    <row r="24" spans="1:9" s="8" customFormat="1" ht="13.5" customHeight="1">
      <c r="A24" s="107" t="s">
        <v>18</v>
      </c>
      <c r="B24" s="241" t="s">
        <v>182</v>
      </c>
      <c r="C24" s="228" t="s">
        <v>595</v>
      </c>
      <c r="D24" s="540" t="s">
        <v>195</v>
      </c>
      <c r="E24" s="544" t="s">
        <v>402</v>
      </c>
      <c r="F24" s="110">
        <v>32.3</v>
      </c>
      <c r="G24" s="92"/>
      <c r="H24" s="92" t="s">
        <v>228</v>
      </c>
      <c r="I24" s="123"/>
    </row>
    <row r="25" spans="1:9" s="8" customFormat="1" ht="13.5" customHeight="1">
      <c r="A25" s="107" t="s">
        <v>19</v>
      </c>
      <c r="B25" s="533" t="s">
        <v>587</v>
      </c>
      <c r="C25" s="534" t="s">
        <v>588</v>
      </c>
      <c r="D25" s="418" t="s">
        <v>589</v>
      </c>
      <c r="E25" s="402" t="s">
        <v>248</v>
      </c>
      <c r="F25" s="535">
        <v>33.7</v>
      </c>
      <c r="G25" s="391"/>
      <c r="H25" s="391" t="s">
        <v>252</v>
      </c>
      <c r="I25" s="123"/>
    </row>
    <row r="26" spans="1:9" s="8" customFormat="1" ht="13.5" customHeight="1">
      <c r="A26" s="107" t="s">
        <v>17</v>
      </c>
      <c r="B26" s="217"/>
      <c r="C26" s="216"/>
      <c r="D26" s="91"/>
      <c r="E26" s="100"/>
      <c r="F26" s="109"/>
      <c r="G26" s="109"/>
      <c r="H26" s="100"/>
      <c r="I26" s="123"/>
    </row>
    <row r="27" spans="1:9" s="8" customFormat="1" ht="13.5" customHeight="1">
      <c r="A27" s="107" t="s">
        <v>15</v>
      </c>
      <c r="B27" s="242"/>
      <c r="C27" s="231"/>
      <c r="D27" s="319"/>
      <c r="E27" s="253"/>
      <c r="F27" s="102"/>
      <c r="G27" s="112"/>
      <c r="H27" s="323"/>
      <c r="I27" s="123"/>
    </row>
    <row r="29" spans="1:4" ht="15">
      <c r="A29" s="761" t="s">
        <v>78</v>
      </c>
      <c r="B29" s="761"/>
      <c r="C29" s="761"/>
      <c r="D29" s="761"/>
    </row>
    <row r="30" spans="1:9" ht="15">
      <c r="A30" s="94" t="s">
        <v>138</v>
      </c>
      <c r="B30" s="95" t="s">
        <v>3</v>
      </c>
      <c r="C30" s="96" t="s">
        <v>4</v>
      </c>
      <c r="D30" s="211" t="s">
        <v>5</v>
      </c>
      <c r="E30" s="297" t="s">
        <v>6</v>
      </c>
      <c r="F30" s="97" t="s">
        <v>7</v>
      </c>
      <c r="G30" s="82" t="s">
        <v>8</v>
      </c>
      <c r="H30" s="354" t="s">
        <v>9</v>
      </c>
      <c r="I30" s="124"/>
    </row>
    <row r="31" spans="1:9" s="8" customFormat="1" ht="13.5" customHeight="1">
      <c r="A31" s="107" t="s">
        <v>10</v>
      </c>
      <c r="B31" s="242"/>
      <c r="C31" s="231"/>
      <c r="D31" s="319"/>
      <c r="E31" s="253"/>
      <c r="F31" s="102"/>
      <c r="G31" s="112"/>
      <c r="H31" s="323"/>
      <c r="I31" s="123"/>
    </row>
    <row r="32" spans="1:9" s="8" customFormat="1" ht="13.5" customHeight="1">
      <c r="A32" s="107" t="s">
        <v>12</v>
      </c>
      <c r="B32" s="219" t="s">
        <v>364</v>
      </c>
      <c r="C32" s="218" t="s">
        <v>363</v>
      </c>
      <c r="D32" s="418" t="s">
        <v>362</v>
      </c>
      <c r="E32" s="402" t="s">
        <v>328</v>
      </c>
      <c r="F32" s="532"/>
      <c r="G32" s="392"/>
      <c r="H32" s="391" t="s">
        <v>178</v>
      </c>
      <c r="I32" s="126"/>
    </row>
    <row r="33" spans="1:9" s="8" customFormat="1" ht="13.5" customHeight="1">
      <c r="A33" s="107" t="s">
        <v>14</v>
      </c>
      <c r="B33" s="241" t="s">
        <v>230</v>
      </c>
      <c r="C33" s="228" t="s">
        <v>404</v>
      </c>
      <c r="D33" s="540">
        <v>39322</v>
      </c>
      <c r="E33" s="544" t="s">
        <v>402</v>
      </c>
      <c r="F33" s="270"/>
      <c r="G33" s="92"/>
      <c r="H33" s="92" t="s">
        <v>228</v>
      </c>
      <c r="I33" s="123"/>
    </row>
    <row r="34" spans="1:9" s="8" customFormat="1" ht="13.5" customHeight="1">
      <c r="A34" s="107" t="s">
        <v>16</v>
      </c>
      <c r="B34" s="241" t="s">
        <v>212</v>
      </c>
      <c r="C34" s="228" t="s">
        <v>596</v>
      </c>
      <c r="D34" s="542" t="s">
        <v>195</v>
      </c>
      <c r="E34" s="92" t="s">
        <v>402</v>
      </c>
      <c r="F34" s="109">
        <v>37.7</v>
      </c>
      <c r="G34" s="92"/>
      <c r="H34" s="92" t="s">
        <v>597</v>
      </c>
      <c r="I34" s="123"/>
    </row>
    <row r="35" spans="1:8" ht="15">
      <c r="A35" s="200">
        <v>5</v>
      </c>
      <c r="B35" s="219" t="s">
        <v>367</v>
      </c>
      <c r="C35" s="218" t="s">
        <v>366</v>
      </c>
      <c r="D35" s="418" t="s">
        <v>365</v>
      </c>
      <c r="E35" s="402" t="s">
        <v>328</v>
      </c>
      <c r="F35" s="634">
        <v>32.7</v>
      </c>
      <c r="G35" s="392"/>
      <c r="H35" s="391" t="s">
        <v>178</v>
      </c>
    </row>
    <row r="36" spans="1:9" s="8" customFormat="1" ht="13.5" customHeight="1">
      <c r="A36" s="200">
        <v>6</v>
      </c>
      <c r="B36" s="221"/>
      <c r="C36" s="222"/>
      <c r="D36" s="262"/>
      <c r="E36" s="402"/>
      <c r="F36" s="492"/>
      <c r="G36" s="392"/>
      <c r="H36" s="391"/>
      <c r="I36" s="123"/>
    </row>
    <row r="37" spans="1:9" s="8" customFormat="1" ht="13.5" customHeight="1">
      <c r="A37" s="200">
        <v>7</v>
      </c>
      <c r="B37" s="217"/>
      <c r="C37" s="216"/>
      <c r="D37" s="86"/>
      <c r="E37" s="108"/>
      <c r="F37" s="110"/>
      <c r="G37" s="103"/>
      <c r="H37" s="108"/>
      <c r="I37" s="123"/>
    </row>
    <row r="38" spans="1:9" s="8" customFormat="1" ht="13.5" customHeight="1">
      <c r="A38" s="200">
        <v>8</v>
      </c>
      <c r="B38" s="230"/>
      <c r="C38" s="247"/>
      <c r="D38" s="311"/>
      <c r="E38" s="253"/>
      <c r="F38" s="112"/>
      <c r="G38" s="112"/>
      <c r="H38" s="323"/>
      <c r="I38" s="123"/>
    </row>
    <row r="40" spans="1:4" ht="15">
      <c r="A40" s="761" t="s">
        <v>77</v>
      </c>
      <c r="B40" s="761"/>
      <c r="C40" s="761"/>
      <c r="D40" s="761"/>
    </row>
    <row r="41" spans="1:9" ht="15">
      <c r="A41" s="94" t="s">
        <v>138</v>
      </c>
      <c r="B41" s="95" t="s">
        <v>3</v>
      </c>
      <c r="C41" s="96" t="s">
        <v>4</v>
      </c>
      <c r="D41" s="211" t="s">
        <v>5</v>
      </c>
      <c r="E41" s="297" t="s">
        <v>6</v>
      </c>
      <c r="F41" s="97" t="s">
        <v>7</v>
      </c>
      <c r="G41" s="82" t="s">
        <v>8</v>
      </c>
      <c r="H41" s="354" t="s">
        <v>9</v>
      </c>
      <c r="I41" s="124"/>
    </row>
    <row r="42" spans="1:8" ht="15">
      <c r="A42" s="200">
        <v>1</v>
      </c>
      <c r="B42" s="445"/>
      <c r="C42" s="446"/>
      <c r="D42" s="447"/>
      <c r="E42" s="448"/>
      <c r="F42" s="449"/>
      <c r="G42" s="450"/>
      <c r="H42" s="451"/>
    </row>
    <row r="43" spans="1:9" s="8" customFormat="1" ht="13.5" customHeight="1">
      <c r="A43" s="107" t="s">
        <v>12</v>
      </c>
      <c r="B43" s="217" t="s">
        <v>107</v>
      </c>
      <c r="C43" s="216" t="s">
        <v>155</v>
      </c>
      <c r="D43" s="86" t="s">
        <v>154</v>
      </c>
      <c r="E43" s="108" t="s">
        <v>137</v>
      </c>
      <c r="F43" s="109">
        <v>31.6</v>
      </c>
      <c r="G43" s="522"/>
      <c r="H43" s="108" t="s">
        <v>143</v>
      </c>
      <c r="I43" s="123"/>
    </row>
    <row r="44" spans="1:8" s="8" customFormat="1" ht="13.5" customHeight="1">
      <c r="A44" s="107" t="s">
        <v>14</v>
      </c>
      <c r="B44" s="217" t="s">
        <v>448</v>
      </c>
      <c r="C44" s="389" t="s">
        <v>533</v>
      </c>
      <c r="D44" s="86" t="s">
        <v>532</v>
      </c>
      <c r="E44" s="108" t="s">
        <v>248</v>
      </c>
      <c r="F44" s="633"/>
      <c r="G44" s="565"/>
      <c r="H44" s="108" t="s">
        <v>516</v>
      </c>
    </row>
    <row r="45" spans="1:9" s="8" customFormat="1" ht="13.5" customHeight="1">
      <c r="A45" s="107" t="s">
        <v>16</v>
      </c>
      <c r="B45" s="259" t="s">
        <v>102</v>
      </c>
      <c r="C45" s="553" t="s">
        <v>481</v>
      </c>
      <c r="D45" s="101" t="s">
        <v>480</v>
      </c>
      <c r="E45" s="100" t="s">
        <v>441</v>
      </c>
      <c r="F45" s="613">
        <v>30.7</v>
      </c>
      <c r="G45" s="391"/>
      <c r="H45" s="100" t="s">
        <v>207</v>
      </c>
      <c r="I45" s="123"/>
    </row>
    <row r="46" spans="1:9" s="8" customFormat="1" ht="13.5" customHeight="1">
      <c r="A46" s="107" t="s">
        <v>18</v>
      </c>
      <c r="B46" s="241" t="s">
        <v>341</v>
      </c>
      <c r="C46" s="244" t="s">
        <v>342</v>
      </c>
      <c r="D46" s="194" t="s">
        <v>343</v>
      </c>
      <c r="E46" s="246" t="s">
        <v>338</v>
      </c>
      <c r="F46" s="109">
        <v>32.2</v>
      </c>
      <c r="G46" s="522"/>
      <c r="H46" s="246" t="s">
        <v>247</v>
      </c>
      <c r="I46" s="123"/>
    </row>
    <row r="47" spans="1:9" s="8" customFormat="1" ht="13.5" customHeight="1">
      <c r="A47" s="107" t="s">
        <v>19</v>
      </c>
      <c r="B47" s="219" t="s">
        <v>101</v>
      </c>
      <c r="C47" s="218" t="s">
        <v>369</v>
      </c>
      <c r="D47" s="418" t="s">
        <v>368</v>
      </c>
      <c r="E47" s="402" t="s">
        <v>328</v>
      </c>
      <c r="F47" s="605"/>
      <c r="G47" s="392"/>
      <c r="H47" s="393" t="s">
        <v>173</v>
      </c>
      <c r="I47" s="123"/>
    </row>
    <row r="48" spans="1:9" s="8" customFormat="1" ht="13.5" customHeight="1">
      <c r="A48" s="107" t="s">
        <v>17</v>
      </c>
      <c r="B48" s="217"/>
      <c r="C48" s="216"/>
      <c r="D48" s="86"/>
      <c r="E48" s="108"/>
      <c r="F48" s="110"/>
      <c r="G48" s="112"/>
      <c r="H48" s="108"/>
      <c r="I48" s="123"/>
    </row>
    <row r="49" spans="1:9" s="8" customFormat="1" ht="13.5" customHeight="1">
      <c r="A49" s="107" t="s">
        <v>15</v>
      </c>
      <c r="B49" s="241"/>
      <c r="C49" s="225"/>
      <c r="D49" s="256"/>
      <c r="E49" s="227"/>
      <c r="F49" s="112"/>
      <c r="G49" s="112"/>
      <c r="H49" s="299"/>
      <c r="I49" s="123"/>
    </row>
    <row r="51" spans="1:4" ht="15">
      <c r="A51" s="761" t="s">
        <v>79</v>
      </c>
      <c r="B51" s="761"/>
      <c r="C51" s="761"/>
      <c r="D51" s="761"/>
    </row>
    <row r="52" spans="1:9" ht="15">
      <c r="A52" s="94" t="s">
        <v>138</v>
      </c>
      <c r="B52" s="95" t="s">
        <v>3</v>
      </c>
      <c r="C52" s="96" t="s">
        <v>4</v>
      </c>
      <c r="D52" s="211" t="s">
        <v>5</v>
      </c>
      <c r="E52" s="297" t="s">
        <v>6</v>
      </c>
      <c r="F52" s="97" t="s">
        <v>7</v>
      </c>
      <c r="G52" s="82" t="s">
        <v>8</v>
      </c>
      <c r="H52" s="354" t="s">
        <v>9</v>
      </c>
      <c r="I52" s="124"/>
    </row>
    <row r="53" spans="1:8" ht="15">
      <c r="A53" s="200">
        <v>1</v>
      </c>
      <c r="B53" s="243"/>
      <c r="C53" s="240"/>
      <c r="D53" s="304"/>
      <c r="E53" s="197"/>
      <c r="F53" s="102"/>
      <c r="G53" s="112"/>
      <c r="H53" s="325"/>
    </row>
    <row r="54" spans="1:9" s="8" customFormat="1" ht="13.5" customHeight="1">
      <c r="A54" s="107" t="s">
        <v>12</v>
      </c>
      <c r="B54" s="564" t="s">
        <v>101</v>
      </c>
      <c r="C54" s="244" t="s">
        <v>149</v>
      </c>
      <c r="D54" s="578" t="s">
        <v>150</v>
      </c>
      <c r="E54" s="562" t="s">
        <v>137</v>
      </c>
      <c r="F54" s="641">
        <v>32.3</v>
      </c>
      <c r="G54" s="116"/>
      <c r="H54" s="563" t="s">
        <v>109</v>
      </c>
      <c r="I54" s="123"/>
    </row>
    <row r="55" spans="1:9" s="8" customFormat="1" ht="13.5" customHeight="1">
      <c r="A55" s="107" t="s">
        <v>14</v>
      </c>
      <c r="B55" s="217" t="s">
        <v>165</v>
      </c>
      <c r="C55" s="389" t="s">
        <v>518</v>
      </c>
      <c r="D55" s="86" t="s">
        <v>517</v>
      </c>
      <c r="E55" s="108" t="s">
        <v>248</v>
      </c>
      <c r="F55" s="633">
        <v>28.2</v>
      </c>
      <c r="G55" s="565"/>
      <c r="H55" s="108" t="s">
        <v>516</v>
      </c>
      <c r="I55" s="123"/>
    </row>
    <row r="56" spans="1:9" s="8" customFormat="1" ht="13.5" customHeight="1">
      <c r="A56" s="107" t="s">
        <v>16</v>
      </c>
      <c r="B56" s="219" t="s">
        <v>136</v>
      </c>
      <c r="C56" s="218" t="s">
        <v>199</v>
      </c>
      <c r="D56" s="418" t="s">
        <v>198</v>
      </c>
      <c r="E56" s="402" t="s">
        <v>328</v>
      </c>
      <c r="F56" s="605">
        <v>30.1</v>
      </c>
      <c r="G56" s="392"/>
      <c r="H56" s="393" t="s">
        <v>179</v>
      </c>
      <c r="I56" s="123"/>
    </row>
    <row r="57" spans="1:9" s="8" customFormat="1" ht="13.5" customHeight="1">
      <c r="A57" s="107" t="s">
        <v>18</v>
      </c>
      <c r="B57" s="568" t="s">
        <v>521</v>
      </c>
      <c r="C57" s="567" t="s">
        <v>520</v>
      </c>
      <c r="D57" s="566" t="s">
        <v>519</v>
      </c>
      <c r="E57" s="108" t="s">
        <v>248</v>
      </c>
      <c r="F57" s="633">
        <v>33.8</v>
      </c>
      <c r="G57" s="565"/>
      <c r="H57" s="565" t="s">
        <v>252</v>
      </c>
      <c r="I57" s="123"/>
    </row>
    <row r="58" spans="1:9" s="8" customFormat="1" ht="13.5" customHeight="1">
      <c r="A58" s="107" t="s">
        <v>19</v>
      </c>
      <c r="B58" s="445" t="s">
        <v>234</v>
      </c>
      <c r="C58" s="545" t="s">
        <v>233</v>
      </c>
      <c r="D58" s="546" t="s">
        <v>416</v>
      </c>
      <c r="E58" s="544" t="s">
        <v>402</v>
      </c>
      <c r="F58" s="109">
        <v>29.2</v>
      </c>
      <c r="G58" s="547"/>
      <c r="H58" s="549" t="s">
        <v>231</v>
      </c>
      <c r="I58" s="123"/>
    </row>
    <row r="59" spans="1:9" s="8" customFormat="1" ht="13.5" customHeight="1">
      <c r="A59" s="107" t="s">
        <v>17</v>
      </c>
      <c r="B59" s="217"/>
      <c r="C59" s="216"/>
      <c r="D59" s="91"/>
      <c r="E59" s="100"/>
      <c r="F59" s="109"/>
      <c r="G59" s="109"/>
      <c r="H59" s="100"/>
      <c r="I59" s="123"/>
    </row>
    <row r="60" spans="1:9" s="8" customFormat="1" ht="13.5" customHeight="1">
      <c r="A60" s="107" t="s">
        <v>15</v>
      </c>
      <c r="B60" s="242"/>
      <c r="C60" s="231"/>
      <c r="D60" s="319"/>
      <c r="E60" s="253"/>
      <c r="F60" s="102"/>
      <c r="G60" s="112"/>
      <c r="H60" s="323"/>
      <c r="I60" s="123"/>
    </row>
    <row r="62" spans="1:4" ht="15">
      <c r="A62" s="761" t="s">
        <v>260</v>
      </c>
      <c r="B62" s="761"/>
      <c r="C62" s="761"/>
      <c r="D62" s="761"/>
    </row>
    <row r="63" spans="1:9" ht="15">
      <c r="A63" s="94" t="s">
        <v>138</v>
      </c>
      <c r="B63" s="95" t="s">
        <v>3</v>
      </c>
      <c r="C63" s="96" t="s">
        <v>4</v>
      </c>
      <c r="D63" s="211" t="s">
        <v>5</v>
      </c>
      <c r="E63" s="297" t="s">
        <v>6</v>
      </c>
      <c r="F63" s="97" t="s">
        <v>7</v>
      </c>
      <c r="G63" s="82" t="s">
        <v>8</v>
      </c>
      <c r="H63" s="354" t="s">
        <v>9</v>
      </c>
      <c r="I63" s="124"/>
    </row>
    <row r="64" spans="1:9" s="8" customFormat="1" ht="13.5" customHeight="1">
      <c r="A64" s="107" t="s">
        <v>10</v>
      </c>
      <c r="B64" s="242"/>
      <c r="C64" s="231"/>
      <c r="D64" s="319"/>
      <c r="E64" s="253"/>
      <c r="F64" s="102"/>
      <c r="G64" s="112"/>
      <c r="H64" s="323"/>
      <c r="I64" s="123"/>
    </row>
    <row r="65" spans="1:9" s="8" customFormat="1" ht="13.5" customHeight="1">
      <c r="A65" s="107" t="s">
        <v>12</v>
      </c>
      <c r="B65" s="219" t="s">
        <v>361</v>
      </c>
      <c r="C65" s="218" t="s">
        <v>360</v>
      </c>
      <c r="D65" s="418" t="s">
        <v>359</v>
      </c>
      <c r="E65" s="402" t="s">
        <v>328</v>
      </c>
      <c r="F65" s="634">
        <v>33.4</v>
      </c>
      <c r="G65" s="392"/>
      <c r="H65" s="391" t="s">
        <v>178</v>
      </c>
      <c r="I65" s="126"/>
    </row>
    <row r="66" spans="1:9" s="8" customFormat="1" ht="13.5" customHeight="1">
      <c r="A66" s="107" t="s">
        <v>14</v>
      </c>
      <c r="B66" s="413" t="s">
        <v>103</v>
      </c>
      <c r="C66" s="414" t="s">
        <v>344</v>
      </c>
      <c r="D66" s="417">
        <v>38919</v>
      </c>
      <c r="E66" s="415" t="s">
        <v>338</v>
      </c>
      <c r="F66" s="109">
        <v>33.9</v>
      </c>
      <c r="G66" s="522"/>
      <c r="H66" s="416" t="s">
        <v>247</v>
      </c>
      <c r="I66" s="123"/>
    </row>
    <row r="67" spans="1:9" s="8" customFormat="1" ht="13.5" customHeight="1">
      <c r="A67" s="107" t="s">
        <v>16</v>
      </c>
      <c r="B67" s="241" t="s">
        <v>410</v>
      </c>
      <c r="C67" s="228" t="s">
        <v>409</v>
      </c>
      <c r="D67" s="540">
        <v>38769</v>
      </c>
      <c r="E67" s="544" t="s">
        <v>402</v>
      </c>
      <c r="F67" s="109">
        <v>32.2</v>
      </c>
      <c r="G67" s="92"/>
      <c r="H67" s="92" t="s">
        <v>231</v>
      </c>
      <c r="I67" s="123"/>
    </row>
    <row r="68" spans="1:8" ht="15">
      <c r="A68" s="200">
        <v>5</v>
      </c>
      <c r="B68" s="533"/>
      <c r="C68" s="534"/>
      <c r="D68" s="418"/>
      <c r="E68" s="402"/>
      <c r="F68" s="532"/>
      <c r="G68" s="391"/>
      <c r="H68" s="391"/>
    </row>
    <row r="69" spans="1:9" s="8" customFormat="1" ht="13.5" customHeight="1">
      <c r="A69" s="200">
        <v>6</v>
      </c>
      <c r="B69" s="221"/>
      <c r="C69" s="222"/>
      <c r="D69" s="262"/>
      <c r="E69" s="402"/>
      <c r="F69" s="492"/>
      <c r="G69" s="392"/>
      <c r="H69" s="391"/>
      <c r="I69" s="123"/>
    </row>
    <row r="70" spans="1:9" s="8" customFormat="1" ht="13.5" customHeight="1">
      <c r="A70" s="200">
        <v>7</v>
      </c>
      <c r="B70" s="217"/>
      <c r="C70" s="216"/>
      <c r="D70" s="86"/>
      <c r="E70" s="108"/>
      <c r="F70" s="110"/>
      <c r="G70" s="103"/>
      <c r="H70" s="108"/>
      <c r="I70" s="123"/>
    </row>
    <row r="71" spans="1:9" s="8" customFormat="1" ht="13.5" customHeight="1">
      <c r="A71" s="200">
        <v>8</v>
      </c>
      <c r="B71" s="230"/>
      <c r="C71" s="247"/>
      <c r="D71" s="311"/>
      <c r="E71" s="253"/>
      <c r="F71" s="112"/>
      <c r="G71" s="112"/>
      <c r="H71" s="323"/>
      <c r="I71" s="123"/>
    </row>
  </sheetData>
  <sheetProtection/>
  <mergeCells count="6">
    <mergeCell ref="A7:D7"/>
    <mergeCell ref="A18:D18"/>
    <mergeCell ref="A29:D29"/>
    <mergeCell ref="A40:D40"/>
    <mergeCell ref="A51:D51"/>
    <mergeCell ref="A62:D6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0"/>
  <sheetViews>
    <sheetView zoomScalePageLayoutView="0" workbookViewId="0" topLeftCell="A1">
      <selection activeCell="D34" sqref="D34"/>
    </sheetView>
  </sheetViews>
  <sheetFormatPr defaultColWidth="8.8515625" defaultRowHeight="15"/>
  <cols>
    <col min="1" max="1" width="5.7109375" style="59" customWidth="1"/>
    <col min="2" max="2" width="10.00390625" style="59" customWidth="1"/>
    <col min="3" max="3" width="13.7109375" style="59" customWidth="1"/>
    <col min="4" max="4" width="11.140625" style="59" customWidth="1"/>
    <col min="5" max="5" width="13.8515625" style="59" customWidth="1"/>
    <col min="6" max="6" width="10.00390625" style="59" customWidth="1"/>
    <col min="7" max="7" width="8.7109375" style="59" customWidth="1"/>
    <col min="8" max="8" width="15.421875" style="59" customWidth="1"/>
    <col min="9" max="9" width="16.8515625" style="59" customWidth="1"/>
    <col min="10" max="16384" width="8.8515625" style="59" customWidth="1"/>
  </cols>
  <sheetData>
    <row r="1" spans="1:9" ht="18.75">
      <c r="A1" s="1" t="s">
        <v>266</v>
      </c>
      <c r="B1" s="2"/>
      <c r="C1" s="3"/>
      <c r="D1" s="4"/>
      <c r="E1" s="5"/>
      <c r="F1" s="6"/>
      <c r="G1" s="4"/>
      <c r="H1" s="7"/>
      <c r="I1" s="7"/>
    </row>
    <row r="2" spans="1:9" ht="18.75">
      <c r="A2" s="1" t="s">
        <v>115</v>
      </c>
      <c r="B2" s="2"/>
      <c r="C2" s="3"/>
      <c r="D2" s="4"/>
      <c r="E2" s="5"/>
      <c r="F2" s="6"/>
      <c r="G2" s="4"/>
      <c r="H2" s="7"/>
      <c r="I2" s="7"/>
    </row>
    <row r="3" spans="1:8" ht="18.75">
      <c r="A3" s="1"/>
      <c r="B3" s="2"/>
      <c r="C3" s="3"/>
      <c r="D3" s="4"/>
      <c r="E3" s="5"/>
      <c r="F3" s="6"/>
      <c r="G3" s="4"/>
      <c r="H3" s="210">
        <v>43608</v>
      </c>
    </row>
    <row r="4" spans="1:8" ht="18.75">
      <c r="A4" s="19"/>
      <c r="B4" s="50" t="s">
        <v>92</v>
      </c>
      <c r="D4" s="4"/>
      <c r="E4" s="5"/>
      <c r="F4" s="4"/>
      <c r="G4" s="4"/>
      <c r="H4" s="37" t="s">
        <v>108</v>
      </c>
    </row>
    <row r="5" spans="1:9" ht="15">
      <c r="A5" s="47" t="s">
        <v>290</v>
      </c>
      <c r="B5" s="48"/>
      <c r="C5" s="49"/>
      <c r="D5" s="50"/>
      <c r="E5" s="50"/>
      <c r="F5" s="49"/>
      <c r="G5" s="42"/>
      <c r="H5" s="6"/>
      <c r="I5" s="51"/>
    </row>
    <row r="6" ht="9" customHeight="1"/>
    <row r="7" spans="1:4" ht="15">
      <c r="A7" s="761"/>
      <c r="B7" s="761"/>
      <c r="C7" s="761"/>
      <c r="D7" s="761"/>
    </row>
    <row r="8" spans="1:9" ht="15">
      <c r="A8" s="94" t="s">
        <v>2</v>
      </c>
      <c r="B8" s="95" t="s">
        <v>3</v>
      </c>
      <c r="C8" s="96" t="s">
        <v>4</v>
      </c>
      <c r="D8" s="97" t="s">
        <v>5</v>
      </c>
      <c r="E8" s="94" t="s">
        <v>6</v>
      </c>
      <c r="F8" s="97" t="s">
        <v>7</v>
      </c>
      <c r="G8" s="82" t="s">
        <v>8</v>
      </c>
      <c r="H8" s="97" t="s">
        <v>9</v>
      </c>
      <c r="I8" s="124"/>
    </row>
    <row r="9" spans="1:9" s="8" customFormat="1" ht="13.5" customHeight="1">
      <c r="A9" s="711" t="s">
        <v>10</v>
      </c>
      <c r="B9" s="241" t="s">
        <v>165</v>
      </c>
      <c r="C9" s="389" t="s">
        <v>518</v>
      </c>
      <c r="D9" s="194" t="s">
        <v>517</v>
      </c>
      <c r="E9" s="743" t="s">
        <v>248</v>
      </c>
      <c r="F9" s="713">
        <v>28.2</v>
      </c>
      <c r="G9" s="678">
        <v>11</v>
      </c>
      <c r="H9" s="246" t="s">
        <v>516</v>
      </c>
      <c r="I9" s="123"/>
    </row>
    <row r="10" spans="1:9" s="8" customFormat="1" ht="13.5" customHeight="1">
      <c r="A10" s="711" t="s">
        <v>12</v>
      </c>
      <c r="B10" s="241" t="s">
        <v>234</v>
      </c>
      <c r="C10" s="389" t="s">
        <v>233</v>
      </c>
      <c r="D10" s="745" t="s">
        <v>416</v>
      </c>
      <c r="E10" s="746" t="s">
        <v>402</v>
      </c>
      <c r="F10" s="406">
        <v>29.2</v>
      </c>
      <c r="G10" s="410">
        <v>9</v>
      </c>
      <c r="H10" s="246" t="s">
        <v>231</v>
      </c>
      <c r="I10" s="123"/>
    </row>
    <row r="11" spans="1:9" s="8" customFormat="1" ht="13.5" customHeight="1">
      <c r="A11" s="711" t="s">
        <v>14</v>
      </c>
      <c r="B11" s="219" t="s">
        <v>136</v>
      </c>
      <c r="C11" s="218" t="s">
        <v>199</v>
      </c>
      <c r="D11" s="418" t="s">
        <v>198</v>
      </c>
      <c r="E11" s="397" t="s">
        <v>328</v>
      </c>
      <c r="F11" s="728">
        <v>30.1</v>
      </c>
      <c r="G11" s="491">
        <v>8</v>
      </c>
      <c r="H11" s="393" t="s">
        <v>179</v>
      </c>
      <c r="I11" s="123"/>
    </row>
    <row r="12" spans="1:9" s="8" customFormat="1" ht="13.5" customHeight="1">
      <c r="A12" s="711" t="s">
        <v>16</v>
      </c>
      <c r="B12" s="411" t="s">
        <v>102</v>
      </c>
      <c r="C12" s="717" t="s">
        <v>481</v>
      </c>
      <c r="D12" s="419" t="s">
        <v>480</v>
      </c>
      <c r="E12" s="400" t="s">
        <v>441</v>
      </c>
      <c r="F12" s="610">
        <v>30.7</v>
      </c>
      <c r="G12" s="488">
        <v>7</v>
      </c>
      <c r="H12" s="400" t="s">
        <v>207</v>
      </c>
      <c r="I12" s="123"/>
    </row>
    <row r="13" spans="1:9" s="8" customFormat="1" ht="13.5" customHeight="1">
      <c r="A13" s="711" t="s">
        <v>18</v>
      </c>
      <c r="B13" s="241" t="s">
        <v>107</v>
      </c>
      <c r="C13" s="389" t="s">
        <v>155</v>
      </c>
      <c r="D13" s="194" t="s">
        <v>154</v>
      </c>
      <c r="E13" s="246" t="s">
        <v>137</v>
      </c>
      <c r="F13" s="406">
        <v>31.6</v>
      </c>
      <c r="G13" s="522">
        <v>6</v>
      </c>
      <c r="H13" s="246" t="s">
        <v>143</v>
      </c>
      <c r="I13" s="123"/>
    </row>
    <row r="14" spans="1:9" s="8" customFormat="1" ht="13.5" customHeight="1">
      <c r="A14" s="711" t="s">
        <v>19</v>
      </c>
      <c r="B14" s="564" t="s">
        <v>341</v>
      </c>
      <c r="C14" s="225" t="s">
        <v>342</v>
      </c>
      <c r="D14" s="441" t="s">
        <v>343</v>
      </c>
      <c r="E14" s="562" t="s">
        <v>338</v>
      </c>
      <c r="F14" s="406">
        <v>32.2</v>
      </c>
      <c r="G14" s="653">
        <v>4.5</v>
      </c>
      <c r="H14" s="563" t="s">
        <v>247</v>
      </c>
      <c r="I14" s="123"/>
    </row>
    <row r="15" spans="1:9" s="8" customFormat="1" ht="13.5" customHeight="1">
      <c r="A15" s="711" t="s">
        <v>17</v>
      </c>
      <c r="B15" s="241" t="s">
        <v>410</v>
      </c>
      <c r="C15" s="228" t="s">
        <v>409</v>
      </c>
      <c r="D15" s="747">
        <v>38769</v>
      </c>
      <c r="E15" s="746" t="s">
        <v>402</v>
      </c>
      <c r="F15" s="406">
        <v>32.2</v>
      </c>
      <c r="G15" s="653">
        <v>4.5</v>
      </c>
      <c r="H15" s="401" t="s">
        <v>231</v>
      </c>
      <c r="I15" s="123"/>
    </row>
    <row r="16" spans="1:9" s="8" customFormat="1" ht="13.5" customHeight="1">
      <c r="A16" s="711" t="s">
        <v>15</v>
      </c>
      <c r="B16" s="655" t="s">
        <v>182</v>
      </c>
      <c r="C16" s="742" t="s">
        <v>595</v>
      </c>
      <c r="D16" s="747" t="s">
        <v>195</v>
      </c>
      <c r="E16" s="407" t="s">
        <v>402</v>
      </c>
      <c r="F16" s="406">
        <v>32.3</v>
      </c>
      <c r="G16" s="410">
        <v>2.5</v>
      </c>
      <c r="H16" s="401" t="s">
        <v>228</v>
      </c>
      <c r="I16" s="123"/>
    </row>
    <row r="17" spans="1:9" s="8" customFormat="1" ht="13.5" customHeight="1">
      <c r="A17" s="711" t="s">
        <v>13</v>
      </c>
      <c r="B17" s="241" t="s">
        <v>101</v>
      </c>
      <c r="C17" s="389" t="s">
        <v>149</v>
      </c>
      <c r="D17" s="194" t="s">
        <v>150</v>
      </c>
      <c r="E17" s="246" t="s">
        <v>137</v>
      </c>
      <c r="F17" s="406">
        <v>32.3</v>
      </c>
      <c r="G17" s="255">
        <v>2.5</v>
      </c>
      <c r="H17" s="246" t="s">
        <v>109</v>
      </c>
      <c r="I17" s="123"/>
    </row>
    <row r="18" spans="1:8" ht="15">
      <c r="A18" s="711" t="s">
        <v>22</v>
      </c>
      <c r="B18" s="219" t="s">
        <v>367</v>
      </c>
      <c r="C18" s="218" t="s">
        <v>366</v>
      </c>
      <c r="D18" s="418" t="s">
        <v>365</v>
      </c>
      <c r="E18" s="397" t="s">
        <v>328</v>
      </c>
      <c r="F18" s="715">
        <v>32.7</v>
      </c>
      <c r="G18" s="491">
        <v>1</v>
      </c>
      <c r="H18" s="409" t="s">
        <v>178</v>
      </c>
    </row>
    <row r="19" spans="1:9" s="8" customFormat="1" ht="13.5" customHeight="1">
      <c r="A19" s="711" t="s">
        <v>11</v>
      </c>
      <c r="B19" s="219" t="s">
        <v>361</v>
      </c>
      <c r="C19" s="218" t="s">
        <v>360</v>
      </c>
      <c r="D19" s="418" t="s">
        <v>359</v>
      </c>
      <c r="E19" s="397" t="s">
        <v>328</v>
      </c>
      <c r="F19" s="715">
        <v>33.4</v>
      </c>
      <c r="G19" s="408"/>
      <c r="H19" s="409" t="s">
        <v>178</v>
      </c>
      <c r="I19" s="123"/>
    </row>
    <row r="20" spans="1:9" s="8" customFormat="1" ht="13.5" customHeight="1">
      <c r="A20" s="711" t="s">
        <v>23</v>
      </c>
      <c r="B20" s="219" t="s">
        <v>587</v>
      </c>
      <c r="C20" s="439" t="s">
        <v>588</v>
      </c>
      <c r="D20" s="418" t="s">
        <v>589</v>
      </c>
      <c r="E20" s="397" t="s">
        <v>248</v>
      </c>
      <c r="F20" s="715">
        <v>33.7</v>
      </c>
      <c r="G20" s="409"/>
      <c r="H20" s="409" t="s">
        <v>252</v>
      </c>
      <c r="I20" s="123"/>
    </row>
    <row r="21" spans="1:9" s="8" customFormat="1" ht="13.5" customHeight="1">
      <c r="A21" s="711" t="s">
        <v>24</v>
      </c>
      <c r="B21" s="720" t="s">
        <v>521</v>
      </c>
      <c r="C21" s="580" t="s">
        <v>520</v>
      </c>
      <c r="D21" s="759" t="s">
        <v>519</v>
      </c>
      <c r="E21" s="246" t="s">
        <v>248</v>
      </c>
      <c r="F21" s="713">
        <v>33.8</v>
      </c>
      <c r="G21" s="744"/>
      <c r="H21" s="744" t="s">
        <v>252</v>
      </c>
      <c r="I21" s="123"/>
    </row>
    <row r="22" spans="1:9" s="8" customFormat="1" ht="13.5" customHeight="1">
      <c r="A22" s="711" t="s">
        <v>25</v>
      </c>
      <c r="B22" s="242" t="s">
        <v>103</v>
      </c>
      <c r="C22" s="247" t="s">
        <v>344</v>
      </c>
      <c r="D22" s="760">
        <v>38919</v>
      </c>
      <c r="E22" s="748" t="s">
        <v>338</v>
      </c>
      <c r="F22" s="406">
        <v>33.9</v>
      </c>
      <c r="G22" s="522"/>
      <c r="H22" s="749" t="s">
        <v>247</v>
      </c>
      <c r="I22" s="123"/>
    </row>
    <row r="23" spans="1:9" s="8" customFormat="1" ht="13.5" customHeight="1">
      <c r="A23" s="711" t="s">
        <v>26</v>
      </c>
      <c r="B23" s="241" t="s">
        <v>354</v>
      </c>
      <c r="C23" s="228" t="s">
        <v>353</v>
      </c>
      <c r="D23" s="418" t="s">
        <v>352</v>
      </c>
      <c r="E23" s="397" t="s">
        <v>328</v>
      </c>
      <c r="F23" s="728">
        <v>34.7</v>
      </c>
      <c r="G23" s="408"/>
      <c r="H23" s="393" t="s">
        <v>173</v>
      </c>
      <c r="I23" s="123"/>
    </row>
    <row r="24" spans="1:9" s="8" customFormat="1" ht="13.5" customHeight="1">
      <c r="A24" s="711" t="s">
        <v>27</v>
      </c>
      <c r="B24" s="241" t="s">
        <v>212</v>
      </c>
      <c r="C24" s="229" t="s">
        <v>232</v>
      </c>
      <c r="D24" s="747">
        <v>39732</v>
      </c>
      <c r="E24" s="407" t="s">
        <v>402</v>
      </c>
      <c r="F24" s="406">
        <v>35</v>
      </c>
      <c r="G24" s="401"/>
      <c r="H24" s="401" t="s">
        <v>231</v>
      </c>
      <c r="I24" s="123"/>
    </row>
    <row r="25" spans="1:9" s="8" customFormat="1" ht="13.5" customHeight="1">
      <c r="A25" s="711" t="s">
        <v>28</v>
      </c>
      <c r="B25" s="241" t="s">
        <v>380</v>
      </c>
      <c r="C25" s="228" t="s">
        <v>404</v>
      </c>
      <c r="D25" s="747">
        <v>39322</v>
      </c>
      <c r="E25" s="407" t="s">
        <v>402</v>
      </c>
      <c r="F25" s="406">
        <v>35.6</v>
      </c>
      <c r="G25" s="246"/>
      <c r="H25" s="246" t="s">
        <v>228</v>
      </c>
      <c r="I25" s="123"/>
    </row>
    <row r="26" spans="1:9" s="8" customFormat="1" ht="13.5" customHeight="1">
      <c r="A26" s="711" t="s">
        <v>29</v>
      </c>
      <c r="B26" s="445" t="s">
        <v>212</v>
      </c>
      <c r="C26" s="550" t="s">
        <v>596</v>
      </c>
      <c r="D26" s="750" t="s">
        <v>195</v>
      </c>
      <c r="E26" s="751" t="s">
        <v>402</v>
      </c>
      <c r="F26" s="406">
        <v>37.7</v>
      </c>
      <c r="G26" s="751"/>
      <c r="H26" s="751" t="s">
        <v>597</v>
      </c>
      <c r="I26" s="123"/>
    </row>
    <row r="27" spans="1:9" s="8" customFormat="1" ht="13.5" customHeight="1">
      <c r="A27" s="711" t="s">
        <v>30</v>
      </c>
      <c r="B27" s="241" t="s">
        <v>141</v>
      </c>
      <c r="C27" s="229" t="s">
        <v>403</v>
      </c>
      <c r="D27" s="747">
        <v>39703</v>
      </c>
      <c r="E27" s="407" t="s">
        <v>402</v>
      </c>
      <c r="F27" s="406">
        <v>38.4</v>
      </c>
      <c r="G27" s="401"/>
      <c r="H27" s="401" t="s">
        <v>228</v>
      </c>
      <c r="I27" s="126"/>
    </row>
    <row r="28" spans="1:9" s="8" customFormat="1" ht="13.5" customHeight="1">
      <c r="A28" s="711" t="s">
        <v>31</v>
      </c>
      <c r="B28" s="720" t="s">
        <v>185</v>
      </c>
      <c r="C28" s="580" t="s">
        <v>523</v>
      </c>
      <c r="D28" s="712" t="s">
        <v>522</v>
      </c>
      <c r="E28" s="246" t="s">
        <v>248</v>
      </c>
      <c r="F28" s="713" t="s">
        <v>652</v>
      </c>
      <c r="G28" s="744"/>
      <c r="H28" s="744" t="s">
        <v>252</v>
      </c>
      <c r="I28" s="123"/>
    </row>
    <row r="29" spans="1:9" s="8" customFormat="1" ht="13.5" customHeight="1">
      <c r="A29" s="711" t="s">
        <v>32</v>
      </c>
      <c r="B29" s="241" t="s">
        <v>165</v>
      </c>
      <c r="C29" s="389" t="s">
        <v>147</v>
      </c>
      <c r="D29" s="194" t="s">
        <v>499</v>
      </c>
      <c r="E29" s="246" t="s">
        <v>137</v>
      </c>
      <c r="F29" s="406" t="s">
        <v>652</v>
      </c>
      <c r="G29" s="725"/>
      <c r="H29" s="246" t="s">
        <v>109</v>
      </c>
      <c r="I29" s="123"/>
    </row>
    <row r="30" spans="1:8" ht="15">
      <c r="A30" s="696"/>
      <c r="B30" s="696"/>
      <c r="C30" s="696"/>
      <c r="D30" s="696"/>
      <c r="E30" s="696"/>
      <c r="F30" s="696"/>
      <c r="G30" s="696"/>
      <c r="H30" s="696"/>
    </row>
  </sheetData>
  <sheetProtection/>
  <mergeCells count="1">
    <mergeCell ref="A7:D7"/>
  </mergeCells>
  <printOptions/>
  <pageMargins left="0.25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1"/>
  <sheetViews>
    <sheetView zoomScalePageLayoutView="0" workbookViewId="0" topLeftCell="A1">
      <selection activeCell="E17" sqref="E17"/>
    </sheetView>
  </sheetViews>
  <sheetFormatPr defaultColWidth="8.8515625" defaultRowHeight="15"/>
  <cols>
    <col min="1" max="1" width="5.7109375" style="59" customWidth="1"/>
    <col min="2" max="2" width="5.7109375" style="198" customWidth="1"/>
    <col min="3" max="3" width="12.00390625" style="59" customWidth="1"/>
    <col min="4" max="4" width="11.57421875" style="59" customWidth="1"/>
    <col min="5" max="5" width="10.421875" style="59" customWidth="1"/>
    <col min="6" max="6" width="12.421875" style="245" customWidth="1"/>
    <col min="7" max="8" width="10.421875" style="59" customWidth="1"/>
    <col min="9" max="9" width="21.28125" style="59" customWidth="1"/>
    <col min="10" max="10" width="23.140625" style="59" customWidth="1"/>
    <col min="11" max="16384" width="8.8515625" style="59" customWidth="1"/>
  </cols>
  <sheetData>
    <row r="1" spans="1:10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</row>
    <row r="2" spans="1:10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7"/>
    </row>
    <row r="3" spans="1:9" ht="18.75">
      <c r="A3" s="1"/>
      <c r="B3" s="2"/>
      <c r="C3" s="3"/>
      <c r="D3" s="4"/>
      <c r="E3" s="5"/>
      <c r="F3" s="6"/>
      <c r="G3" s="4"/>
      <c r="I3" s="210">
        <v>43608</v>
      </c>
    </row>
    <row r="4" spans="1:9" ht="18.75">
      <c r="A4" s="19"/>
      <c r="B4" s="19"/>
      <c r="C4" s="55" t="s">
        <v>80</v>
      </c>
      <c r="E4" s="4"/>
      <c r="F4" s="4"/>
      <c r="G4" s="4"/>
      <c r="H4" s="4"/>
      <c r="I4" s="37" t="s">
        <v>108</v>
      </c>
    </row>
    <row r="5" spans="1:10" ht="15">
      <c r="A5" s="52" t="s">
        <v>291</v>
      </c>
      <c r="B5" s="54"/>
      <c r="C5" s="53"/>
      <c r="D5" s="54"/>
      <c r="E5" s="55"/>
      <c r="F5" s="55"/>
      <c r="G5" s="54"/>
      <c r="H5" s="54"/>
      <c r="I5" s="55"/>
      <c r="J5" s="56"/>
    </row>
    <row r="6" spans="1:10" ht="9" customHeight="1">
      <c r="A6" s="55"/>
      <c r="B6" s="58"/>
      <c r="C6" s="53"/>
      <c r="D6" s="57"/>
      <c r="E6" s="58"/>
      <c r="F6" s="55"/>
      <c r="G6" s="54"/>
      <c r="H6" s="54"/>
      <c r="I6" s="58"/>
      <c r="J6" s="56"/>
    </row>
    <row r="7" spans="1:9" ht="15">
      <c r="A7" s="94" t="s">
        <v>2</v>
      </c>
      <c r="B7" s="202" t="s">
        <v>121</v>
      </c>
      <c r="C7" s="128" t="s">
        <v>3</v>
      </c>
      <c r="D7" s="129" t="s">
        <v>4</v>
      </c>
      <c r="E7" s="130" t="s">
        <v>5</v>
      </c>
      <c r="F7" s="254" t="s">
        <v>6</v>
      </c>
      <c r="G7" s="130" t="s">
        <v>7</v>
      </c>
      <c r="H7" s="82" t="s">
        <v>8</v>
      </c>
      <c r="I7" s="131" t="s">
        <v>9</v>
      </c>
    </row>
    <row r="8" spans="1:9" ht="15">
      <c r="A8" s="132" t="s">
        <v>10</v>
      </c>
      <c r="B8" s="201" t="s">
        <v>584</v>
      </c>
      <c r="C8" s="219" t="s">
        <v>200</v>
      </c>
      <c r="D8" s="218" t="s">
        <v>187</v>
      </c>
      <c r="E8" s="223" t="s">
        <v>201</v>
      </c>
      <c r="F8" s="589" t="s">
        <v>328</v>
      </c>
      <c r="G8" s="502" t="s">
        <v>627</v>
      </c>
      <c r="H8" s="410">
        <v>11</v>
      </c>
      <c r="I8" s="391" t="s">
        <v>173</v>
      </c>
    </row>
    <row r="9" spans="1:9" ht="26.25">
      <c r="A9" s="132" t="s">
        <v>12</v>
      </c>
      <c r="B9" s="201" t="s">
        <v>581</v>
      </c>
      <c r="C9" s="241" t="s">
        <v>116</v>
      </c>
      <c r="D9" s="228" t="s">
        <v>239</v>
      </c>
      <c r="E9" s="540">
        <v>38946</v>
      </c>
      <c r="F9" s="544" t="s">
        <v>402</v>
      </c>
      <c r="G9" s="410" t="s">
        <v>628</v>
      </c>
      <c r="H9" s="110">
        <v>9</v>
      </c>
      <c r="I9" s="529" t="s">
        <v>417</v>
      </c>
    </row>
    <row r="10" spans="1:9" ht="15">
      <c r="A10" s="132" t="s">
        <v>14</v>
      </c>
      <c r="B10" s="203" t="s">
        <v>558</v>
      </c>
      <c r="C10" s="259" t="s">
        <v>487</v>
      </c>
      <c r="D10" s="553" t="s">
        <v>486</v>
      </c>
      <c r="E10" s="101" t="s">
        <v>485</v>
      </c>
      <c r="F10" s="108" t="s">
        <v>441</v>
      </c>
      <c r="G10" s="410" t="s">
        <v>629</v>
      </c>
      <c r="H10" s="110">
        <v>8</v>
      </c>
      <c r="I10" s="108" t="s">
        <v>210</v>
      </c>
    </row>
    <row r="11" spans="1:9" ht="15">
      <c r="A11" s="132" t="s">
        <v>16</v>
      </c>
      <c r="B11" s="201" t="s">
        <v>36</v>
      </c>
      <c r="C11" s="259" t="s">
        <v>484</v>
      </c>
      <c r="D11" s="553" t="s">
        <v>483</v>
      </c>
      <c r="E11" s="101" t="s">
        <v>482</v>
      </c>
      <c r="F11" s="100" t="s">
        <v>441</v>
      </c>
      <c r="G11" s="488" t="s">
        <v>630</v>
      </c>
      <c r="H11" s="215">
        <v>7</v>
      </c>
      <c r="I11" s="100" t="s">
        <v>210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1"/>
  <sheetViews>
    <sheetView zoomScale="86" zoomScaleNormal="86" zoomScalePageLayoutView="0" workbookViewId="0" topLeftCell="A1">
      <selection activeCell="D31" sqref="D31"/>
    </sheetView>
  </sheetViews>
  <sheetFormatPr defaultColWidth="8.8515625" defaultRowHeight="15"/>
  <cols>
    <col min="1" max="1" width="6.8515625" style="0" customWidth="1"/>
    <col min="2" max="2" width="10.8515625" style="0" customWidth="1"/>
    <col min="3" max="3" width="13.421875" style="0" customWidth="1"/>
    <col min="4" max="4" width="10.140625" style="0" customWidth="1"/>
    <col min="5" max="5" width="15.00390625" style="0" customWidth="1"/>
    <col min="6" max="6" width="10.421875" style="0" customWidth="1"/>
    <col min="7" max="7" width="9.28125" style="0" customWidth="1"/>
    <col min="8" max="8" width="14.28125" style="0" customWidth="1"/>
    <col min="9" max="9" width="13.421875" style="0" customWidth="1"/>
  </cols>
  <sheetData>
    <row r="1" spans="1:8" ht="18.75">
      <c r="A1" s="1" t="s">
        <v>266</v>
      </c>
      <c r="B1" s="2"/>
      <c r="C1" s="3"/>
      <c r="D1" s="4"/>
      <c r="E1" s="5"/>
      <c r="F1" s="6"/>
      <c r="G1" s="4"/>
      <c r="H1" s="7"/>
    </row>
    <row r="2" spans="1:8" ht="18.75">
      <c r="A2" s="1" t="s">
        <v>115</v>
      </c>
      <c r="B2" s="2"/>
      <c r="C2" s="3"/>
      <c r="D2" s="4"/>
      <c r="E2" s="5"/>
      <c r="F2" s="6"/>
      <c r="G2" s="4"/>
      <c r="H2" s="7"/>
    </row>
    <row r="3" spans="1:8" ht="18.75">
      <c r="A3" s="1"/>
      <c r="B3" s="2"/>
      <c r="C3" s="3"/>
      <c r="D3" s="4"/>
      <c r="E3" s="5"/>
      <c r="F3" s="6"/>
      <c r="G3" s="4"/>
      <c r="H3" s="210">
        <v>43608</v>
      </c>
    </row>
    <row r="4" spans="1:8" ht="18.75">
      <c r="A4" s="19"/>
      <c r="B4" s="5" t="s">
        <v>261</v>
      </c>
      <c r="D4" s="3"/>
      <c r="E4" s="4"/>
      <c r="F4" s="4"/>
      <c r="G4" s="4"/>
      <c r="H4" s="36" t="s">
        <v>108</v>
      </c>
    </row>
    <row r="5" spans="1:9" ht="15">
      <c r="A5" s="11" t="s">
        <v>288</v>
      </c>
      <c r="B5" s="2"/>
      <c r="C5" s="4"/>
      <c r="D5" s="5"/>
      <c r="E5" s="5"/>
      <c r="F5" s="4"/>
      <c r="G5" s="4"/>
      <c r="H5" s="6"/>
      <c r="I5" s="6"/>
    </row>
    <row r="6" ht="9" customHeight="1"/>
    <row r="7" spans="1:9" s="59" customFormat="1" ht="15">
      <c r="A7" s="44"/>
      <c r="B7" s="45"/>
      <c r="C7" s="114"/>
      <c r="D7" s="265"/>
      <c r="E7" s="320"/>
      <c r="F7" s="115"/>
      <c r="G7" s="115"/>
      <c r="H7" s="363"/>
      <c r="I7" s="115"/>
    </row>
    <row r="8" spans="1:8" s="59" customFormat="1" ht="15">
      <c r="A8" s="94" t="s">
        <v>2</v>
      </c>
      <c r="B8" s="95" t="s">
        <v>3</v>
      </c>
      <c r="C8" s="96" t="s">
        <v>4</v>
      </c>
      <c r="D8" s="211" t="s">
        <v>5</v>
      </c>
      <c r="E8" s="297" t="s">
        <v>6</v>
      </c>
      <c r="F8" s="97" t="s">
        <v>21</v>
      </c>
      <c r="G8" s="82" t="s">
        <v>8</v>
      </c>
      <c r="H8" s="360" t="s">
        <v>9</v>
      </c>
    </row>
    <row r="9" spans="1:9" s="59" customFormat="1" ht="15">
      <c r="A9" s="107" t="s">
        <v>10</v>
      </c>
      <c r="B9" s="259" t="s">
        <v>361</v>
      </c>
      <c r="C9" s="260" t="s">
        <v>488</v>
      </c>
      <c r="D9" s="101">
        <v>38855</v>
      </c>
      <c r="E9" s="100" t="s">
        <v>441</v>
      </c>
      <c r="F9" s="215">
        <v>10.52</v>
      </c>
      <c r="G9" s="215">
        <v>11</v>
      </c>
      <c r="H9" s="100" t="s">
        <v>207</v>
      </c>
      <c r="I9" s="111"/>
    </row>
    <row r="10" spans="1:9" s="59" customFormat="1" ht="15">
      <c r="A10" s="107" t="s">
        <v>12</v>
      </c>
      <c r="B10" s="219" t="s">
        <v>374</v>
      </c>
      <c r="C10" s="439" t="s">
        <v>375</v>
      </c>
      <c r="D10" s="223" t="s">
        <v>376</v>
      </c>
      <c r="E10" s="402" t="s">
        <v>328</v>
      </c>
      <c r="F10" s="492">
        <v>12.23</v>
      </c>
      <c r="G10" s="535">
        <v>9</v>
      </c>
      <c r="H10" s="393" t="s">
        <v>173</v>
      </c>
      <c r="I10" s="111"/>
    </row>
    <row r="11" spans="1:9" s="59" customFormat="1" ht="15">
      <c r="A11" s="107" t="s">
        <v>14</v>
      </c>
      <c r="B11" s="259" t="s">
        <v>448</v>
      </c>
      <c r="C11" s="553" t="s">
        <v>445</v>
      </c>
      <c r="D11" s="101">
        <v>38948</v>
      </c>
      <c r="E11" s="100" t="s">
        <v>441</v>
      </c>
      <c r="F11" s="215">
        <v>12.53</v>
      </c>
      <c r="G11" s="215">
        <v>8</v>
      </c>
      <c r="H11" s="100" t="s">
        <v>211</v>
      </c>
      <c r="I11" s="1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G23"/>
  <sheetViews>
    <sheetView zoomScalePageLayoutView="0" workbookViewId="0" topLeftCell="A1">
      <selection activeCell="AA23" sqref="AA23"/>
    </sheetView>
  </sheetViews>
  <sheetFormatPr defaultColWidth="8.8515625" defaultRowHeight="15"/>
  <cols>
    <col min="1" max="1" width="5.28125" style="59" customWidth="1"/>
    <col min="2" max="2" width="4.7109375" style="59" hidden="1" customWidth="1"/>
    <col min="3" max="3" width="10.7109375" style="59" customWidth="1"/>
    <col min="4" max="4" width="12.28125" style="59" customWidth="1"/>
    <col min="5" max="5" width="8.8515625" style="189" customWidth="1"/>
    <col min="6" max="6" width="9.8515625" style="59" customWidth="1"/>
    <col min="7" max="7" width="13.57421875" style="59" customWidth="1"/>
    <col min="8" max="25" width="2.7109375" style="59" customWidth="1"/>
    <col min="26" max="26" width="5.8515625" style="59" customWidth="1"/>
    <col min="27" max="27" width="6.421875" style="59" customWidth="1"/>
    <col min="28" max="30" width="2.7109375" style="59" customWidth="1"/>
    <col min="31" max="31" width="3.7109375" style="59" customWidth="1"/>
    <col min="32" max="33" width="5.7109375" style="59" customWidth="1"/>
    <col min="34" max="16384" width="8.8515625" style="59" customWidth="1"/>
  </cols>
  <sheetData>
    <row r="1" spans="1:33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8.75">
      <c r="A3" s="1"/>
      <c r="B3" s="2"/>
      <c r="C3" s="3"/>
      <c r="D3" s="4"/>
      <c r="E3" s="5"/>
      <c r="F3" s="6"/>
      <c r="G3" s="4"/>
      <c r="I3" s="2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01">
        <v>43608</v>
      </c>
      <c r="AA3" s="801"/>
      <c r="AB3" s="9"/>
      <c r="AC3" s="8"/>
      <c r="AD3" s="4"/>
      <c r="AE3" s="9"/>
      <c r="AG3" s="9"/>
    </row>
    <row r="4" spans="1:33" ht="18.75">
      <c r="A4" s="1"/>
      <c r="B4" s="2"/>
      <c r="C4" s="5" t="s">
        <v>91</v>
      </c>
      <c r="D4" s="8"/>
      <c r="F4" s="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74" t="s">
        <v>108</v>
      </c>
      <c r="AA4" s="75"/>
      <c r="AB4" s="9"/>
      <c r="AC4" s="8"/>
      <c r="AD4" s="10"/>
      <c r="AE4" s="9"/>
      <c r="AG4" s="9"/>
    </row>
    <row r="5" spans="1:33" ht="15">
      <c r="A5" s="11" t="s">
        <v>292</v>
      </c>
      <c r="B5" s="2"/>
      <c r="C5" s="5"/>
      <c r="D5" s="5"/>
      <c r="E5" s="207"/>
      <c r="F5" s="4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7"/>
      <c r="AG5" s="8"/>
    </row>
    <row r="6" spans="1:33" ht="9" customHeight="1">
      <c r="A6" s="11"/>
      <c r="B6" s="2"/>
      <c r="C6" s="5"/>
      <c r="D6" s="5"/>
      <c r="E6" s="207"/>
      <c r="F6" s="4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7"/>
      <c r="AG6" s="8"/>
    </row>
    <row r="7" spans="1:27" ht="15.75" thickBot="1">
      <c r="A7" s="792" t="s">
        <v>2</v>
      </c>
      <c r="B7" s="133" t="s">
        <v>39</v>
      </c>
      <c r="C7" s="797" t="s">
        <v>3</v>
      </c>
      <c r="D7" s="799" t="s">
        <v>4</v>
      </c>
      <c r="E7" s="781" t="s">
        <v>40</v>
      </c>
      <c r="F7" s="792" t="s">
        <v>6</v>
      </c>
      <c r="G7" s="792" t="s">
        <v>41</v>
      </c>
      <c r="H7" s="789" t="s">
        <v>45</v>
      </c>
      <c r="I7" s="790"/>
      <c r="J7" s="791"/>
      <c r="K7" s="789" t="s">
        <v>57</v>
      </c>
      <c r="L7" s="790"/>
      <c r="M7" s="791"/>
      <c r="N7" s="789" t="s">
        <v>63</v>
      </c>
      <c r="O7" s="790"/>
      <c r="P7" s="791"/>
      <c r="Q7" s="789" t="s">
        <v>44</v>
      </c>
      <c r="R7" s="790"/>
      <c r="S7" s="791"/>
      <c r="T7" s="789" t="s">
        <v>56</v>
      </c>
      <c r="U7" s="790"/>
      <c r="V7" s="791"/>
      <c r="W7" s="789" t="s">
        <v>55</v>
      </c>
      <c r="X7" s="790"/>
      <c r="Y7" s="791"/>
      <c r="Z7" s="804" t="s">
        <v>43</v>
      </c>
      <c r="AA7" s="781" t="s">
        <v>8</v>
      </c>
    </row>
    <row r="8" spans="1:27" ht="15">
      <c r="A8" s="793"/>
      <c r="B8" s="137"/>
      <c r="C8" s="798"/>
      <c r="D8" s="800"/>
      <c r="E8" s="782"/>
      <c r="F8" s="793"/>
      <c r="G8" s="793"/>
      <c r="H8" s="789" t="s">
        <v>61</v>
      </c>
      <c r="I8" s="790"/>
      <c r="J8" s="791"/>
      <c r="K8" s="789" t="s">
        <v>614</v>
      </c>
      <c r="L8" s="790"/>
      <c r="M8" s="791"/>
      <c r="N8" s="785" t="s">
        <v>54</v>
      </c>
      <c r="O8" s="794"/>
      <c r="P8" s="795"/>
      <c r="Q8" s="785" t="s">
        <v>53</v>
      </c>
      <c r="R8" s="786"/>
      <c r="S8" s="787"/>
      <c r="T8" s="785" t="s">
        <v>52</v>
      </c>
      <c r="U8" s="786"/>
      <c r="V8" s="787"/>
      <c r="W8" s="796"/>
      <c r="X8" s="794"/>
      <c r="Y8" s="795"/>
      <c r="Z8" s="805"/>
      <c r="AA8" s="782"/>
    </row>
    <row r="9" spans="1:27" ht="19.5" customHeight="1">
      <c r="A9" s="767">
        <v>1</v>
      </c>
      <c r="B9" s="187"/>
      <c r="C9" s="769" t="s">
        <v>101</v>
      </c>
      <c r="D9" s="771" t="s">
        <v>568</v>
      </c>
      <c r="E9" s="773" t="s">
        <v>372</v>
      </c>
      <c r="F9" s="775" t="s">
        <v>248</v>
      </c>
      <c r="G9" s="775" t="s">
        <v>516</v>
      </c>
      <c r="H9" s="138" t="s">
        <v>613</v>
      </c>
      <c r="I9" s="139"/>
      <c r="J9" s="140"/>
      <c r="K9" s="139" t="s">
        <v>613</v>
      </c>
      <c r="L9" s="139"/>
      <c r="M9" s="140"/>
      <c r="N9" s="139" t="s">
        <v>613</v>
      </c>
      <c r="O9" s="139"/>
      <c r="P9" s="140"/>
      <c r="Q9" s="139" t="s">
        <v>599</v>
      </c>
      <c r="R9" s="139" t="s">
        <v>599</v>
      </c>
      <c r="S9" s="140" t="s">
        <v>613</v>
      </c>
      <c r="T9" s="138" t="s">
        <v>599</v>
      </c>
      <c r="U9" s="139" t="s">
        <v>613</v>
      </c>
      <c r="V9" s="140"/>
      <c r="W9" s="139" t="s">
        <v>613</v>
      </c>
      <c r="X9" s="139"/>
      <c r="Y9" s="141"/>
      <c r="Z9" s="763" t="s">
        <v>61</v>
      </c>
      <c r="AA9" s="765">
        <v>11</v>
      </c>
    </row>
    <row r="10" spans="1:27" ht="19.5" customHeight="1">
      <c r="A10" s="768"/>
      <c r="B10" s="187"/>
      <c r="C10" s="770"/>
      <c r="D10" s="772"/>
      <c r="E10" s="774"/>
      <c r="F10" s="776"/>
      <c r="G10" s="776"/>
      <c r="H10" s="138" t="s">
        <v>599</v>
      </c>
      <c r="I10" s="139" t="s">
        <v>613</v>
      </c>
      <c r="J10" s="140"/>
      <c r="K10" s="139"/>
      <c r="L10" s="139"/>
      <c r="M10" s="140"/>
      <c r="N10" s="139"/>
      <c r="O10" s="139"/>
      <c r="P10" s="140"/>
      <c r="Q10" s="139"/>
      <c r="R10" s="139"/>
      <c r="S10" s="140"/>
      <c r="T10" s="138"/>
      <c r="U10" s="139"/>
      <c r="V10" s="140"/>
      <c r="W10" s="139"/>
      <c r="X10" s="139"/>
      <c r="Y10" s="141"/>
      <c r="Z10" s="764"/>
      <c r="AA10" s="766"/>
    </row>
    <row r="11" spans="1:27" ht="19.5" customHeight="1">
      <c r="A11" s="767">
        <v>2</v>
      </c>
      <c r="B11" s="187"/>
      <c r="C11" s="777" t="s">
        <v>103</v>
      </c>
      <c r="D11" s="802" t="s">
        <v>309</v>
      </c>
      <c r="E11" s="773">
        <v>38974</v>
      </c>
      <c r="F11" s="775" t="s">
        <v>130</v>
      </c>
      <c r="G11" s="775" t="s">
        <v>168</v>
      </c>
      <c r="H11" s="138" t="s">
        <v>613</v>
      </c>
      <c r="I11" s="139"/>
      <c r="J11" s="140"/>
      <c r="K11" s="139" t="s">
        <v>613</v>
      </c>
      <c r="L11" s="139"/>
      <c r="M11" s="140"/>
      <c r="N11" s="139" t="s">
        <v>613</v>
      </c>
      <c r="O11" s="139"/>
      <c r="P11" s="140"/>
      <c r="Q11" s="139" t="s">
        <v>599</v>
      </c>
      <c r="R11" s="139" t="s">
        <v>613</v>
      </c>
      <c r="S11" s="140"/>
      <c r="T11" s="138" t="s">
        <v>613</v>
      </c>
      <c r="U11" s="139"/>
      <c r="V11" s="140"/>
      <c r="W11" s="139" t="s">
        <v>613</v>
      </c>
      <c r="X11" s="139"/>
      <c r="Y11" s="141"/>
      <c r="Z11" s="763" t="s">
        <v>55</v>
      </c>
      <c r="AA11" s="765">
        <v>9</v>
      </c>
    </row>
    <row r="12" spans="1:27" ht="19.5" customHeight="1">
      <c r="A12" s="768"/>
      <c r="B12" s="187"/>
      <c r="C12" s="778"/>
      <c r="D12" s="803"/>
      <c r="E12" s="774"/>
      <c r="F12" s="776"/>
      <c r="G12" s="776"/>
      <c r="H12" s="138" t="s">
        <v>599</v>
      </c>
      <c r="I12" s="139" t="s">
        <v>599</v>
      </c>
      <c r="J12" s="140" t="s">
        <v>599</v>
      </c>
      <c r="K12" s="139"/>
      <c r="L12" s="139"/>
      <c r="M12" s="140"/>
      <c r="N12" s="139"/>
      <c r="O12" s="139"/>
      <c r="P12" s="140"/>
      <c r="Q12" s="139"/>
      <c r="R12" s="139"/>
      <c r="S12" s="140"/>
      <c r="T12" s="138"/>
      <c r="U12" s="139"/>
      <c r="V12" s="140"/>
      <c r="W12" s="139"/>
      <c r="X12" s="139"/>
      <c r="Y12" s="141"/>
      <c r="Z12" s="764"/>
      <c r="AA12" s="766"/>
    </row>
    <row r="13" spans="1:27" ht="19.5" customHeight="1">
      <c r="A13" s="767">
        <v>3</v>
      </c>
      <c r="B13" s="187"/>
      <c r="C13" s="777" t="s">
        <v>374</v>
      </c>
      <c r="D13" s="779" t="s">
        <v>375</v>
      </c>
      <c r="E13" s="773">
        <v>39124</v>
      </c>
      <c r="F13" s="775" t="s">
        <v>328</v>
      </c>
      <c r="G13" s="775" t="s">
        <v>173</v>
      </c>
      <c r="H13" s="138" t="s">
        <v>613</v>
      </c>
      <c r="I13" s="139"/>
      <c r="J13" s="140"/>
      <c r="K13" s="139" t="s">
        <v>613</v>
      </c>
      <c r="L13" s="139"/>
      <c r="M13" s="140"/>
      <c r="N13" s="139" t="s">
        <v>599</v>
      </c>
      <c r="O13" s="139" t="s">
        <v>613</v>
      </c>
      <c r="P13" s="140"/>
      <c r="Q13" s="139" t="s">
        <v>613</v>
      </c>
      <c r="R13" s="139"/>
      <c r="S13" s="140"/>
      <c r="T13" s="138" t="s">
        <v>599</v>
      </c>
      <c r="U13" s="139" t="s">
        <v>613</v>
      </c>
      <c r="V13" s="140"/>
      <c r="W13" s="139" t="s">
        <v>599</v>
      </c>
      <c r="X13" s="139" t="s">
        <v>599</v>
      </c>
      <c r="Y13" s="141" t="s">
        <v>599</v>
      </c>
      <c r="Z13" s="763" t="s">
        <v>56</v>
      </c>
      <c r="AA13" s="765">
        <v>8</v>
      </c>
    </row>
    <row r="14" spans="1:27" ht="19.5" customHeight="1">
      <c r="A14" s="768"/>
      <c r="B14" s="187"/>
      <c r="C14" s="778"/>
      <c r="D14" s="780"/>
      <c r="E14" s="774"/>
      <c r="F14" s="776"/>
      <c r="G14" s="776"/>
      <c r="H14" s="138"/>
      <c r="I14" s="139"/>
      <c r="J14" s="140"/>
      <c r="K14" s="139"/>
      <c r="L14" s="139"/>
      <c r="M14" s="140"/>
      <c r="N14" s="139"/>
      <c r="O14" s="139"/>
      <c r="P14" s="140"/>
      <c r="Q14" s="139"/>
      <c r="R14" s="139"/>
      <c r="S14" s="140"/>
      <c r="T14" s="138"/>
      <c r="U14" s="139"/>
      <c r="V14" s="140"/>
      <c r="W14" s="139"/>
      <c r="X14" s="139"/>
      <c r="Y14" s="141"/>
      <c r="Z14" s="764"/>
      <c r="AA14" s="766"/>
    </row>
    <row r="15" spans="1:27" ht="19.5" customHeight="1">
      <c r="A15" s="806" t="s">
        <v>615</v>
      </c>
      <c r="B15" s="187"/>
      <c r="C15" s="807" t="s">
        <v>312</v>
      </c>
      <c r="D15" s="771" t="s">
        <v>313</v>
      </c>
      <c r="E15" s="809" t="s">
        <v>314</v>
      </c>
      <c r="F15" s="775" t="s">
        <v>137</v>
      </c>
      <c r="G15" s="775" t="s">
        <v>315</v>
      </c>
      <c r="H15" s="138" t="s">
        <v>613</v>
      </c>
      <c r="I15" s="139"/>
      <c r="J15" s="140"/>
      <c r="K15" s="139" t="s">
        <v>613</v>
      </c>
      <c r="L15" s="139"/>
      <c r="M15" s="140"/>
      <c r="N15" s="139" t="s">
        <v>613</v>
      </c>
      <c r="O15" s="139"/>
      <c r="P15" s="140"/>
      <c r="Q15" s="139" t="s">
        <v>599</v>
      </c>
      <c r="R15" s="139" t="s">
        <v>613</v>
      </c>
      <c r="S15" s="140"/>
      <c r="T15" s="138" t="s">
        <v>599</v>
      </c>
      <c r="U15" s="139" t="s">
        <v>599</v>
      </c>
      <c r="V15" s="140" t="s">
        <v>613</v>
      </c>
      <c r="W15" s="139" t="s">
        <v>599</v>
      </c>
      <c r="X15" s="139" t="s">
        <v>599</v>
      </c>
      <c r="Y15" s="141" t="s">
        <v>599</v>
      </c>
      <c r="Z15" s="763" t="s">
        <v>56</v>
      </c>
      <c r="AA15" s="783">
        <v>6.5</v>
      </c>
    </row>
    <row r="16" spans="1:27" ht="19.5" customHeight="1">
      <c r="A16" s="768"/>
      <c r="B16" s="187"/>
      <c r="C16" s="808"/>
      <c r="D16" s="772"/>
      <c r="E16" s="810"/>
      <c r="F16" s="776"/>
      <c r="G16" s="776"/>
      <c r="H16" s="138"/>
      <c r="I16" s="139"/>
      <c r="J16" s="140"/>
      <c r="K16" s="139"/>
      <c r="L16" s="139"/>
      <c r="M16" s="140"/>
      <c r="N16" s="139"/>
      <c r="O16" s="139"/>
      <c r="P16" s="140"/>
      <c r="Q16" s="139"/>
      <c r="R16" s="139"/>
      <c r="S16" s="140"/>
      <c r="T16" s="138"/>
      <c r="U16" s="139"/>
      <c r="V16" s="140"/>
      <c r="W16" s="139"/>
      <c r="X16" s="139"/>
      <c r="Y16" s="141"/>
      <c r="Z16" s="764"/>
      <c r="AA16" s="784"/>
    </row>
    <row r="17" spans="1:27" ht="19.5" customHeight="1">
      <c r="A17" s="788" t="s">
        <v>615</v>
      </c>
      <c r="B17" s="187"/>
      <c r="C17" s="769" t="s">
        <v>566</v>
      </c>
      <c r="D17" s="771" t="s">
        <v>567</v>
      </c>
      <c r="E17" s="773" t="s">
        <v>195</v>
      </c>
      <c r="F17" s="775" t="s">
        <v>248</v>
      </c>
      <c r="G17" s="775" t="s">
        <v>516</v>
      </c>
      <c r="H17" s="138" t="s">
        <v>613</v>
      </c>
      <c r="I17" s="139"/>
      <c r="J17" s="140"/>
      <c r="K17" s="139" t="s">
        <v>613</v>
      </c>
      <c r="L17" s="139"/>
      <c r="M17" s="140"/>
      <c r="N17" s="139" t="s">
        <v>613</v>
      </c>
      <c r="O17" s="139"/>
      <c r="P17" s="140"/>
      <c r="Q17" s="139" t="s">
        <v>599</v>
      </c>
      <c r="R17" s="139" t="s">
        <v>613</v>
      </c>
      <c r="S17" s="140"/>
      <c r="T17" s="138" t="s">
        <v>599</v>
      </c>
      <c r="U17" s="139" t="s">
        <v>599</v>
      </c>
      <c r="V17" s="140" t="s">
        <v>613</v>
      </c>
      <c r="W17" s="139" t="s">
        <v>599</v>
      </c>
      <c r="X17" s="139" t="s">
        <v>599</v>
      </c>
      <c r="Y17" s="141" t="s">
        <v>599</v>
      </c>
      <c r="Z17" s="763" t="s">
        <v>56</v>
      </c>
      <c r="AA17" s="783">
        <v>6.5</v>
      </c>
    </row>
    <row r="18" spans="1:27" ht="19.5" customHeight="1">
      <c r="A18" s="768"/>
      <c r="B18" s="187"/>
      <c r="C18" s="770"/>
      <c r="D18" s="772"/>
      <c r="E18" s="774"/>
      <c r="F18" s="776"/>
      <c r="G18" s="776"/>
      <c r="H18" s="138"/>
      <c r="I18" s="139"/>
      <c r="J18" s="140"/>
      <c r="K18" s="139"/>
      <c r="L18" s="139"/>
      <c r="M18" s="140"/>
      <c r="N18" s="139"/>
      <c r="O18" s="139"/>
      <c r="P18" s="140"/>
      <c r="Q18" s="139"/>
      <c r="R18" s="139"/>
      <c r="S18" s="140"/>
      <c r="T18" s="138"/>
      <c r="U18" s="139"/>
      <c r="V18" s="140"/>
      <c r="W18" s="139"/>
      <c r="X18" s="139"/>
      <c r="Y18" s="141"/>
      <c r="Z18" s="764"/>
      <c r="AA18" s="784"/>
    </row>
    <row r="19" spans="1:27" ht="19.5" customHeight="1">
      <c r="A19" s="767">
        <v>6</v>
      </c>
      <c r="B19" s="187"/>
      <c r="C19" s="807" t="s">
        <v>377</v>
      </c>
      <c r="D19" s="771" t="s">
        <v>370</v>
      </c>
      <c r="E19" s="809" t="s">
        <v>371</v>
      </c>
      <c r="F19" s="775" t="s">
        <v>328</v>
      </c>
      <c r="G19" s="775" t="s">
        <v>192</v>
      </c>
      <c r="H19" s="138" t="s">
        <v>613</v>
      </c>
      <c r="I19" s="139"/>
      <c r="J19" s="140"/>
      <c r="K19" s="139" t="s">
        <v>613</v>
      </c>
      <c r="L19" s="139"/>
      <c r="M19" s="140"/>
      <c r="N19" s="139" t="s">
        <v>613</v>
      </c>
      <c r="O19" s="139"/>
      <c r="P19" s="140"/>
      <c r="Q19" s="139" t="s">
        <v>613</v>
      </c>
      <c r="R19" s="139"/>
      <c r="S19" s="140"/>
      <c r="T19" s="138" t="s">
        <v>599</v>
      </c>
      <c r="U19" s="139" t="s">
        <v>599</v>
      </c>
      <c r="V19" s="140" t="s">
        <v>599</v>
      </c>
      <c r="W19" s="139"/>
      <c r="X19" s="139"/>
      <c r="Y19" s="141"/>
      <c r="Z19" s="763" t="s">
        <v>44</v>
      </c>
      <c r="AA19" s="765">
        <v>5</v>
      </c>
    </row>
    <row r="20" spans="1:27" ht="19.5" customHeight="1">
      <c r="A20" s="768"/>
      <c r="B20" s="187"/>
      <c r="C20" s="808"/>
      <c r="D20" s="772"/>
      <c r="E20" s="810"/>
      <c r="F20" s="776"/>
      <c r="G20" s="776"/>
      <c r="H20" s="138"/>
      <c r="I20" s="139"/>
      <c r="J20" s="140"/>
      <c r="K20" s="139"/>
      <c r="L20" s="139"/>
      <c r="M20" s="140"/>
      <c r="N20" s="139"/>
      <c r="O20" s="139"/>
      <c r="P20" s="140"/>
      <c r="Q20" s="139"/>
      <c r="R20" s="139"/>
      <c r="S20" s="140"/>
      <c r="T20" s="138"/>
      <c r="U20" s="139"/>
      <c r="V20" s="140"/>
      <c r="W20" s="139"/>
      <c r="X20" s="139"/>
      <c r="Y20" s="141"/>
      <c r="Z20" s="764"/>
      <c r="AA20" s="766"/>
    </row>
    <row r="21" spans="1:27" ht="19.5" customHeight="1">
      <c r="A21" s="767">
        <v>7</v>
      </c>
      <c r="B21" s="187"/>
      <c r="C21" s="769" t="s">
        <v>263</v>
      </c>
      <c r="D21" s="771" t="s">
        <v>506</v>
      </c>
      <c r="E21" s="773">
        <v>39633</v>
      </c>
      <c r="F21" s="775" t="s">
        <v>137</v>
      </c>
      <c r="G21" s="775" t="s">
        <v>507</v>
      </c>
      <c r="H21" s="138" t="s">
        <v>613</v>
      </c>
      <c r="I21" s="139"/>
      <c r="J21" s="140"/>
      <c r="K21" s="139" t="s">
        <v>613</v>
      </c>
      <c r="L21" s="139"/>
      <c r="M21" s="140"/>
      <c r="N21" s="139" t="s">
        <v>599</v>
      </c>
      <c r="O21" s="139" t="s">
        <v>599</v>
      </c>
      <c r="P21" s="140" t="s">
        <v>599</v>
      </c>
      <c r="Q21" s="139"/>
      <c r="R21" s="139"/>
      <c r="S21" s="140"/>
      <c r="T21" s="138"/>
      <c r="U21" s="139"/>
      <c r="V21" s="140"/>
      <c r="W21" s="139"/>
      <c r="X21" s="139"/>
      <c r="Y21" s="141"/>
      <c r="Z21" s="763" t="s">
        <v>57</v>
      </c>
      <c r="AA21" s="765">
        <v>4</v>
      </c>
    </row>
    <row r="22" spans="1:27" ht="19.5" customHeight="1">
      <c r="A22" s="768"/>
      <c r="B22" s="187"/>
      <c r="C22" s="770"/>
      <c r="D22" s="772"/>
      <c r="E22" s="774"/>
      <c r="F22" s="776"/>
      <c r="G22" s="776"/>
      <c r="H22" s="138"/>
      <c r="I22" s="139"/>
      <c r="J22" s="140"/>
      <c r="K22" s="139"/>
      <c r="L22" s="139"/>
      <c r="M22" s="140"/>
      <c r="N22" s="139"/>
      <c r="O22" s="139"/>
      <c r="P22" s="140"/>
      <c r="Q22" s="139"/>
      <c r="R22" s="139"/>
      <c r="S22" s="140"/>
      <c r="T22" s="138"/>
      <c r="U22" s="139"/>
      <c r="V22" s="140"/>
      <c r="W22" s="139"/>
      <c r="X22" s="139"/>
      <c r="Y22" s="141"/>
      <c r="Z22" s="764"/>
      <c r="AA22" s="766"/>
    </row>
    <row r="23" ht="15" customHeight="1">
      <c r="A23" s="12"/>
    </row>
  </sheetData>
  <sheetProtection/>
  <mergeCells count="77">
    <mergeCell ref="Z15:Z16"/>
    <mergeCell ref="AA15:AA16"/>
    <mergeCell ref="A19:A20"/>
    <mergeCell ref="C19:C20"/>
    <mergeCell ref="D19:D20"/>
    <mergeCell ref="E19:E20"/>
    <mergeCell ref="F19:F20"/>
    <mergeCell ref="G19:G20"/>
    <mergeCell ref="Z19:Z20"/>
    <mergeCell ref="AA19:AA20"/>
    <mergeCell ref="A15:A16"/>
    <mergeCell ref="C15:C16"/>
    <mergeCell ref="D15:D16"/>
    <mergeCell ref="E15:E16"/>
    <mergeCell ref="F15:F16"/>
    <mergeCell ref="G15:G16"/>
    <mergeCell ref="Z3:AA3"/>
    <mergeCell ref="Z11:Z12"/>
    <mergeCell ref="AA11:AA12"/>
    <mergeCell ref="A11:A12"/>
    <mergeCell ref="C11:C12"/>
    <mergeCell ref="D11:D12"/>
    <mergeCell ref="E11:E12"/>
    <mergeCell ref="F11:F12"/>
    <mergeCell ref="G11:G12"/>
    <mergeCell ref="Z7:Z8"/>
    <mergeCell ref="W8:Y8"/>
    <mergeCell ref="K7:M7"/>
    <mergeCell ref="C7:C8"/>
    <mergeCell ref="D7:D8"/>
    <mergeCell ref="W7:Y7"/>
    <mergeCell ref="K8:M8"/>
    <mergeCell ref="F7:F8"/>
    <mergeCell ref="A17:A18"/>
    <mergeCell ref="N7:P7"/>
    <mergeCell ref="Q7:S7"/>
    <mergeCell ref="T7:V7"/>
    <mergeCell ref="G7:G8"/>
    <mergeCell ref="A7:A8"/>
    <mergeCell ref="H8:J8"/>
    <mergeCell ref="N8:P8"/>
    <mergeCell ref="E7:E8"/>
    <mergeCell ref="H7:J7"/>
    <mergeCell ref="AA7:AA8"/>
    <mergeCell ref="C17:C18"/>
    <mergeCell ref="D17:D18"/>
    <mergeCell ref="E17:E18"/>
    <mergeCell ref="F17:F18"/>
    <mergeCell ref="G17:G18"/>
    <mergeCell ref="Z17:Z18"/>
    <mergeCell ref="AA17:AA18"/>
    <mergeCell ref="Q8:S8"/>
    <mergeCell ref="T8:V8"/>
    <mergeCell ref="A13:A14"/>
    <mergeCell ref="AA13:AA14"/>
    <mergeCell ref="C13:C14"/>
    <mergeCell ref="D13:D14"/>
    <mergeCell ref="E13:E14"/>
    <mergeCell ref="F13:F14"/>
    <mergeCell ref="G13:G14"/>
    <mergeCell ref="Z13:Z14"/>
    <mergeCell ref="Z9:Z10"/>
    <mergeCell ref="AA9:AA10"/>
    <mergeCell ref="A9:A10"/>
    <mergeCell ref="C9:C10"/>
    <mergeCell ref="D9:D10"/>
    <mergeCell ref="E9:E10"/>
    <mergeCell ref="F9:F10"/>
    <mergeCell ref="G9:G10"/>
    <mergeCell ref="Z21:Z22"/>
    <mergeCell ref="AA21:AA22"/>
    <mergeCell ref="A21:A22"/>
    <mergeCell ref="C21:C22"/>
    <mergeCell ref="D21:D22"/>
    <mergeCell ref="E21:E22"/>
    <mergeCell ref="F21:F22"/>
    <mergeCell ref="G21:G22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29"/>
  <sheetViews>
    <sheetView showZeros="0" zoomScalePageLayoutView="0" workbookViewId="0" topLeftCell="A1">
      <selection activeCell="I16" sqref="I16"/>
    </sheetView>
  </sheetViews>
  <sheetFormatPr defaultColWidth="8.8515625" defaultRowHeight="15"/>
  <cols>
    <col min="1" max="1" width="5.7109375" style="0" customWidth="1"/>
    <col min="2" max="2" width="8.421875" style="0" customWidth="1"/>
    <col min="3" max="3" width="12.28125" style="367" customWidth="1"/>
    <col min="4" max="4" width="10.421875" style="371" customWidth="1"/>
    <col min="5" max="5" width="14.57421875" style="372" customWidth="1"/>
    <col min="6" max="6" width="13.421875" style="365" customWidth="1"/>
    <col min="7" max="13" width="6.7109375" style="0" customWidth="1"/>
    <col min="14" max="14" width="7.28125" style="0" customWidth="1"/>
    <col min="15" max="15" width="9.7109375" style="0" customWidth="1"/>
  </cols>
  <sheetData>
    <row r="1" spans="1:15" ht="18.75">
      <c r="A1" s="1" t="s">
        <v>266</v>
      </c>
      <c r="B1" s="2"/>
      <c r="C1" s="3"/>
      <c r="D1" s="4"/>
      <c r="E1" s="5"/>
      <c r="F1" s="6"/>
      <c r="G1" s="4"/>
      <c r="H1" s="7"/>
      <c r="I1" s="7"/>
      <c r="J1" s="7"/>
      <c r="K1" s="8"/>
      <c r="L1" s="8"/>
      <c r="M1" s="8"/>
      <c r="N1" s="8"/>
      <c r="O1" s="8"/>
    </row>
    <row r="2" spans="1:15" ht="18.75">
      <c r="A2" s="1" t="s">
        <v>115</v>
      </c>
      <c r="B2" s="2"/>
      <c r="C2" s="3"/>
      <c r="D2" s="4"/>
      <c r="E2" s="5"/>
      <c r="F2" s="6"/>
      <c r="G2" s="4"/>
      <c r="H2" s="7"/>
      <c r="I2" s="7"/>
      <c r="J2" s="7"/>
      <c r="K2" s="8"/>
      <c r="L2" s="8"/>
      <c r="M2" s="8"/>
      <c r="N2" s="8"/>
      <c r="O2" s="210">
        <v>43608</v>
      </c>
    </row>
    <row r="3" spans="1:15" ht="6.75" customHeight="1">
      <c r="A3" s="1"/>
      <c r="B3" s="2"/>
      <c r="C3" s="3"/>
      <c r="D3" s="4"/>
      <c r="E3" s="5"/>
      <c r="F3" s="6"/>
      <c r="G3" s="4"/>
      <c r="K3" s="8"/>
      <c r="L3" s="8"/>
      <c r="M3" s="8"/>
      <c r="N3" s="4"/>
      <c r="O3" s="527"/>
    </row>
    <row r="4" spans="1:15" ht="18.75">
      <c r="A4" s="1"/>
      <c r="B4" s="5" t="s">
        <v>46</v>
      </c>
      <c r="D4" s="206"/>
      <c r="F4" s="305"/>
      <c r="G4" s="8"/>
      <c r="H4" s="8"/>
      <c r="I4" s="8"/>
      <c r="J4" s="8"/>
      <c r="K4" s="8"/>
      <c r="L4" s="8"/>
      <c r="M4" s="8"/>
      <c r="N4" s="4"/>
      <c r="O4" s="75" t="s">
        <v>108</v>
      </c>
    </row>
    <row r="5" spans="1:15" ht="15">
      <c r="A5" s="11" t="s">
        <v>293</v>
      </c>
      <c r="B5" s="2"/>
      <c r="C5" s="206"/>
      <c r="D5" s="208"/>
      <c r="E5" s="312"/>
      <c r="F5" s="206"/>
      <c r="G5" s="4"/>
      <c r="H5" s="7"/>
      <c r="I5" s="8"/>
      <c r="J5" s="8"/>
      <c r="K5" s="8"/>
      <c r="L5" s="8"/>
      <c r="M5" s="8"/>
      <c r="N5" s="8"/>
      <c r="O5" s="8"/>
    </row>
    <row r="6" spans="1:15" ht="9" customHeight="1">
      <c r="A6" s="11"/>
      <c r="B6" s="2"/>
      <c r="C6" s="206"/>
      <c r="D6" s="208"/>
      <c r="E6" s="312"/>
      <c r="F6" s="206"/>
      <c r="G6" s="4"/>
      <c r="H6" s="7"/>
      <c r="I6" s="8"/>
      <c r="J6" s="8"/>
      <c r="K6" s="8"/>
      <c r="L6" s="8"/>
      <c r="M6" s="8"/>
      <c r="N6" s="8"/>
      <c r="O6" s="8"/>
    </row>
    <row r="7" spans="1:15" s="72" customFormat="1" ht="15">
      <c r="A7" s="77"/>
      <c r="B7" s="77"/>
      <c r="C7" s="368"/>
      <c r="D7" s="370"/>
      <c r="E7" s="125"/>
      <c r="F7" s="366"/>
      <c r="G7" s="811" t="s">
        <v>47</v>
      </c>
      <c r="H7" s="812"/>
      <c r="I7" s="812"/>
      <c r="J7" s="812"/>
      <c r="K7" s="812"/>
      <c r="L7" s="812"/>
      <c r="M7" s="813"/>
      <c r="N7" s="145"/>
      <c r="O7" s="81"/>
    </row>
    <row r="8" spans="1:15" s="72" customFormat="1" ht="15">
      <c r="A8" s="82" t="s">
        <v>2</v>
      </c>
      <c r="B8" s="83" t="s">
        <v>3</v>
      </c>
      <c r="C8" s="286" t="s">
        <v>4</v>
      </c>
      <c r="D8" s="310" t="s">
        <v>40</v>
      </c>
      <c r="E8" s="373" t="s">
        <v>48</v>
      </c>
      <c r="F8" s="374" t="s">
        <v>41</v>
      </c>
      <c r="G8" s="85">
        <v>1</v>
      </c>
      <c r="H8" s="82">
        <v>2</v>
      </c>
      <c r="I8" s="82">
        <v>3</v>
      </c>
      <c r="J8" s="85" t="s">
        <v>43</v>
      </c>
      <c r="K8" s="82">
        <v>4</v>
      </c>
      <c r="L8" s="82">
        <v>5</v>
      </c>
      <c r="M8" s="82">
        <v>6</v>
      </c>
      <c r="N8" s="85" t="s">
        <v>43</v>
      </c>
      <c r="O8" s="82" t="s">
        <v>8</v>
      </c>
    </row>
    <row r="9" spans="1:15" s="72" customFormat="1" ht="30" customHeight="1">
      <c r="A9" s="86" t="s">
        <v>10</v>
      </c>
      <c r="B9" s="241" t="s">
        <v>116</v>
      </c>
      <c r="C9" s="229" t="s">
        <v>239</v>
      </c>
      <c r="D9" s="540">
        <v>38946</v>
      </c>
      <c r="E9" s="548" t="s">
        <v>402</v>
      </c>
      <c r="F9" s="529" t="s">
        <v>417</v>
      </c>
      <c r="G9" s="493">
        <v>4.35</v>
      </c>
      <c r="H9" s="493">
        <v>3.88</v>
      </c>
      <c r="I9" s="493">
        <v>4.38</v>
      </c>
      <c r="J9" s="481">
        <f aca="true" t="shared" si="0" ref="J9:J28">MAX(G9:I9)</f>
        <v>4.38</v>
      </c>
      <c r="K9" s="493">
        <v>4.65</v>
      </c>
      <c r="L9" s="493">
        <v>4.58</v>
      </c>
      <c r="M9" s="493">
        <v>4.52</v>
      </c>
      <c r="N9" s="494">
        <f>MAX(G9:M9)</f>
        <v>4.65</v>
      </c>
      <c r="O9" s="93" t="s">
        <v>11</v>
      </c>
    </row>
    <row r="10" spans="1:15" s="72" customFormat="1" ht="30" customHeight="1">
      <c r="A10" s="86" t="s">
        <v>12</v>
      </c>
      <c r="B10" s="241" t="s">
        <v>234</v>
      </c>
      <c r="C10" s="244" t="s">
        <v>233</v>
      </c>
      <c r="D10" s="551" t="s">
        <v>416</v>
      </c>
      <c r="E10" s="548" t="s">
        <v>402</v>
      </c>
      <c r="F10" s="108" t="s">
        <v>231</v>
      </c>
      <c r="G10" s="493">
        <v>3.94</v>
      </c>
      <c r="H10" s="493">
        <v>4.22</v>
      </c>
      <c r="I10" s="493">
        <v>4.35</v>
      </c>
      <c r="J10" s="526">
        <f t="shared" si="0"/>
        <v>4.35</v>
      </c>
      <c r="K10" s="493">
        <v>4.49</v>
      </c>
      <c r="L10" s="493" t="s">
        <v>599</v>
      </c>
      <c r="M10" s="493">
        <v>4.35</v>
      </c>
      <c r="N10" s="494">
        <f>MAX(G10:M10)</f>
        <v>4.49</v>
      </c>
      <c r="O10" s="89" t="s">
        <v>13</v>
      </c>
    </row>
    <row r="11" spans="1:15" s="72" customFormat="1" ht="30" customHeight="1">
      <c r="A11" s="86" t="s">
        <v>14</v>
      </c>
      <c r="B11" s="241" t="s">
        <v>152</v>
      </c>
      <c r="C11" s="244" t="s">
        <v>153</v>
      </c>
      <c r="D11" s="194" t="s">
        <v>154</v>
      </c>
      <c r="E11" s="246" t="s">
        <v>137</v>
      </c>
      <c r="F11" s="246" t="s">
        <v>109</v>
      </c>
      <c r="G11" s="482">
        <v>3.55</v>
      </c>
      <c r="H11" s="495">
        <v>3.78</v>
      </c>
      <c r="I11" s="493">
        <v>4.21</v>
      </c>
      <c r="J11" s="481">
        <f t="shared" si="0"/>
        <v>4.21</v>
      </c>
      <c r="K11" s="493">
        <v>3.52</v>
      </c>
      <c r="L11" s="493" t="s">
        <v>599</v>
      </c>
      <c r="M11" s="493" t="s">
        <v>599</v>
      </c>
      <c r="N11" s="494">
        <f>MAX(J11:M11)</f>
        <v>4.21</v>
      </c>
      <c r="O11" s="89" t="s">
        <v>15</v>
      </c>
    </row>
    <row r="12" spans="1:15" s="72" customFormat="1" ht="30" customHeight="1">
      <c r="A12" s="86" t="s">
        <v>16</v>
      </c>
      <c r="B12" s="411" t="s">
        <v>312</v>
      </c>
      <c r="C12" s="261" t="s">
        <v>313</v>
      </c>
      <c r="D12" s="399">
        <v>39048</v>
      </c>
      <c r="E12" s="400" t="s">
        <v>137</v>
      </c>
      <c r="F12" s="400" t="s">
        <v>315</v>
      </c>
      <c r="G12" s="482" t="s">
        <v>599</v>
      </c>
      <c r="H12" s="495" t="s">
        <v>599</v>
      </c>
      <c r="I12" s="493">
        <v>4.16</v>
      </c>
      <c r="J12" s="481">
        <f t="shared" si="0"/>
        <v>4.16</v>
      </c>
      <c r="K12" s="493">
        <v>4.19</v>
      </c>
      <c r="L12" s="493" t="s">
        <v>599</v>
      </c>
      <c r="M12" s="493">
        <v>4</v>
      </c>
      <c r="N12" s="494">
        <f>MAX(J12:M12)</f>
        <v>4.19</v>
      </c>
      <c r="O12" s="93" t="s">
        <v>17</v>
      </c>
    </row>
    <row r="13" spans="1:15" s="72" customFormat="1" ht="30" customHeight="1">
      <c r="A13" s="86" t="s">
        <v>18</v>
      </c>
      <c r="B13" s="659" t="s">
        <v>448</v>
      </c>
      <c r="C13" s="545" t="s">
        <v>533</v>
      </c>
      <c r="D13" s="86" t="s">
        <v>532</v>
      </c>
      <c r="E13" s="549" t="s">
        <v>248</v>
      </c>
      <c r="F13" s="108" t="s">
        <v>516</v>
      </c>
      <c r="G13" s="482" t="s">
        <v>599</v>
      </c>
      <c r="H13" s="495">
        <v>3.75</v>
      </c>
      <c r="I13" s="493">
        <v>4.18</v>
      </c>
      <c r="J13" s="481">
        <f t="shared" si="0"/>
        <v>4.18</v>
      </c>
      <c r="K13" s="493">
        <v>4.1</v>
      </c>
      <c r="L13" s="493" t="s">
        <v>599</v>
      </c>
      <c r="M13" s="493" t="s">
        <v>599</v>
      </c>
      <c r="N13" s="494">
        <f>MAX(J13:M13)</f>
        <v>4.18</v>
      </c>
      <c r="O13" s="89" t="s">
        <v>19</v>
      </c>
    </row>
    <row r="14" spans="1:15" s="72" customFormat="1" ht="30" customHeight="1">
      <c r="A14" s="86" t="s">
        <v>19</v>
      </c>
      <c r="B14" s="259" t="s">
        <v>361</v>
      </c>
      <c r="C14" s="553" t="s">
        <v>488</v>
      </c>
      <c r="D14" s="101">
        <v>38855</v>
      </c>
      <c r="E14" s="662" t="s">
        <v>441</v>
      </c>
      <c r="F14" s="100" t="s">
        <v>207</v>
      </c>
      <c r="G14" s="481">
        <v>3.4</v>
      </c>
      <c r="H14" s="481">
        <v>3.74</v>
      </c>
      <c r="I14" s="481">
        <v>3.98</v>
      </c>
      <c r="J14" s="481">
        <f t="shared" si="0"/>
        <v>3.98</v>
      </c>
      <c r="K14" s="493">
        <v>3.98</v>
      </c>
      <c r="L14" s="493">
        <v>4.17</v>
      </c>
      <c r="M14" s="493">
        <v>3.75</v>
      </c>
      <c r="N14" s="494">
        <f>MAX(J14:M14)</f>
        <v>4.17</v>
      </c>
      <c r="O14" s="89" t="s">
        <v>18</v>
      </c>
    </row>
    <row r="15" spans="1:15" s="72" customFormat="1" ht="30" customHeight="1">
      <c r="A15" s="86" t="s">
        <v>17</v>
      </c>
      <c r="B15" s="259" t="s">
        <v>107</v>
      </c>
      <c r="C15" s="553" t="s">
        <v>155</v>
      </c>
      <c r="D15" s="101">
        <v>38870</v>
      </c>
      <c r="E15" s="394" t="s">
        <v>137</v>
      </c>
      <c r="F15" s="100" t="s">
        <v>143</v>
      </c>
      <c r="G15" s="493">
        <v>3.15</v>
      </c>
      <c r="H15" s="493">
        <v>3.76</v>
      </c>
      <c r="I15" s="493">
        <v>3.2</v>
      </c>
      <c r="J15" s="526">
        <f t="shared" si="0"/>
        <v>3.76</v>
      </c>
      <c r="K15" s="493">
        <v>3.45</v>
      </c>
      <c r="L15" s="493">
        <v>3.4</v>
      </c>
      <c r="M15" s="493" t="s">
        <v>599</v>
      </c>
      <c r="N15" s="494">
        <f>MAX(G15:M15)</f>
        <v>3.76</v>
      </c>
      <c r="O15" s="89" t="s">
        <v>16</v>
      </c>
    </row>
    <row r="16" spans="1:15" s="72" customFormat="1" ht="30" customHeight="1">
      <c r="A16" s="86" t="s">
        <v>15</v>
      </c>
      <c r="B16" s="429" t="s">
        <v>256</v>
      </c>
      <c r="C16" s="430" t="s">
        <v>331</v>
      </c>
      <c r="D16" s="426" t="s">
        <v>332</v>
      </c>
      <c r="E16" s="432" t="s">
        <v>328</v>
      </c>
      <c r="F16" s="431" t="s">
        <v>202</v>
      </c>
      <c r="G16" s="525">
        <v>2.86</v>
      </c>
      <c r="H16" s="493">
        <v>3.74</v>
      </c>
      <c r="I16" s="493">
        <v>3.71</v>
      </c>
      <c r="J16" s="481">
        <f t="shared" si="0"/>
        <v>3.74</v>
      </c>
      <c r="K16" s="493">
        <v>3.71</v>
      </c>
      <c r="L16" s="493" t="s">
        <v>599</v>
      </c>
      <c r="M16" s="493" t="s">
        <v>599</v>
      </c>
      <c r="N16" s="494">
        <f>MAX(I16:M16)</f>
        <v>3.74</v>
      </c>
      <c r="O16" s="89" t="s">
        <v>14</v>
      </c>
    </row>
    <row r="17" spans="1:15" s="72" customFormat="1" ht="30" customHeight="1">
      <c r="A17" s="86" t="s">
        <v>13</v>
      </c>
      <c r="B17" s="219" t="s">
        <v>103</v>
      </c>
      <c r="C17" s="597" t="s">
        <v>213</v>
      </c>
      <c r="D17" s="598" t="s">
        <v>358</v>
      </c>
      <c r="E17" s="640" t="s">
        <v>328</v>
      </c>
      <c r="F17" s="666" t="s">
        <v>179</v>
      </c>
      <c r="G17" s="482">
        <v>3.5</v>
      </c>
      <c r="H17" s="495">
        <v>3.69</v>
      </c>
      <c r="I17" s="493">
        <v>3.69</v>
      </c>
      <c r="J17" s="481">
        <f t="shared" si="0"/>
        <v>3.69</v>
      </c>
      <c r="K17" s="493"/>
      <c r="L17" s="493"/>
      <c r="M17" s="493"/>
      <c r="N17" s="494">
        <f>MAX(J17:M17)</f>
        <v>3.69</v>
      </c>
      <c r="O17" s="103" t="s">
        <v>12</v>
      </c>
    </row>
    <row r="18" spans="1:15" s="72" customFormat="1" ht="30" customHeight="1">
      <c r="A18" s="86" t="s">
        <v>22</v>
      </c>
      <c r="B18" s="219" t="s">
        <v>381</v>
      </c>
      <c r="C18" s="218" t="s">
        <v>382</v>
      </c>
      <c r="D18" s="418" t="s">
        <v>383</v>
      </c>
      <c r="E18" s="402" t="s">
        <v>328</v>
      </c>
      <c r="F18" s="391" t="s">
        <v>178</v>
      </c>
      <c r="G18" s="481">
        <v>2.62</v>
      </c>
      <c r="H18" s="481" t="s">
        <v>599</v>
      </c>
      <c r="I18" s="481">
        <v>3.59</v>
      </c>
      <c r="J18" s="481">
        <f t="shared" si="0"/>
        <v>3.59</v>
      </c>
      <c r="K18" s="493"/>
      <c r="L18" s="493"/>
      <c r="M18" s="493"/>
      <c r="N18" s="494">
        <f>MAX(J18:M18)</f>
        <v>3.59</v>
      </c>
      <c r="O18" s="93" t="s">
        <v>10</v>
      </c>
    </row>
    <row r="19" spans="1:15" s="72" customFormat="1" ht="30" customHeight="1">
      <c r="A19" s="86" t="s">
        <v>11</v>
      </c>
      <c r="B19" s="259" t="s">
        <v>310</v>
      </c>
      <c r="C19" s="553" t="s">
        <v>309</v>
      </c>
      <c r="D19" s="101">
        <v>38974</v>
      </c>
      <c r="E19" s="664" t="s">
        <v>130</v>
      </c>
      <c r="F19" s="100" t="s">
        <v>168</v>
      </c>
      <c r="G19" s="493">
        <v>3.5</v>
      </c>
      <c r="H19" s="493">
        <v>3.38</v>
      </c>
      <c r="I19" s="493">
        <v>3.46</v>
      </c>
      <c r="J19" s="481">
        <f t="shared" si="0"/>
        <v>3.5</v>
      </c>
      <c r="K19" s="493"/>
      <c r="L19" s="493"/>
      <c r="M19" s="493"/>
      <c r="N19" s="494">
        <f>MAX(G19:M19)</f>
        <v>3.5</v>
      </c>
      <c r="O19" s="103"/>
    </row>
    <row r="20" spans="1:15" s="72" customFormat="1" ht="30" customHeight="1">
      <c r="A20" s="86" t="s">
        <v>23</v>
      </c>
      <c r="B20" s="217" t="s">
        <v>229</v>
      </c>
      <c r="C20" s="225" t="s">
        <v>525</v>
      </c>
      <c r="D20" s="624" t="s">
        <v>524</v>
      </c>
      <c r="E20" s="665" t="s">
        <v>248</v>
      </c>
      <c r="F20" s="665" t="s">
        <v>516</v>
      </c>
      <c r="G20" s="482" t="s">
        <v>599</v>
      </c>
      <c r="H20" s="495">
        <v>3.11</v>
      </c>
      <c r="I20" s="493">
        <v>3.45</v>
      </c>
      <c r="J20" s="481">
        <f t="shared" si="0"/>
        <v>3.45</v>
      </c>
      <c r="K20" s="493"/>
      <c r="L20" s="493"/>
      <c r="M20" s="493"/>
      <c r="N20" s="494">
        <f>MAX(J20:M20)</f>
        <v>3.45</v>
      </c>
      <c r="O20" s="103"/>
    </row>
    <row r="21" spans="1:15" s="72" customFormat="1" ht="30" customHeight="1">
      <c r="A21" s="86" t="s">
        <v>24</v>
      </c>
      <c r="B21" s="241" t="s">
        <v>406</v>
      </c>
      <c r="C21" s="228" t="s">
        <v>405</v>
      </c>
      <c r="D21" s="540">
        <v>39194</v>
      </c>
      <c r="E21" s="544" t="s">
        <v>402</v>
      </c>
      <c r="F21" s="92" t="s">
        <v>228</v>
      </c>
      <c r="G21" s="526">
        <v>3.3</v>
      </c>
      <c r="H21" s="481" t="s">
        <v>599</v>
      </c>
      <c r="I21" s="526">
        <v>3.42</v>
      </c>
      <c r="J21" s="481">
        <f t="shared" si="0"/>
        <v>3.42</v>
      </c>
      <c r="K21" s="493"/>
      <c r="L21" s="493"/>
      <c r="M21" s="493"/>
      <c r="N21" s="494">
        <f>MAX(J21:M21)</f>
        <v>3.42</v>
      </c>
      <c r="O21" s="89"/>
    </row>
    <row r="22" spans="1:15" s="72" customFormat="1" ht="30" customHeight="1">
      <c r="A22" s="86" t="s">
        <v>25</v>
      </c>
      <c r="B22" s="241" t="s">
        <v>165</v>
      </c>
      <c r="C22" s="623" t="s">
        <v>407</v>
      </c>
      <c r="D22" s="660">
        <v>39689</v>
      </c>
      <c r="E22" s="663" t="s">
        <v>402</v>
      </c>
      <c r="F22" s="665" t="s">
        <v>228</v>
      </c>
      <c r="G22" s="482">
        <v>3.26</v>
      </c>
      <c r="H22" s="495">
        <v>3.11</v>
      </c>
      <c r="I22" s="493">
        <v>2.32</v>
      </c>
      <c r="J22" s="481">
        <f t="shared" si="0"/>
        <v>3.26</v>
      </c>
      <c r="K22" s="493"/>
      <c r="L22" s="493"/>
      <c r="M22" s="493"/>
      <c r="N22" s="494">
        <f>MAX(J22:M22)</f>
        <v>3.26</v>
      </c>
      <c r="O22" s="103"/>
    </row>
    <row r="23" spans="1:15" s="72" customFormat="1" ht="30" customHeight="1">
      <c r="A23" s="86" t="s">
        <v>26</v>
      </c>
      <c r="B23" s="219" t="s">
        <v>197</v>
      </c>
      <c r="C23" s="523" t="s">
        <v>196</v>
      </c>
      <c r="D23" s="632" t="s">
        <v>373</v>
      </c>
      <c r="E23" s="402" t="s">
        <v>328</v>
      </c>
      <c r="F23" s="393" t="s">
        <v>179</v>
      </c>
      <c r="G23" s="482">
        <v>3.22</v>
      </c>
      <c r="H23" s="495">
        <v>2.82</v>
      </c>
      <c r="I23" s="493">
        <v>2.81</v>
      </c>
      <c r="J23" s="481">
        <f t="shared" si="0"/>
        <v>3.22</v>
      </c>
      <c r="K23" s="493"/>
      <c r="L23" s="493"/>
      <c r="M23" s="493"/>
      <c r="N23" s="494">
        <f>MAX(J23:M23)</f>
        <v>3.22</v>
      </c>
      <c r="O23" s="103"/>
    </row>
    <row r="24" spans="1:15" ht="30" customHeight="1">
      <c r="A24" s="86" t="s">
        <v>27</v>
      </c>
      <c r="B24" s="241" t="s">
        <v>107</v>
      </c>
      <c r="C24" s="229" t="s">
        <v>408</v>
      </c>
      <c r="D24" s="540">
        <v>39662</v>
      </c>
      <c r="E24" s="548" t="s">
        <v>402</v>
      </c>
      <c r="F24" s="108" t="s">
        <v>228</v>
      </c>
      <c r="G24" s="493" t="s">
        <v>599</v>
      </c>
      <c r="H24" s="493">
        <v>3.11</v>
      </c>
      <c r="I24" s="493">
        <v>2.8</v>
      </c>
      <c r="J24" s="481">
        <f t="shared" si="0"/>
        <v>3.11</v>
      </c>
      <c r="K24" s="493"/>
      <c r="L24" s="493"/>
      <c r="M24" s="493"/>
      <c r="N24" s="494">
        <f>MAX(G24:M24)</f>
        <v>3.11</v>
      </c>
      <c r="O24" s="103"/>
    </row>
    <row r="25" spans="1:15" s="72" customFormat="1" ht="30" customHeight="1">
      <c r="A25" s="86" t="s">
        <v>28</v>
      </c>
      <c r="B25" s="219" t="s">
        <v>215</v>
      </c>
      <c r="C25" s="439" t="s">
        <v>382</v>
      </c>
      <c r="D25" s="418" t="s">
        <v>383</v>
      </c>
      <c r="E25" s="599" t="s">
        <v>328</v>
      </c>
      <c r="F25" s="391" t="s">
        <v>178</v>
      </c>
      <c r="G25" s="482">
        <v>2.86</v>
      </c>
      <c r="H25" s="495" t="s">
        <v>599</v>
      </c>
      <c r="I25" s="493">
        <v>2.84</v>
      </c>
      <c r="J25" s="481">
        <f t="shared" si="0"/>
        <v>2.86</v>
      </c>
      <c r="K25" s="493"/>
      <c r="L25" s="493"/>
      <c r="M25" s="493"/>
      <c r="N25" s="494">
        <f>MAX(J25:M25)</f>
        <v>2.86</v>
      </c>
      <c r="O25" s="93"/>
    </row>
    <row r="26" spans="1:15" s="72" customFormat="1" ht="30" customHeight="1">
      <c r="A26" s="86" t="s">
        <v>29</v>
      </c>
      <c r="B26" s="241" t="s">
        <v>505</v>
      </c>
      <c r="C26" s="225" t="s">
        <v>504</v>
      </c>
      <c r="D26" s="441" t="s">
        <v>503</v>
      </c>
      <c r="E26" s="390" t="s">
        <v>137</v>
      </c>
      <c r="F26" s="390" t="s">
        <v>109</v>
      </c>
      <c r="G26" s="482" t="s">
        <v>599</v>
      </c>
      <c r="H26" s="495">
        <v>2.83</v>
      </c>
      <c r="I26" s="493">
        <v>2.62</v>
      </c>
      <c r="J26" s="481">
        <f t="shared" si="0"/>
        <v>2.83</v>
      </c>
      <c r="K26" s="493"/>
      <c r="L26" s="493"/>
      <c r="M26" s="493"/>
      <c r="N26" s="494">
        <f>MAX(J26:M26)</f>
        <v>2.83</v>
      </c>
      <c r="O26" s="103"/>
    </row>
    <row r="27" spans="1:15" s="72" customFormat="1" ht="30" customHeight="1">
      <c r="A27" s="86" t="s">
        <v>30</v>
      </c>
      <c r="B27" s="241" t="s">
        <v>502</v>
      </c>
      <c r="C27" s="573" t="s">
        <v>501</v>
      </c>
      <c r="D27" s="661" t="s">
        <v>500</v>
      </c>
      <c r="E27" s="246" t="s">
        <v>137</v>
      </c>
      <c r="F27" s="246" t="s">
        <v>109</v>
      </c>
      <c r="G27" s="482">
        <v>2.71</v>
      </c>
      <c r="H27" s="495">
        <v>2.7</v>
      </c>
      <c r="I27" s="493">
        <v>2.68</v>
      </c>
      <c r="J27" s="481">
        <f t="shared" si="0"/>
        <v>2.71</v>
      </c>
      <c r="K27" s="493"/>
      <c r="L27" s="493"/>
      <c r="M27" s="493"/>
      <c r="N27" s="494">
        <f>MAX(J27:M27)</f>
        <v>2.71</v>
      </c>
      <c r="O27" s="103"/>
    </row>
    <row r="28" spans="1:15" s="72" customFormat="1" ht="30" customHeight="1">
      <c r="A28" s="86" t="s">
        <v>31</v>
      </c>
      <c r="B28" s="658" t="s">
        <v>146</v>
      </c>
      <c r="C28" s="244" t="s">
        <v>498</v>
      </c>
      <c r="D28" s="194" t="s">
        <v>497</v>
      </c>
      <c r="E28" s="246" t="s">
        <v>137</v>
      </c>
      <c r="F28" s="246" t="s">
        <v>109</v>
      </c>
      <c r="G28" s="482" t="s">
        <v>599</v>
      </c>
      <c r="H28" s="495">
        <v>2.37</v>
      </c>
      <c r="I28" s="493" t="s">
        <v>599</v>
      </c>
      <c r="J28" s="481">
        <f t="shared" si="0"/>
        <v>2.37</v>
      </c>
      <c r="K28" s="493"/>
      <c r="L28" s="493"/>
      <c r="M28" s="493"/>
      <c r="N28" s="494">
        <f>MAX(J28:M28)</f>
        <v>2.37</v>
      </c>
      <c r="O28" s="103"/>
    </row>
    <row r="29" spans="1:15" ht="15">
      <c r="A29" s="59"/>
      <c r="B29" s="59"/>
      <c r="C29" s="369"/>
      <c r="D29" s="213"/>
      <c r="E29" s="189"/>
      <c r="F29" s="205"/>
      <c r="G29" s="59"/>
      <c r="H29" s="59"/>
      <c r="I29" s="59"/>
      <c r="J29" s="59"/>
      <c r="K29" s="59"/>
      <c r="L29" s="59"/>
      <c r="M29" s="59"/>
      <c r="N29" s="59"/>
      <c r="O29" s="59"/>
    </row>
  </sheetData>
  <sheetProtection/>
  <mergeCells count="1">
    <mergeCell ref="G7:M7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Kazys</dc:creator>
  <cp:keywords/>
  <dc:description/>
  <cp:lastModifiedBy>Steponas Misiūnas</cp:lastModifiedBy>
  <cp:lastPrinted>2019-05-24T10:19:29Z</cp:lastPrinted>
  <dcterms:created xsi:type="dcterms:W3CDTF">2013-11-08T20:11:22Z</dcterms:created>
  <dcterms:modified xsi:type="dcterms:W3CDTF">2019-05-24T10:29:06Z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