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775"/>
  </bookViews>
  <sheets>
    <sheet name="Mergaitės 1 km 2006 ir jaun." sheetId="3" r:id="rId1"/>
    <sheet name="Berniukai 1 km 2006 ir jaun. " sheetId="1" r:id="rId2"/>
    <sheet name="Jaunutės 1 km 2004-2005" sheetId="10" r:id="rId3"/>
    <sheet name="Jaunučiai 3 km 2004-2005   " sheetId="6" r:id="rId4"/>
    <sheet name="Jaunės 3 km 2002-2003" sheetId="7" r:id="rId5"/>
    <sheet name="Jaun. 5km 2002-2003, merg.00-01" sheetId="9" r:id="rId6"/>
    <sheet name="Vyrai, jaunimas 10 km" sheetId="5" r:id="rId7"/>
    <sheet name="Moterys 10 km" sheetId="4" r:id="rId8"/>
    <sheet name="Veteranai 5 km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8" l="1"/>
  <c r="F17" i="8"/>
  <c r="K16" i="8"/>
  <c r="F16" i="8"/>
  <c r="K15" i="8"/>
  <c r="F15" i="8"/>
</calcChain>
</file>

<file path=xl/sharedStrings.xml><?xml version="1.0" encoding="utf-8"?>
<sst xmlns="http://schemas.openxmlformats.org/spreadsheetml/2006/main" count="1017" uniqueCount="529">
  <si>
    <t xml:space="preserve">    XXVII TARPTAUTINĖS SPORTINIO ĖJIMO VARŽYBOS</t>
  </si>
  <si>
    <t>"DRUSKININKAI   2019"</t>
  </si>
  <si>
    <t>Walking Meeting Druskininkai 2019</t>
  </si>
  <si>
    <t>Druskininkai</t>
  </si>
  <si>
    <t>Startas: 11:25</t>
  </si>
  <si>
    <t>1 km. berniukai, 2006 m. ir jaunesni</t>
  </si>
  <si>
    <t>1 km. boys, born in 2006 and younger</t>
  </si>
  <si>
    <t>Nr.</t>
  </si>
  <si>
    <t>Vardas</t>
  </si>
  <si>
    <t>Pavardė</t>
  </si>
  <si>
    <t>Gim.data</t>
  </si>
  <si>
    <t>Komanda</t>
  </si>
  <si>
    <t>Rezult.</t>
  </si>
  <si>
    <t>Stilius</t>
  </si>
  <si>
    <t>Treneris</t>
  </si>
  <si>
    <t>Bib.</t>
  </si>
  <si>
    <t>Name</t>
  </si>
  <si>
    <t>Surname</t>
  </si>
  <si>
    <t>Born</t>
  </si>
  <si>
    <t>Team</t>
  </si>
  <si>
    <t>Result</t>
  </si>
  <si>
    <t>Style</t>
  </si>
  <si>
    <t>Coach</t>
  </si>
  <si>
    <t>Deimantas</t>
  </si>
  <si>
    <t>Bogomolnikovas</t>
  </si>
  <si>
    <t>2010-02-21</t>
  </si>
  <si>
    <t>Jonavos KKSC, SK ,,EINIUS'</t>
  </si>
  <si>
    <t>G.Goštautaitė</t>
  </si>
  <si>
    <t>Dainius</t>
  </si>
  <si>
    <t>Abrakaitis</t>
  </si>
  <si>
    <t>2010-04-07</t>
  </si>
  <si>
    <t>Birštonas, A.Mikėno ĖK</t>
  </si>
  <si>
    <t>J. ir P. Juozaičiai</t>
  </si>
  <si>
    <t>Matas</t>
  </si>
  <si>
    <t>Grigaravičius</t>
  </si>
  <si>
    <t>2006-02-12</t>
  </si>
  <si>
    <t>Prienų KKSC</t>
  </si>
  <si>
    <t>K.Kuzmickienė</t>
  </si>
  <si>
    <t>Ugnius</t>
  </si>
  <si>
    <t>Antanavičius</t>
  </si>
  <si>
    <t>2006-04-16</t>
  </si>
  <si>
    <t>Kėdainiai ,,Vaivorykštė''</t>
  </si>
  <si>
    <t>R. Kaselis</t>
  </si>
  <si>
    <t>Liudas</t>
  </si>
  <si>
    <t>Grincevičius</t>
  </si>
  <si>
    <t>2006-07-04</t>
  </si>
  <si>
    <t>Švenčionys</t>
  </si>
  <si>
    <t>V. Meškauskas</t>
  </si>
  <si>
    <t>Nojus</t>
  </si>
  <si>
    <t>Butėnas</t>
  </si>
  <si>
    <t>2006-09-23</t>
  </si>
  <si>
    <t>Gytis</t>
  </si>
  <si>
    <t>Voroninas</t>
  </si>
  <si>
    <t>2007-01-11</t>
  </si>
  <si>
    <t>Arnoldas</t>
  </si>
  <si>
    <t>Petryla</t>
  </si>
  <si>
    <t>2007-03-28</t>
  </si>
  <si>
    <t>Einoras</t>
  </si>
  <si>
    <t>Žavoronkovas</t>
  </si>
  <si>
    <t>2007-05-19</t>
  </si>
  <si>
    <t xml:space="preserve">Paulius </t>
  </si>
  <si>
    <t>Bagdonavičius</t>
  </si>
  <si>
    <t>2007-07-13</t>
  </si>
  <si>
    <t>Simonas</t>
  </si>
  <si>
    <t>Civilka</t>
  </si>
  <si>
    <t>2007-08-08</t>
  </si>
  <si>
    <t xml:space="preserve">Airijus </t>
  </si>
  <si>
    <t>Vaidaugas</t>
  </si>
  <si>
    <t>2008-05-22</t>
  </si>
  <si>
    <t>Markas</t>
  </si>
  <si>
    <t>Damauskas</t>
  </si>
  <si>
    <t>2008-11-04</t>
  </si>
  <si>
    <t>Dovydas</t>
  </si>
  <si>
    <t>Tolis</t>
  </si>
  <si>
    <t>2008-12-05</t>
  </si>
  <si>
    <t>Knyva</t>
  </si>
  <si>
    <t>2010-10-10</t>
  </si>
  <si>
    <t xml:space="preserve">Emilis </t>
  </si>
  <si>
    <t>2010-11-07</t>
  </si>
  <si>
    <t>Dijus</t>
  </si>
  <si>
    <t>2011-03-08</t>
  </si>
  <si>
    <t>Naimovičius</t>
  </si>
  <si>
    <t>2011-07-11</t>
  </si>
  <si>
    <t>Martin</t>
  </si>
  <si>
    <t>Ionov</t>
  </si>
  <si>
    <t>Estonia</t>
  </si>
  <si>
    <t>Artejom</t>
  </si>
  <si>
    <t>Danilov</t>
  </si>
  <si>
    <t>2012-04-22</t>
  </si>
  <si>
    <t>BĮ Klaipėdos m. LAM,NIKĖ</t>
  </si>
  <si>
    <t>N.Krakiene/O.Grybauskienė</t>
  </si>
  <si>
    <t>Dominykas</t>
  </si>
  <si>
    <t>2012-12-24</t>
  </si>
  <si>
    <t>Arvydas</t>
  </si>
  <si>
    <t>Marcelis</t>
  </si>
  <si>
    <t>2005</t>
  </si>
  <si>
    <t>b/k</t>
  </si>
  <si>
    <t>Vieta</t>
  </si>
  <si>
    <t>DNS</t>
  </si>
  <si>
    <t>XXVII TARPTAUTINĖS SPORTINIO ĖJIMO VARŽYBOS</t>
  </si>
  <si>
    <t>Startas:11:30</t>
  </si>
  <si>
    <t xml:space="preserve">   1 km. jaunutės mergaitės, 2004-2005 m. </t>
  </si>
  <si>
    <t>1 km. girls, born in 2004-2005</t>
  </si>
  <si>
    <t>Nora</t>
  </si>
  <si>
    <t>Meškauskaitė</t>
  </si>
  <si>
    <t>2004-04-24</t>
  </si>
  <si>
    <t>Ewelina</t>
  </si>
  <si>
    <t>Cymbalinska</t>
  </si>
  <si>
    <t xml:space="preserve">POL WLKS Siedlce- Nowe Iganie </t>
  </si>
  <si>
    <t>A.Goławska</t>
  </si>
  <si>
    <t>Akvilė</t>
  </si>
  <si>
    <t>Orliukaitė</t>
  </si>
  <si>
    <t>2005-05-05</t>
  </si>
  <si>
    <t>Druskininkų sp.ej klubas</t>
  </si>
  <si>
    <t>K.Jezepčikas</t>
  </si>
  <si>
    <t>Maria</t>
  </si>
  <si>
    <t>Ivanova</t>
  </si>
  <si>
    <t>Polina</t>
  </si>
  <si>
    <t>Simonenko</t>
  </si>
  <si>
    <t>&lt;</t>
  </si>
  <si>
    <t>Ugnė</t>
  </si>
  <si>
    <t>Kerulytė</t>
  </si>
  <si>
    <t>2004-10-23</t>
  </si>
  <si>
    <t>Aiva</t>
  </si>
  <si>
    <t>Bielevičiūtė</t>
  </si>
  <si>
    <t>2005-01-16</t>
  </si>
  <si>
    <t>Ozo sporto  gim., VSC,SK Interwalk</t>
  </si>
  <si>
    <t>J. Romankovas, R. Kaselis, K. Pavilonis</t>
  </si>
  <si>
    <t>Gabrielė</t>
  </si>
  <si>
    <t>Lukošiūtė</t>
  </si>
  <si>
    <t>2004-11-23</t>
  </si>
  <si>
    <t>Augustė</t>
  </si>
  <si>
    <t>Kvėdaraitė</t>
  </si>
  <si>
    <t>2005-05-12</t>
  </si>
  <si>
    <t>Alita</t>
  </si>
  <si>
    <t>Masionytė</t>
  </si>
  <si>
    <t>2004-07-19</t>
  </si>
  <si>
    <t>Patrycja</t>
  </si>
  <si>
    <t>Ilkowska-Kulwas</t>
  </si>
  <si>
    <t>2004</t>
  </si>
  <si>
    <t>Gdansk</t>
  </si>
  <si>
    <t>Mirek Stasiewich</t>
  </si>
  <si>
    <t>Liepa</t>
  </si>
  <si>
    <t>Bartuškevičiūtė</t>
  </si>
  <si>
    <t>Violeta</t>
  </si>
  <si>
    <t>Stremencovaitė</t>
  </si>
  <si>
    <t>2004-08-07</t>
  </si>
  <si>
    <t>Martyna</t>
  </si>
  <si>
    <t>Soszynska</t>
  </si>
  <si>
    <t>Gabija</t>
  </si>
  <si>
    <t>Užlytė</t>
  </si>
  <si>
    <t>2005-12-16</t>
  </si>
  <si>
    <t>Veranika</t>
  </si>
  <si>
    <t>Aliakseichyk</t>
  </si>
  <si>
    <t>2004-01-31</t>
  </si>
  <si>
    <t>Belarus</t>
  </si>
  <si>
    <t>Sergey Sletz</t>
  </si>
  <si>
    <t>Evelina</t>
  </si>
  <si>
    <t>Abina</t>
  </si>
  <si>
    <t>Aistė</t>
  </si>
  <si>
    <t>Matusevičiūtė</t>
  </si>
  <si>
    <t>2005-08-19</t>
  </si>
  <si>
    <t>Marta</t>
  </si>
  <si>
    <t>Handina</t>
  </si>
  <si>
    <t>Austėja</t>
  </si>
  <si>
    <t>Visockaitė</t>
  </si>
  <si>
    <t>2005-06-17</t>
  </si>
  <si>
    <t>Faustina</t>
  </si>
  <si>
    <t>Kaniauskaitė</t>
  </si>
  <si>
    <t>2005-10-12</t>
  </si>
  <si>
    <t>Kaunas</t>
  </si>
  <si>
    <t>V. Kazlauskas</t>
  </si>
  <si>
    <t>Adriana</t>
  </si>
  <si>
    <t>Andrejeva</t>
  </si>
  <si>
    <t>2004-03-28</t>
  </si>
  <si>
    <t>Viktorija</t>
  </si>
  <si>
    <t>Šuliauskaitė</t>
  </si>
  <si>
    <t>2005-05-14</t>
  </si>
  <si>
    <t xml:space="preserve">  XXVII TARPTAUTINĖS SPORTINIO ĖJIMO VARŽYBOS</t>
  </si>
  <si>
    <t>Startas: 11:38</t>
  </si>
  <si>
    <t>1 km. mergaitės, 2006 m. ir jaunesnės</t>
  </si>
  <si>
    <t>1 km. girls, born in 2006 and younger</t>
  </si>
  <si>
    <t>Justė</t>
  </si>
  <si>
    <t>Perveneckaitė</t>
  </si>
  <si>
    <t>2006-09-01</t>
  </si>
  <si>
    <t xml:space="preserve">Samanta </t>
  </si>
  <si>
    <t>Jatkonytė</t>
  </si>
  <si>
    <t>2006-02-07</t>
  </si>
  <si>
    <t>V.Lebeckienė</t>
  </si>
  <si>
    <t>Nadežda</t>
  </si>
  <si>
    <t>Novikova</t>
  </si>
  <si>
    <t>2006-12-12</t>
  </si>
  <si>
    <t>Armanda</t>
  </si>
  <si>
    <t>Tolytė</t>
  </si>
  <si>
    <t>2006-10-08</t>
  </si>
  <si>
    <t>Gustė</t>
  </si>
  <si>
    <t>Vasiliauskaitė</t>
  </si>
  <si>
    <t>2010-01-16</t>
  </si>
  <si>
    <t>Kvedaraitė</t>
  </si>
  <si>
    <t>2007-02-27</t>
  </si>
  <si>
    <t>R Kaselis</t>
  </si>
  <si>
    <t>Ūla</t>
  </si>
  <si>
    <t>Giedraitytė</t>
  </si>
  <si>
    <t>Kaunas, ĖK ,,Vėjas''</t>
  </si>
  <si>
    <t>V.Kazlauskas</t>
  </si>
  <si>
    <t>Ingrida</t>
  </si>
  <si>
    <t>Vaisiūnaitė</t>
  </si>
  <si>
    <t>2009-12-19</t>
  </si>
  <si>
    <t>Alina</t>
  </si>
  <si>
    <t>Demidovits</t>
  </si>
  <si>
    <t>Samanta</t>
  </si>
  <si>
    <t>Knivaitė</t>
  </si>
  <si>
    <t>2008-08-29</t>
  </si>
  <si>
    <t>Aljona</t>
  </si>
  <si>
    <t>Gavrilova</t>
  </si>
  <si>
    <t>Liza</t>
  </si>
  <si>
    <t>Danilova</t>
  </si>
  <si>
    <t>2009-11-22</t>
  </si>
  <si>
    <t>Petrylaitė</t>
  </si>
  <si>
    <t>2008</t>
  </si>
  <si>
    <t xml:space="preserve">Emilija </t>
  </si>
  <si>
    <t>Vilčinskaitė</t>
  </si>
  <si>
    <t>2006</t>
  </si>
  <si>
    <t>Emilija</t>
  </si>
  <si>
    <t>Starynskaitė</t>
  </si>
  <si>
    <t>2008-04-10</t>
  </si>
  <si>
    <t>Rimovič</t>
  </si>
  <si>
    <t>2010-01-06</t>
  </si>
  <si>
    <t xml:space="preserve">Ardriana </t>
  </si>
  <si>
    <t>Lalaitė</t>
  </si>
  <si>
    <t>2009-02-21</t>
  </si>
  <si>
    <t xml:space="preserve">Deimantė </t>
  </si>
  <si>
    <t>Žilinskaitė</t>
  </si>
  <si>
    <t>2007-04-15</t>
  </si>
  <si>
    <t>Norvilaitė</t>
  </si>
  <si>
    <t>2008-02-05</t>
  </si>
  <si>
    <t>Meda</t>
  </si>
  <si>
    <t>Aliukonytė</t>
  </si>
  <si>
    <t>2008-07-30</t>
  </si>
  <si>
    <t>Paulina</t>
  </si>
  <si>
    <t xml:space="preserve"> Vilbasytė</t>
  </si>
  <si>
    <t>2006-05-07</t>
  </si>
  <si>
    <t>Diana</t>
  </si>
  <si>
    <t>Zdancevičiūtė</t>
  </si>
  <si>
    <t>2006-10-11</t>
  </si>
  <si>
    <t>Luknė-Marija</t>
  </si>
  <si>
    <t>Sakalauskaitė</t>
  </si>
  <si>
    <t>2008-12-08</t>
  </si>
  <si>
    <t>Urtė</t>
  </si>
  <si>
    <t>Ūmantaitė</t>
  </si>
  <si>
    <t>2010-04-15</t>
  </si>
  <si>
    <t>Irtautė</t>
  </si>
  <si>
    <t>Jučaitė</t>
  </si>
  <si>
    <t>Kramarenkaitė</t>
  </si>
  <si>
    <t>2006-11-21</t>
  </si>
  <si>
    <t>Karina</t>
  </si>
  <si>
    <t>Piščelinaitė</t>
  </si>
  <si>
    <t>2008-12-21</t>
  </si>
  <si>
    <t>Milena</t>
  </si>
  <si>
    <t>Uksaitė</t>
  </si>
  <si>
    <t>2008-03-21</t>
  </si>
  <si>
    <t>Bučinskaitė</t>
  </si>
  <si>
    <t>2009-10-21</t>
  </si>
  <si>
    <t>Odeta</t>
  </si>
  <si>
    <t>Klinkevičiūtė</t>
  </si>
  <si>
    <t>2006-12-20</t>
  </si>
  <si>
    <t xml:space="preserve">Ginta </t>
  </si>
  <si>
    <t>Rudenkaitė</t>
  </si>
  <si>
    <t>2008-09-08</t>
  </si>
  <si>
    <t>Aušrinė</t>
  </si>
  <si>
    <t>Vaikšnoraitė</t>
  </si>
  <si>
    <t>2010-01-05</t>
  </si>
  <si>
    <t>Inesa</t>
  </si>
  <si>
    <t>Chlapotinaitė</t>
  </si>
  <si>
    <t>2009-07-20</t>
  </si>
  <si>
    <t>Almilė</t>
  </si>
  <si>
    <t>Povilavičiūtė</t>
  </si>
  <si>
    <t>2011-05-30</t>
  </si>
  <si>
    <t>Aurėja</t>
  </si>
  <si>
    <t>Petrauskaitė</t>
  </si>
  <si>
    <t>2010-10-24</t>
  </si>
  <si>
    <t xml:space="preserve">Milda </t>
  </si>
  <si>
    <t>Siliūnaitė</t>
  </si>
  <si>
    <t>2009-07-02</t>
  </si>
  <si>
    <t>Gudzikaitė</t>
  </si>
  <si>
    <t>2008-09-10</t>
  </si>
  <si>
    <t>Ionova</t>
  </si>
  <si>
    <t xml:space="preserve"> XXVII TARPTAUTINĖS SPORTINIO ĖJIMO VARŽYBOS</t>
  </si>
  <si>
    <t>LIETUVOS ČEMPIONATAS 10 KM MOTERYS</t>
  </si>
  <si>
    <t xml:space="preserve">                            Startas: 11:20</t>
  </si>
  <si>
    <t>10 km. moterys</t>
  </si>
  <si>
    <t>10 km. women</t>
  </si>
  <si>
    <t>Bib</t>
  </si>
  <si>
    <t>Živilė</t>
  </si>
  <si>
    <t>Vaiciukevičiūtė</t>
  </si>
  <si>
    <t>1996-04-03</t>
  </si>
  <si>
    <t xml:space="preserve">Nastassia </t>
  </si>
  <si>
    <t>Yatsevich</t>
  </si>
  <si>
    <t>Y.Misiulia</t>
  </si>
  <si>
    <t>Monika</t>
  </si>
  <si>
    <t>Švenčionys-Klaipėda</t>
  </si>
  <si>
    <t>Anastasiya</t>
  </si>
  <si>
    <t>Rodzikina</t>
  </si>
  <si>
    <t xml:space="preserve">Aušrinė </t>
  </si>
  <si>
    <t>Kuzmickaitė</t>
  </si>
  <si>
    <t>1998-12-05</t>
  </si>
  <si>
    <t>V.Kazlauskas, D. Jankauskaitė</t>
  </si>
  <si>
    <t>Darya</t>
  </si>
  <si>
    <t>Paluektava</t>
  </si>
  <si>
    <t>1993-03-04</t>
  </si>
  <si>
    <t>DNF</t>
  </si>
  <si>
    <t xml:space="preserve">                                              Rezultatai / Results</t>
  </si>
  <si>
    <t xml:space="preserve">         XXVII TARPTAUTINĖS SPORTINIO ĖJIMO VARŽYBOS</t>
  </si>
  <si>
    <t>LIETUVOS ČEMPIONATAS 10 KM VYRAI</t>
  </si>
  <si>
    <t>Rezultatai/ Results</t>
  </si>
  <si>
    <t xml:space="preserve">      Startas: 11.20</t>
  </si>
  <si>
    <t>10 km. vyrai</t>
  </si>
  <si>
    <t>10 km. men</t>
  </si>
  <si>
    <t>Artur</t>
  </si>
  <si>
    <t>Mastianica</t>
  </si>
  <si>
    <t>1992-07-30</t>
  </si>
  <si>
    <t>Marius</t>
  </si>
  <si>
    <t>Žiūkas</t>
  </si>
  <si>
    <t>1985-06-29</t>
  </si>
  <si>
    <t>Alleksandr</t>
  </si>
  <si>
    <t>Liakhovich</t>
  </si>
  <si>
    <t>Anatoli</t>
  </si>
  <si>
    <t>Homeleu</t>
  </si>
  <si>
    <t>Raivo</t>
  </si>
  <si>
    <t>Saulgriezis</t>
  </si>
  <si>
    <t>Latvija</t>
  </si>
  <si>
    <t>Darius</t>
  </si>
  <si>
    <t>Jazepčikas</t>
  </si>
  <si>
    <t>1980-05-26</t>
  </si>
  <si>
    <t>Edgars</t>
  </si>
  <si>
    <t>Gjačs</t>
  </si>
  <si>
    <t>1993-08-27</t>
  </si>
  <si>
    <t>Deividas</t>
  </si>
  <si>
    <t>Balevičius</t>
  </si>
  <si>
    <t>1999-10-20</t>
  </si>
  <si>
    <t>Kukis</t>
  </si>
  <si>
    <t>1998-01-29</t>
  </si>
  <si>
    <t xml:space="preserve">                              Startas: 11.20</t>
  </si>
  <si>
    <t xml:space="preserve">                             10 km. jaunimas, gimę 2000-2001 m.</t>
  </si>
  <si>
    <t xml:space="preserve">                            10 km. boys, born in 2000-2001</t>
  </si>
  <si>
    <t>Anton</t>
  </si>
  <si>
    <t>Bildziuha</t>
  </si>
  <si>
    <t>Danila</t>
  </si>
  <si>
    <t>Pukala</t>
  </si>
  <si>
    <t>Paulius</t>
  </si>
  <si>
    <t>Juozaitis</t>
  </si>
  <si>
    <t>2000-08-24</t>
  </si>
  <si>
    <t>Jaroslav</t>
  </si>
  <si>
    <t>Stupnikov</t>
  </si>
  <si>
    <t>~ &lt;</t>
  </si>
  <si>
    <t>&lt;&lt;</t>
  </si>
  <si>
    <t>Rezultatai / Results</t>
  </si>
  <si>
    <t>Startas: 12:15</t>
  </si>
  <si>
    <t>3 km. jaunučiai, gimę 2004-2005 m.</t>
  </si>
  <si>
    <t>3 km. boys, born in 2004-2005</t>
  </si>
  <si>
    <t>Rank</t>
  </si>
  <si>
    <t>Kiryl</t>
  </si>
  <si>
    <t>Hrytskevich</t>
  </si>
  <si>
    <t>2004-04-26</t>
  </si>
  <si>
    <t>Emils</t>
  </si>
  <si>
    <t>Spurinš</t>
  </si>
  <si>
    <t>Latvija Livanu BJSS</t>
  </si>
  <si>
    <t>V.Grigorjevs</t>
  </si>
  <si>
    <t>Dominik</t>
  </si>
  <si>
    <t>Barbuzynski</t>
  </si>
  <si>
    <t>Martynas</t>
  </si>
  <si>
    <t>Beperščius</t>
  </si>
  <si>
    <t>2004-07-08</t>
  </si>
  <si>
    <t>Lukas</t>
  </si>
  <si>
    <t>Lasevičius</t>
  </si>
  <si>
    <t>2005-06-22</t>
  </si>
  <si>
    <t>Kniva</t>
  </si>
  <si>
    <t>2005-08-28</t>
  </si>
  <si>
    <t>Djatsuk</t>
  </si>
  <si>
    <t xml:space="preserve">Tauras </t>
  </si>
  <si>
    <t>2004-04-27</t>
  </si>
  <si>
    <t>Arūnas</t>
  </si>
  <si>
    <t>Žukauskas</t>
  </si>
  <si>
    <t>Karol</t>
  </si>
  <si>
    <t>Czartoszewski</t>
  </si>
  <si>
    <t>Mantas</t>
  </si>
  <si>
    <t>2005-06-19</t>
  </si>
  <si>
    <t>Dzianis</t>
  </si>
  <si>
    <t>Harelik</t>
  </si>
  <si>
    <t>2005-09-15</t>
  </si>
  <si>
    <t>Kisielius</t>
  </si>
  <si>
    <t>2004-10-31</t>
  </si>
  <si>
    <r>
      <t xml:space="preserve">                                  Startas:12:15</t>
    </r>
    <r>
      <rPr>
        <sz val="12"/>
        <rFont val="Arial Baltic"/>
        <family val="2"/>
        <charset val="186"/>
      </rPr>
      <t xml:space="preserve"> </t>
    </r>
  </si>
  <si>
    <t xml:space="preserve">   3 km. jaunės, 2002-2003 m. </t>
  </si>
  <si>
    <t>3 km. girls, born in 2002-2003</t>
  </si>
  <si>
    <t>Toma</t>
  </si>
  <si>
    <t>Dailidonytė</t>
  </si>
  <si>
    <t>2003-0203</t>
  </si>
  <si>
    <t>Miglė</t>
  </si>
  <si>
    <t>Damynaitė</t>
  </si>
  <si>
    <t>2002-08-20</t>
  </si>
  <si>
    <t>K.Kuzmickienė, G. Goštautaitė</t>
  </si>
  <si>
    <t>2002-12-18</t>
  </si>
  <si>
    <t>Liva Marija</t>
  </si>
  <si>
    <t>Barkauska</t>
  </si>
  <si>
    <t>M. Vilcane</t>
  </si>
  <si>
    <t>Anna</t>
  </si>
  <si>
    <t>Jalmokaitė</t>
  </si>
  <si>
    <t>2003-07-13</t>
  </si>
  <si>
    <t>Milanta</t>
  </si>
  <si>
    <t>Sičinskytė</t>
  </si>
  <si>
    <t>2003-04-22</t>
  </si>
  <si>
    <t>Anastassia</t>
  </si>
  <si>
    <t>Romanova</t>
  </si>
  <si>
    <t>5 km. Veteranai / Seniors</t>
  </si>
  <si>
    <t xml:space="preserve">                Startas: 12:35</t>
  </si>
  <si>
    <t>Amžius</t>
  </si>
  <si>
    <t>Koefic.</t>
  </si>
  <si>
    <t>Gal. Rezul.</t>
  </si>
  <si>
    <t>Age</t>
  </si>
  <si>
    <t>Koefficient</t>
  </si>
  <si>
    <t>Algirdas</t>
  </si>
  <si>
    <t>Šakalys</t>
  </si>
  <si>
    <t>Vilnius</t>
  </si>
  <si>
    <t>Sav.</t>
  </si>
  <si>
    <t>Petras</t>
  </si>
  <si>
    <t>Kavaliauskas</t>
  </si>
  <si>
    <t>Janusz</t>
  </si>
  <si>
    <t>Golawski</t>
  </si>
  <si>
    <t xml:space="preserve">     Startas: 12:35</t>
  </si>
  <si>
    <t>5 km. jauniai, gimę 2002-2003 m.</t>
  </si>
  <si>
    <t>5 km. boys, born in 2002-2003</t>
  </si>
  <si>
    <t>Dzmitry</t>
  </si>
  <si>
    <t>Shmidt</t>
  </si>
  <si>
    <t>2003-02-02</t>
  </si>
  <si>
    <t>Lininš</t>
  </si>
  <si>
    <t>Ignas</t>
  </si>
  <si>
    <t>Dumbliauskas</t>
  </si>
  <si>
    <t>2003-02-17</t>
  </si>
  <si>
    <t>Junčys</t>
  </si>
  <si>
    <t>2002-11-08</t>
  </si>
  <si>
    <t>Justinas</t>
  </si>
  <si>
    <t>Galčius</t>
  </si>
  <si>
    <t>2002-10-18</t>
  </si>
  <si>
    <t>Szymon</t>
  </si>
  <si>
    <t>Przestrzelski</t>
  </si>
  <si>
    <t>Olaf</t>
  </si>
  <si>
    <t>Rynkiewich</t>
  </si>
  <si>
    <t>2002</t>
  </si>
  <si>
    <t>Dmitri</t>
  </si>
  <si>
    <t>Butsenko</t>
  </si>
  <si>
    <t>5 km. jaunimo merginos, gimę 2000-2001 m.</t>
  </si>
  <si>
    <t xml:space="preserve">   Startas: 12:35</t>
  </si>
  <si>
    <t>5 km. girls, born in 2000-2001</t>
  </si>
  <si>
    <t>Jekaterina</t>
  </si>
  <si>
    <t>Mirotvortseva</t>
  </si>
  <si>
    <t>Adrija</t>
  </si>
  <si>
    <t>2001-09-07</t>
  </si>
  <si>
    <t>Kavaliauskaitė</t>
  </si>
  <si>
    <t>2000-05-25</t>
  </si>
  <si>
    <t>Alla</t>
  </si>
  <si>
    <t>Šubina</t>
  </si>
  <si>
    <t xml:space="preserve">         Rezultatai / Results</t>
  </si>
  <si>
    <t>4:29</t>
  </si>
  <si>
    <t>4:31</t>
  </si>
  <si>
    <t>4:37</t>
  </si>
  <si>
    <t>4:50</t>
  </si>
  <si>
    <t>4:51</t>
  </si>
  <si>
    <t>5:03</t>
  </si>
  <si>
    <t>5:04</t>
  </si>
  <si>
    <t>5:06</t>
  </si>
  <si>
    <t>5:08</t>
  </si>
  <si>
    <t>5:09</t>
  </si>
  <si>
    <t>5:14</t>
  </si>
  <si>
    <t>5:17</t>
  </si>
  <si>
    <t>5:23</t>
  </si>
  <si>
    <t>5:27</t>
  </si>
  <si>
    <t>5:34</t>
  </si>
  <si>
    <t>5:39</t>
  </si>
  <si>
    <t>5:55</t>
  </si>
  <si>
    <t>6:13</t>
  </si>
  <si>
    <t>6:15</t>
  </si>
  <si>
    <t>6:35</t>
  </si>
  <si>
    <t>6:40</t>
  </si>
  <si>
    <t>6:51</t>
  </si>
  <si>
    <t>5:02</t>
  </si>
  <si>
    <t>5:05</t>
  </si>
  <si>
    <t>5:24</t>
  </si>
  <si>
    <t>5:26</t>
  </si>
  <si>
    <t>5:32</t>
  </si>
  <si>
    <t>5:45</t>
  </si>
  <si>
    <t>6:00</t>
  </si>
  <si>
    <t>6:09</t>
  </si>
  <si>
    <t>7:02</t>
  </si>
  <si>
    <t>7:09</t>
  </si>
  <si>
    <t>7:22</t>
  </si>
  <si>
    <t>7:23</t>
  </si>
  <si>
    <t>7:52</t>
  </si>
  <si>
    <t>8:41</t>
  </si>
  <si>
    <t>b.k.</t>
  </si>
  <si>
    <t>4:46</t>
  </si>
  <si>
    <t>5:25</t>
  </si>
  <si>
    <t>5:31</t>
  </si>
  <si>
    <t>5:38</t>
  </si>
  <si>
    <t>5:47</t>
  </si>
  <si>
    <t>5:51</t>
  </si>
  <si>
    <t>5:58</t>
  </si>
  <si>
    <t>6:01</t>
  </si>
  <si>
    <t>6:16</t>
  </si>
  <si>
    <t>6:23</t>
  </si>
  <si>
    <t>6:24</t>
  </si>
  <si>
    <t>6:32</t>
  </si>
  <si>
    <t>6:33</t>
  </si>
  <si>
    <t>6:39</t>
  </si>
  <si>
    <t>6:41</t>
  </si>
  <si>
    <t>6:52</t>
  </si>
  <si>
    <t>6:55</t>
  </si>
  <si>
    <t>6:58</t>
  </si>
  <si>
    <t>7:18</t>
  </si>
  <si>
    <t>7:44</t>
  </si>
  <si>
    <t>7:49</t>
  </si>
  <si>
    <t>7:53</t>
  </si>
  <si>
    <t>7:54</t>
  </si>
  <si>
    <t>8:08</t>
  </si>
  <si>
    <t>8:31</t>
  </si>
  <si>
    <t>8:46</t>
  </si>
  <si>
    <t>Vilnius-Jonava</t>
  </si>
  <si>
    <t>Druskininkų sp.ėj. klubas</t>
  </si>
  <si>
    <t>LČ 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</si>
</sst>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-mm\-dd;@"/>
    <numFmt numFmtId="165" formatCode="yyyy/mm/dd;@"/>
    <numFmt numFmtId="166" formatCode="yy"/>
    <numFmt numFmtId="167" formatCode="0.0000"/>
  </numFmts>
  <fonts count="34" x14ac:knownFonts="1">
    <font>
      <sz val="10"/>
      <name val="Arial"/>
      <charset val="238"/>
    </font>
    <font>
      <sz val="14"/>
      <name val="Arial Baltic"/>
      <family val="2"/>
      <charset val="186"/>
    </font>
    <font>
      <b/>
      <sz val="14"/>
      <name val="Arial Baltic"/>
      <charset val="186"/>
    </font>
    <font>
      <b/>
      <sz val="14"/>
      <name val="Arial Baltic"/>
      <family val="2"/>
      <charset val="186"/>
    </font>
    <font>
      <b/>
      <sz val="11"/>
      <name val="Arial Baltic"/>
      <family val="2"/>
      <charset val="186"/>
    </font>
    <font>
      <sz val="11"/>
      <name val="Arial Baltic"/>
      <family val="2"/>
      <charset val="186"/>
    </font>
    <font>
      <b/>
      <sz val="11"/>
      <name val="Arial Baltic"/>
      <charset val="186"/>
    </font>
    <font>
      <sz val="12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Arial Baltic"/>
      <charset val="186"/>
    </font>
    <font>
      <sz val="10"/>
      <name val="Arial Baltic"/>
      <family val="2"/>
      <charset val="186"/>
    </font>
    <font>
      <b/>
      <sz val="10"/>
      <name val="Arial Baltic"/>
      <charset val="186"/>
    </font>
    <font>
      <sz val="10"/>
      <name val="Arial Baltic"/>
      <charset val="186"/>
    </font>
    <font>
      <b/>
      <sz val="11"/>
      <name val="Arial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186"/>
    </font>
    <font>
      <sz val="7"/>
      <name val="Arial Baltic"/>
      <family val="2"/>
      <charset val="186"/>
    </font>
    <font>
      <sz val="11"/>
      <name val="Arial"/>
      <family val="2"/>
    </font>
    <font>
      <sz val="12"/>
      <name val="Arial Baltic"/>
      <charset val="186"/>
    </font>
    <font>
      <sz val="10"/>
      <name val="Arial"/>
      <family val="2"/>
      <charset val="186"/>
    </font>
    <font>
      <sz val="8"/>
      <name val="Arial Baltic"/>
      <family val="2"/>
      <charset val="186"/>
    </font>
    <font>
      <b/>
      <sz val="12"/>
      <name val="Arial"/>
      <family val="2"/>
    </font>
    <font>
      <b/>
      <sz val="10"/>
      <name val="Arial Baltic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6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6" fillId="0" borderId="0"/>
  </cellStyleXfs>
  <cellXfs count="36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0" fillId="0" borderId="0" xfId="0" applyFont="1"/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right"/>
    </xf>
    <xf numFmtId="49" fontId="15" fillId="0" borderId="10" xfId="0" applyNumberFormat="1" applyFont="1" applyBorder="1"/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/>
    <xf numFmtId="0" fontId="14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4" fillId="0" borderId="10" xfId="0" applyFont="1" applyBorder="1"/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4" fillId="0" borderId="10" xfId="1" applyFont="1" applyBorder="1" applyAlignment="1">
      <alignment horizontal="right"/>
    </xf>
    <xf numFmtId="0" fontId="15" fillId="0" borderId="10" xfId="1" applyFont="1" applyBorder="1" applyAlignment="1">
      <alignment horizontal="left"/>
    </xf>
    <xf numFmtId="49" fontId="14" fillId="0" borderId="10" xfId="1" applyNumberFormat="1" applyFont="1" applyBorder="1" applyAlignment="1">
      <alignment horizontal="left"/>
    </xf>
    <xf numFmtId="0" fontId="14" fillId="0" borderId="10" xfId="1" applyFont="1" applyBorder="1"/>
    <xf numFmtId="0" fontId="14" fillId="0" borderId="10" xfId="1" applyFont="1" applyBorder="1" applyAlignment="1">
      <alignment horizontal="left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8" fillId="0" borderId="0" xfId="0" applyFont="1"/>
    <xf numFmtId="0" fontId="6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4" fillId="0" borderId="9" xfId="1" applyNumberFormat="1" applyFont="1" applyBorder="1" applyAlignment="1">
      <alignment horizontal="left"/>
    </xf>
    <xf numFmtId="0" fontId="14" fillId="0" borderId="9" xfId="1" applyFont="1" applyBorder="1"/>
    <xf numFmtId="0" fontId="14" fillId="0" borderId="9" xfId="1" applyFont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5" fillId="2" borderId="10" xfId="0" applyFont="1" applyFill="1" applyBorder="1" applyAlignment="1">
      <alignment horizontal="left"/>
    </xf>
    <xf numFmtId="164" fontId="14" fillId="2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49" fontId="14" fillId="0" borderId="0" xfId="1" applyNumberFormat="1" applyFont="1" applyBorder="1" applyAlignment="1">
      <alignment horizontal="left"/>
    </xf>
    <xf numFmtId="0" fontId="14" fillId="0" borderId="0" xfId="1" applyFont="1" applyBorder="1"/>
    <xf numFmtId="0" fontId="15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1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/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49" fontId="14" fillId="0" borderId="9" xfId="0" applyNumberFormat="1" applyFont="1" applyBorder="1" applyAlignment="1">
      <alignment horizontal="left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4" fillId="0" borderId="0" xfId="0" applyFont="1"/>
    <xf numFmtId="0" fontId="1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49" fontId="14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164" fontId="14" fillId="0" borderId="13" xfId="0" applyNumberFormat="1" applyFont="1" applyBorder="1" applyAlignment="1">
      <alignment horizontal="left"/>
    </xf>
    <xf numFmtId="0" fontId="14" fillId="0" borderId="13" xfId="0" applyFont="1" applyBorder="1"/>
    <xf numFmtId="0" fontId="15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4" fillId="0" borderId="14" xfId="1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4" fillId="0" borderId="15" xfId="0" applyNumberFormat="1" applyFont="1" applyBorder="1" applyAlignment="1">
      <alignment horizontal="left" vertical="center"/>
    </xf>
    <xf numFmtId="164" fontId="14" fillId="0" borderId="15" xfId="0" applyNumberFormat="1" applyFont="1" applyBorder="1" applyAlignment="1">
      <alignment horizontal="left"/>
    </xf>
    <xf numFmtId="164" fontId="14" fillId="0" borderId="14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4" fillId="0" borderId="11" xfId="1" applyFont="1" applyBorder="1" applyAlignment="1">
      <alignment horizontal="right"/>
    </xf>
    <xf numFmtId="0" fontId="15" fillId="0" borderId="11" xfId="1" applyFont="1" applyBorder="1" applyAlignment="1">
      <alignment horizontal="left"/>
    </xf>
    <xf numFmtId="49" fontId="14" fillId="0" borderId="11" xfId="1" applyNumberFormat="1" applyFont="1" applyBorder="1" applyAlignment="1">
      <alignment horizontal="left"/>
    </xf>
    <xf numFmtId="0" fontId="14" fillId="0" borderId="11" xfId="1" applyFont="1" applyBorder="1"/>
    <xf numFmtId="0" fontId="14" fillId="0" borderId="11" xfId="1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4" fontId="17" fillId="0" borderId="0" xfId="0" applyNumberFormat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17" fillId="0" borderId="0" xfId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6" fillId="0" borderId="0" xfId="3" applyNumberFormat="1" applyFont="1" applyAlignment="1">
      <alignment horizontal="right"/>
    </xf>
    <xf numFmtId="0" fontId="7" fillId="0" borderId="0" xfId="3" applyFont="1"/>
    <xf numFmtId="0" fontId="7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11" fillId="0" borderId="1" xfId="3" applyFont="1" applyBorder="1" applyAlignment="1">
      <alignment horizontal="center"/>
    </xf>
    <xf numFmtId="0" fontId="11" fillId="0" borderId="16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1" fillId="0" borderId="5" xfId="3" applyFont="1" applyBorder="1" applyAlignment="1">
      <alignment horizontal="center"/>
    </xf>
    <xf numFmtId="0" fontId="11" fillId="0" borderId="17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14" fillId="0" borderId="10" xfId="3" applyFont="1" applyBorder="1" applyAlignment="1">
      <alignment horizontal="right" vertical="center"/>
    </xf>
    <xf numFmtId="0" fontId="15" fillId="0" borderId="10" xfId="3" applyFont="1" applyBorder="1" applyAlignment="1">
      <alignment horizontal="left" vertical="center"/>
    </xf>
    <xf numFmtId="49" fontId="14" fillId="0" borderId="10" xfId="3" applyNumberFormat="1" applyFont="1" applyBorder="1" applyAlignment="1">
      <alignment vertical="center"/>
    </xf>
    <xf numFmtId="0" fontId="14" fillId="0" borderId="10" xfId="3" applyFont="1" applyBorder="1" applyAlignment="1">
      <alignment vertical="center"/>
    </xf>
    <xf numFmtId="0" fontId="14" fillId="0" borderId="10" xfId="3" applyFont="1" applyBorder="1" applyAlignment="1">
      <alignment horizontal="center"/>
    </xf>
    <xf numFmtId="0" fontId="14" fillId="0" borderId="10" xfId="3" applyFont="1" applyBorder="1" applyAlignment="1">
      <alignment horizontal="left"/>
    </xf>
    <xf numFmtId="0" fontId="10" fillId="0" borderId="0" xfId="3" applyFont="1"/>
    <xf numFmtId="0" fontId="10" fillId="0" borderId="10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14" fillId="2" borderId="10" xfId="3" applyFont="1" applyFill="1" applyBorder="1" applyAlignment="1">
      <alignment horizontal="right"/>
    </xf>
    <xf numFmtId="0" fontId="15" fillId="2" borderId="10" xfId="3" applyFont="1" applyFill="1" applyBorder="1" applyAlignment="1">
      <alignment horizontal="left"/>
    </xf>
    <xf numFmtId="164" fontId="14" fillId="0" borderId="10" xfId="3" applyNumberFormat="1" applyFont="1" applyBorder="1" applyAlignment="1">
      <alignment horizontal="left"/>
    </xf>
    <xf numFmtId="0" fontId="14" fillId="0" borderId="10" xfId="3" applyFont="1" applyBorder="1"/>
    <xf numFmtId="0" fontId="28" fillId="0" borderId="0" xfId="3" applyFont="1"/>
    <xf numFmtId="0" fontId="14" fillId="0" borderId="10" xfId="3" applyFont="1" applyBorder="1" applyAlignment="1">
      <alignment horizontal="right"/>
    </xf>
    <xf numFmtId="0" fontId="15" fillId="0" borderId="10" xfId="3" applyFont="1" applyBorder="1" applyAlignment="1">
      <alignment horizontal="left"/>
    </xf>
    <xf numFmtId="49" fontId="14" fillId="0" borderId="10" xfId="3" applyNumberFormat="1" applyFont="1" applyBorder="1" applyAlignment="1">
      <alignment horizontal="left"/>
    </xf>
    <xf numFmtId="49" fontId="14" fillId="0" borderId="10" xfId="3" applyNumberFormat="1" applyFont="1" applyBorder="1"/>
    <xf numFmtId="0" fontId="14" fillId="0" borderId="10" xfId="4" applyFont="1" applyBorder="1" applyAlignment="1">
      <alignment horizontal="right"/>
    </xf>
    <xf numFmtId="0" fontId="15" fillId="0" borderId="10" xfId="4" applyFont="1" applyBorder="1" applyAlignment="1">
      <alignment horizontal="left"/>
    </xf>
    <xf numFmtId="49" fontId="14" fillId="0" borderId="10" xfId="4" applyNumberFormat="1" applyFont="1" applyBorder="1" applyAlignment="1">
      <alignment horizontal="left"/>
    </xf>
    <xf numFmtId="0" fontId="14" fillId="0" borderId="10" xfId="4" applyFont="1" applyBorder="1"/>
    <xf numFmtId="49" fontId="14" fillId="0" borderId="10" xfId="4" applyNumberFormat="1" applyFont="1" applyBorder="1" applyAlignment="1">
      <alignment horizontal="center"/>
    </xf>
    <xf numFmtId="0" fontId="14" fillId="0" borderId="10" xfId="4" applyFont="1" applyBorder="1" applyAlignment="1">
      <alignment horizontal="left"/>
    </xf>
    <xf numFmtId="0" fontId="14" fillId="0" borderId="10" xfId="4" applyFont="1" applyBorder="1" applyAlignment="1">
      <alignment horizontal="center"/>
    </xf>
    <xf numFmtId="0" fontId="19" fillId="0" borderId="10" xfId="3" applyFont="1" applyBorder="1"/>
    <xf numFmtId="0" fontId="19" fillId="0" borderId="10" xfId="3" applyFont="1" applyBorder="1" applyAlignment="1">
      <alignment horizontal="center"/>
    </xf>
    <xf numFmtId="0" fontId="15" fillId="0" borderId="10" xfId="4" applyFont="1" applyBorder="1" applyAlignment="1">
      <alignment horizontal="center"/>
    </xf>
    <xf numFmtId="0" fontId="8" fillId="0" borderId="0" xfId="3" applyFont="1"/>
    <xf numFmtId="0" fontId="1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3" fillId="0" borderId="0" xfId="5" applyFont="1" applyAlignment="1">
      <alignment horizontal="center"/>
    </xf>
    <xf numFmtId="0" fontId="4" fillId="0" borderId="0" xfId="5" applyFont="1" applyAlignment="1">
      <alignment horizontal="left"/>
    </xf>
    <xf numFmtId="0" fontId="4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164" fontId="6" fillId="0" borderId="0" xfId="5" applyNumberFormat="1" applyFont="1" applyAlignment="1">
      <alignment horizontal="center"/>
    </xf>
    <xf numFmtId="0" fontId="7" fillId="0" borderId="0" xfId="5" applyFont="1"/>
    <xf numFmtId="0" fontId="7" fillId="0" borderId="0" xfId="5" applyFont="1" applyAlignment="1">
      <alignment horizontal="right"/>
    </xf>
    <xf numFmtId="0" fontId="9" fillId="0" borderId="0" xfId="5" applyFont="1"/>
    <xf numFmtId="0" fontId="10" fillId="0" borderId="0" xfId="5" applyFont="1" applyAlignment="1">
      <alignment horizontal="right"/>
    </xf>
    <xf numFmtId="0" fontId="7" fillId="0" borderId="0" xfId="5" applyFont="1" applyAlignment="1">
      <alignment horizontal="center"/>
    </xf>
    <xf numFmtId="0" fontId="10" fillId="0" borderId="0" xfId="5" applyFont="1"/>
    <xf numFmtId="0" fontId="8" fillId="0" borderId="0" xfId="5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1" xfId="5" applyFont="1" applyBorder="1" applyAlignment="1">
      <alignment horizontal="center"/>
    </xf>
    <xf numFmtId="0" fontId="11" fillId="0" borderId="2" xfId="5" applyFont="1" applyBorder="1" applyAlignment="1">
      <alignment horizontal="center"/>
    </xf>
    <xf numFmtId="0" fontId="11" fillId="0" borderId="3" xfId="5" applyFont="1" applyBorder="1" applyAlignment="1">
      <alignment horizontal="center"/>
    </xf>
    <xf numFmtId="0" fontId="11" fillId="0" borderId="4" xfId="5" applyFont="1" applyBorder="1" applyAlignment="1">
      <alignment horizontal="center"/>
    </xf>
    <xf numFmtId="0" fontId="11" fillId="0" borderId="5" xfId="5" applyFont="1" applyBorder="1" applyAlignment="1">
      <alignment horizontal="center"/>
    </xf>
    <xf numFmtId="0" fontId="11" fillId="0" borderId="6" xfId="5" applyFont="1" applyBorder="1" applyAlignment="1">
      <alignment horizontal="center"/>
    </xf>
    <xf numFmtId="0" fontId="11" fillId="0" borderId="7" xfId="5" applyFont="1" applyBorder="1" applyAlignment="1">
      <alignment horizontal="center"/>
    </xf>
    <xf numFmtId="0" fontId="11" fillId="0" borderId="8" xfId="5" applyFont="1" applyBorder="1" applyAlignment="1">
      <alignment horizontal="center"/>
    </xf>
    <xf numFmtId="0" fontId="17" fillId="0" borderId="10" xfId="4" applyFont="1" applyBorder="1" applyAlignment="1">
      <alignment horizontal="center"/>
    </xf>
    <xf numFmtId="0" fontId="29" fillId="0" borderId="10" xfId="5" applyNumberFormat="1" applyFont="1" applyBorder="1" applyAlignment="1">
      <alignment horizontal="center"/>
    </xf>
    <xf numFmtId="0" fontId="14" fillId="0" borderId="2" xfId="5" applyFont="1" applyBorder="1" applyAlignment="1">
      <alignment horizontal="right"/>
    </xf>
    <xf numFmtId="0" fontId="15" fillId="0" borderId="18" xfId="5" applyFont="1" applyBorder="1" applyAlignment="1">
      <alignment horizontal="left"/>
    </xf>
    <xf numFmtId="49" fontId="14" fillId="0" borderId="10" xfId="5" applyNumberFormat="1" applyFont="1" applyBorder="1" applyAlignment="1">
      <alignment horizontal="left"/>
    </xf>
    <xf numFmtId="0" fontId="19" fillId="0" borderId="10" xfId="5" applyFont="1" applyBorder="1"/>
    <xf numFmtId="0" fontId="10" fillId="0" borderId="0" xfId="5" applyFont="1" applyBorder="1"/>
    <xf numFmtId="0" fontId="14" fillId="0" borderId="10" xfId="5" applyFont="1" applyBorder="1" applyAlignment="1">
      <alignment horizontal="right"/>
    </xf>
    <xf numFmtId="0" fontId="15" fillId="0" borderId="10" xfId="5" applyFont="1" applyBorder="1" applyAlignment="1">
      <alignment horizontal="left"/>
    </xf>
    <xf numFmtId="0" fontId="14" fillId="0" borderId="10" xfId="5" applyFont="1" applyBorder="1"/>
    <xf numFmtId="0" fontId="7" fillId="0" borderId="10" xfId="5" applyFont="1" applyBorder="1" applyAlignment="1">
      <alignment horizontal="center"/>
    </xf>
    <xf numFmtId="0" fontId="14" fillId="0" borderId="10" xfId="5" applyFont="1" applyBorder="1" applyAlignment="1">
      <alignment horizontal="left"/>
    </xf>
    <xf numFmtId="49" fontId="14" fillId="0" borderId="18" xfId="5" applyNumberFormat="1" applyFont="1" applyBorder="1" applyAlignment="1">
      <alignment horizontal="left"/>
    </xf>
    <xf numFmtId="0" fontId="14" fillId="2" borderId="10" xfId="5" applyFont="1" applyFill="1" applyBorder="1" applyAlignment="1">
      <alignment horizontal="right"/>
    </xf>
    <xf numFmtId="0" fontId="15" fillId="2" borderId="10" xfId="5" applyFont="1" applyFill="1" applyBorder="1" applyAlignment="1">
      <alignment horizontal="left"/>
    </xf>
    <xf numFmtId="164" fontId="14" fillId="2" borderId="10" xfId="5" applyNumberFormat="1" applyFont="1" applyFill="1" applyBorder="1" applyAlignment="1">
      <alignment horizontal="left"/>
    </xf>
    <xf numFmtId="0" fontId="10" fillId="0" borderId="10" xfId="5" applyFont="1" applyBorder="1"/>
    <xf numFmtId="164" fontId="14" fillId="0" borderId="10" xfId="5" applyNumberFormat="1" applyFont="1" applyBorder="1" applyAlignment="1">
      <alignment horizontal="left"/>
    </xf>
    <xf numFmtId="0" fontId="14" fillId="0" borderId="10" xfId="5" applyFont="1" applyBorder="1" applyAlignment="1">
      <alignment vertical="center"/>
    </xf>
    <xf numFmtId="0" fontId="14" fillId="0" borderId="10" xfId="5" applyFont="1" applyBorder="1" applyAlignment="1">
      <alignment horizontal="left" vertical="center"/>
    </xf>
    <xf numFmtId="0" fontId="15" fillId="0" borderId="10" xfId="5" applyFont="1" applyBorder="1"/>
    <xf numFmtId="0" fontId="8" fillId="0" borderId="0" xfId="5" applyFont="1"/>
    <xf numFmtId="164" fontId="6" fillId="0" borderId="0" xfId="5" applyNumberFormat="1" applyFont="1" applyAlignment="1">
      <alignment horizontal="right"/>
    </xf>
    <xf numFmtId="0" fontId="5" fillId="0" borderId="0" xfId="5" applyFont="1" applyAlignment="1">
      <alignment horizontal="left"/>
    </xf>
    <xf numFmtId="0" fontId="9" fillId="0" borderId="0" xfId="5" applyFont="1" applyAlignment="1"/>
    <xf numFmtId="0" fontId="10" fillId="0" borderId="0" xfId="5" applyFont="1" applyBorder="1" applyAlignment="1">
      <alignment horizontal="center"/>
    </xf>
    <xf numFmtId="0" fontId="30" fillId="0" borderId="0" xfId="5" applyFont="1" applyBorder="1" applyAlignment="1">
      <alignment horizontal="center"/>
    </xf>
    <xf numFmtId="0" fontId="10" fillId="0" borderId="0" xfId="5" applyFont="1" applyBorder="1" applyAlignment="1">
      <alignment horizontal="right"/>
    </xf>
    <xf numFmtId="0" fontId="30" fillId="0" borderId="0" xfId="5" applyFont="1" applyBorder="1"/>
    <xf numFmtId="0" fontId="10" fillId="0" borderId="0" xfId="5" applyFont="1" applyBorder="1" applyAlignment="1">
      <alignment horizontal="left"/>
    </xf>
    <xf numFmtId="1" fontId="10" fillId="0" borderId="0" xfId="5" applyNumberFormat="1" applyFont="1" applyBorder="1" applyAlignment="1">
      <alignment horizontal="center"/>
    </xf>
    <xf numFmtId="0" fontId="11" fillId="0" borderId="16" xfId="5" applyFont="1" applyBorder="1" applyAlignment="1">
      <alignment horizontal="center"/>
    </xf>
    <xf numFmtId="0" fontId="11" fillId="0" borderId="17" xfId="5" applyFont="1" applyBorder="1" applyAlignment="1">
      <alignment horizontal="center"/>
    </xf>
    <xf numFmtId="0" fontId="27" fillId="0" borderId="9" xfId="5" applyFont="1" applyBorder="1" applyAlignment="1">
      <alignment horizontal="center"/>
    </xf>
    <xf numFmtId="0" fontId="18" fillId="0" borderId="10" xfId="5" applyFont="1" applyBorder="1" applyAlignment="1">
      <alignment horizontal="center"/>
    </xf>
    <xf numFmtId="0" fontId="17" fillId="0" borderId="10" xfId="5" applyFont="1" applyBorder="1" applyAlignment="1">
      <alignment horizontal="right"/>
    </xf>
    <xf numFmtId="0" fontId="18" fillId="0" borderId="10" xfId="5" applyFont="1" applyBorder="1" applyAlignment="1">
      <alignment horizontal="left"/>
    </xf>
    <xf numFmtId="165" fontId="17" fillId="0" borderId="10" xfId="5" applyNumberFormat="1" applyFont="1" applyBorder="1" applyAlignment="1">
      <alignment horizontal="left"/>
    </xf>
    <xf numFmtId="166" fontId="13" fillId="3" borderId="10" xfId="5" applyNumberFormat="1" applyFont="1" applyFill="1" applyBorder="1" applyAlignment="1">
      <alignment horizontal="center"/>
    </xf>
    <xf numFmtId="45" fontId="7" fillId="0" borderId="10" xfId="5" applyNumberFormat="1" applyFont="1" applyBorder="1" applyAlignment="1">
      <alignment horizontal="center"/>
    </xf>
    <xf numFmtId="45" fontId="6" fillId="0" borderId="10" xfId="5" applyNumberFormat="1" applyFont="1" applyBorder="1" applyAlignment="1">
      <alignment horizontal="center"/>
    </xf>
    <xf numFmtId="167" fontId="10" fillId="0" borderId="10" xfId="5" applyNumberFormat="1" applyFont="1" applyBorder="1" applyAlignment="1">
      <alignment horizontal="center"/>
    </xf>
    <xf numFmtId="45" fontId="6" fillId="3" borderId="11" xfId="5" applyNumberFormat="1" applyFont="1" applyFill="1" applyBorder="1" applyAlignment="1">
      <alignment horizontal="center"/>
    </xf>
    <xf numFmtId="0" fontId="31" fillId="0" borderId="10" xfId="5" applyFont="1" applyBorder="1" applyAlignment="1">
      <alignment horizontal="left"/>
    </xf>
    <xf numFmtId="0" fontId="17" fillId="0" borderId="10" xfId="5" applyFont="1" applyBorder="1" applyAlignment="1">
      <alignment horizontal="right" vertical="center"/>
    </xf>
    <xf numFmtId="0" fontId="18" fillId="0" borderId="10" xfId="5" applyFont="1" applyBorder="1" applyAlignment="1">
      <alignment horizontal="left" vertical="center"/>
    </xf>
    <xf numFmtId="0" fontId="7" fillId="0" borderId="10" xfId="5" applyFont="1" applyBorder="1"/>
    <xf numFmtId="45" fontId="6" fillId="3" borderId="10" xfId="5" applyNumberFormat="1" applyFont="1" applyFill="1" applyBorder="1" applyAlignment="1">
      <alignment horizontal="center"/>
    </xf>
    <xf numFmtId="166" fontId="18" fillId="3" borderId="10" xfId="5" applyNumberFormat="1" applyFont="1" applyFill="1" applyBorder="1" applyAlignment="1">
      <alignment horizontal="center"/>
    </xf>
    <xf numFmtId="164" fontId="7" fillId="0" borderId="0" xfId="5" applyNumberFormat="1" applyFont="1"/>
    <xf numFmtId="0" fontId="6" fillId="0" borderId="0" xfId="5" applyFont="1" applyAlignment="1">
      <alignment horizontal="right"/>
    </xf>
    <xf numFmtId="0" fontId="10" fillId="0" borderId="9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14" fillId="0" borderId="10" xfId="5" applyFont="1" applyBorder="1" applyAlignment="1">
      <alignment horizontal="right" vertical="center"/>
    </xf>
    <xf numFmtId="0" fontId="15" fillId="0" borderId="10" xfId="5" applyFont="1" applyBorder="1" applyAlignment="1">
      <alignment horizontal="left" vertical="center"/>
    </xf>
    <xf numFmtId="49" fontId="14" fillId="0" borderId="10" xfId="5" applyNumberFormat="1" applyFont="1" applyBorder="1" applyAlignment="1">
      <alignment vertical="center"/>
    </xf>
    <xf numFmtId="45" fontId="15" fillId="0" borderId="10" xfId="5" applyNumberFormat="1" applyFont="1" applyBorder="1" applyAlignment="1">
      <alignment horizontal="center"/>
    </xf>
    <xf numFmtId="0" fontId="10" fillId="0" borderId="10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49" fontId="14" fillId="0" borderId="10" xfId="5" applyNumberFormat="1" applyFont="1" applyBorder="1" applyAlignment="1">
      <alignment horizontal="left" vertical="center"/>
    </xf>
    <xf numFmtId="0" fontId="6" fillId="0" borderId="10" xfId="5" applyFont="1" applyBorder="1" applyAlignment="1">
      <alignment horizontal="center"/>
    </xf>
    <xf numFmtId="164" fontId="14" fillId="0" borderId="15" xfId="5" applyNumberFormat="1" applyFont="1" applyBorder="1" applyAlignment="1">
      <alignment horizontal="left"/>
    </xf>
    <xf numFmtId="49" fontId="14" fillId="0" borderId="15" xfId="5" applyNumberFormat="1" applyFont="1" applyBorder="1" applyAlignment="1">
      <alignment horizontal="left"/>
    </xf>
    <xf numFmtId="49" fontId="14" fillId="0" borderId="10" xfId="5" applyNumberFormat="1" applyFont="1" applyBorder="1"/>
    <xf numFmtId="0" fontId="9" fillId="0" borderId="0" xfId="5" applyFont="1" applyAlignment="1">
      <alignment horizontal="right"/>
    </xf>
    <xf numFmtId="0" fontId="12" fillId="0" borderId="9" xfId="5" applyFont="1" applyBorder="1" applyAlignment="1">
      <alignment horizontal="center"/>
    </xf>
    <xf numFmtId="0" fontId="18" fillId="0" borderId="9" xfId="5" applyFont="1" applyBorder="1" applyAlignment="1">
      <alignment horizontal="center"/>
    </xf>
    <xf numFmtId="0" fontId="12" fillId="0" borderId="10" xfId="5" applyFont="1" applyBorder="1" applyAlignment="1">
      <alignment horizontal="center"/>
    </xf>
    <xf numFmtId="0" fontId="7" fillId="0" borderId="0" xfId="6" applyFont="1"/>
    <xf numFmtId="0" fontId="7" fillId="0" borderId="0" xfId="6" applyFont="1" applyAlignment="1">
      <alignment horizontal="center"/>
    </xf>
    <xf numFmtId="0" fontId="8" fillId="0" borderId="0" xfId="6" applyFont="1"/>
    <xf numFmtId="0" fontId="7" fillId="0" borderId="0" xfId="6" applyFont="1" applyAlignment="1">
      <alignment horizontal="right"/>
    </xf>
    <xf numFmtId="0" fontId="15" fillId="0" borderId="0" xfId="6" applyFont="1" applyBorder="1"/>
    <xf numFmtId="0" fontId="14" fillId="0" borderId="0" xfId="6" applyFont="1" applyBorder="1" applyAlignment="1">
      <alignment horizontal="right"/>
    </xf>
    <xf numFmtId="0" fontId="18" fillId="0" borderId="0" xfId="6" applyFont="1" applyBorder="1" applyAlignment="1">
      <alignment horizontal="center"/>
    </xf>
    <xf numFmtId="0" fontId="17" fillId="0" borderId="0" xfId="6" applyFont="1" applyBorder="1" applyAlignment="1">
      <alignment horizontal="center"/>
    </xf>
    <xf numFmtId="0" fontId="16" fillId="0" borderId="0" xfId="6"/>
    <xf numFmtId="0" fontId="10" fillId="0" borderId="0" xfId="6" applyFont="1"/>
    <xf numFmtId="0" fontId="14" fillId="0" borderId="10" xfId="6" applyFont="1" applyBorder="1"/>
    <xf numFmtId="0" fontId="14" fillId="0" borderId="10" xfId="6" applyFont="1" applyBorder="1" applyAlignment="1">
      <alignment horizontal="center"/>
    </xf>
    <xf numFmtId="164" fontId="14" fillId="0" borderId="10" xfId="6" applyNumberFormat="1" applyFont="1" applyBorder="1" applyAlignment="1">
      <alignment horizontal="left"/>
    </xf>
    <xf numFmtId="0" fontId="15" fillId="0" borderId="10" xfId="6" applyFont="1" applyBorder="1" applyAlignment="1">
      <alignment horizontal="left"/>
    </xf>
    <xf numFmtId="0" fontId="14" fillId="0" borderId="10" xfId="6" applyFont="1" applyBorder="1" applyAlignment="1">
      <alignment horizontal="right"/>
    </xf>
    <xf numFmtId="0" fontId="18" fillId="0" borderId="10" xfId="6" applyFont="1" applyFill="1" applyBorder="1" applyAlignment="1">
      <alignment horizontal="center" vertical="center"/>
    </xf>
    <xf numFmtId="0" fontId="17" fillId="0" borderId="10" xfId="6" applyFont="1" applyBorder="1" applyAlignment="1">
      <alignment horizontal="center"/>
    </xf>
    <xf numFmtId="0" fontId="15" fillId="0" borderId="10" xfId="6" applyFont="1" applyBorder="1"/>
    <xf numFmtId="0" fontId="18" fillId="0" borderId="10" xfId="6" applyFont="1" applyBorder="1" applyAlignment="1">
      <alignment horizontal="center"/>
    </xf>
    <xf numFmtId="0" fontId="14" fillId="0" borderId="10" xfId="6" applyFont="1" applyBorder="1" applyAlignment="1">
      <alignment horizontal="left"/>
    </xf>
    <xf numFmtId="49" fontId="14" fillId="0" borderId="10" xfId="6" applyNumberFormat="1" applyFont="1" applyBorder="1" applyAlignment="1">
      <alignment horizontal="left"/>
    </xf>
    <xf numFmtId="0" fontId="15" fillId="0" borderId="10" xfId="6" applyFont="1" applyBorder="1" applyAlignment="1">
      <alignment horizontal="left" vertical="center"/>
    </xf>
    <xf numFmtId="0" fontId="14" fillId="0" borderId="10" xfId="6" applyFont="1" applyBorder="1" applyAlignment="1">
      <alignment horizontal="right" vertical="center"/>
    </xf>
    <xf numFmtId="0" fontId="8" fillId="0" borderId="10" xfId="6" applyFont="1" applyBorder="1" applyAlignment="1">
      <alignment horizontal="center"/>
    </xf>
    <xf numFmtId="0" fontId="14" fillId="0" borderId="10" xfId="6" applyFont="1" applyBorder="1" applyAlignment="1">
      <alignment horizontal="left" vertical="center"/>
    </xf>
    <xf numFmtId="0" fontId="14" fillId="0" borderId="10" xfId="6" applyFont="1" applyBorder="1" applyAlignment="1">
      <alignment horizontal="center" vertical="center"/>
    </xf>
    <xf numFmtId="0" fontId="14" fillId="0" borderId="10" xfId="6" applyFont="1" applyBorder="1" applyAlignment="1">
      <alignment vertical="center"/>
    </xf>
    <xf numFmtId="49" fontId="14" fillId="0" borderId="10" xfId="6" applyNumberFormat="1" applyFont="1" applyBorder="1" applyAlignment="1">
      <alignment horizontal="left" vertical="center"/>
    </xf>
    <xf numFmtId="49" fontId="14" fillId="0" borderId="10" xfId="6" applyNumberFormat="1" applyFont="1" applyBorder="1"/>
    <xf numFmtId="0" fontId="19" fillId="0" borderId="10" xfId="6" applyFont="1" applyBorder="1"/>
    <xf numFmtId="0" fontId="19" fillId="0" borderId="10" xfId="6" applyFont="1" applyBorder="1" applyAlignment="1">
      <alignment horizontal="center"/>
    </xf>
    <xf numFmtId="164" fontId="14" fillId="2" borderId="10" xfId="6" applyNumberFormat="1" applyFont="1" applyFill="1" applyBorder="1" applyAlignment="1">
      <alignment horizontal="left"/>
    </xf>
    <xf numFmtId="0" fontId="15" fillId="2" borderId="10" xfId="6" applyFont="1" applyFill="1" applyBorder="1" applyAlignment="1">
      <alignment horizontal="left"/>
    </xf>
    <xf numFmtId="0" fontId="14" fillId="2" borderId="10" xfId="6" applyFont="1" applyFill="1" applyBorder="1" applyAlignment="1">
      <alignment horizontal="right"/>
    </xf>
    <xf numFmtId="0" fontId="15" fillId="0" borderId="9" xfId="6" applyFont="1" applyBorder="1"/>
    <xf numFmtId="0" fontId="14" fillId="0" borderId="9" xfId="6" applyFont="1" applyBorder="1" applyAlignment="1">
      <alignment horizontal="right"/>
    </xf>
    <xf numFmtId="0" fontId="11" fillId="0" borderId="0" xfId="6" applyFont="1" applyAlignment="1">
      <alignment horizontal="center"/>
    </xf>
    <xf numFmtId="0" fontId="11" fillId="0" borderId="8" xfId="6" applyFont="1" applyBorder="1" applyAlignment="1">
      <alignment horizontal="center"/>
    </xf>
    <xf numFmtId="0" fontId="11" fillId="0" borderId="6" xfId="6" applyFont="1" applyBorder="1" applyAlignment="1">
      <alignment horizontal="center"/>
    </xf>
    <xf numFmtId="0" fontId="11" fillId="0" borderId="5" xfId="6" applyFont="1" applyBorder="1" applyAlignment="1">
      <alignment horizontal="center"/>
    </xf>
    <xf numFmtId="0" fontId="11" fillId="0" borderId="4" xfId="6" applyFont="1" applyBorder="1" applyAlignment="1">
      <alignment horizontal="center"/>
    </xf>
    <xf numFmtId="0" fontId="11" fillId="0" borderId="2" xfId="6" applyFont="1" applyBorder="1" applyAlignment="1">
      <alignment horizontal="center"/>
    </xf>
    <xf numFmtId="0" fontId="11" fillId="0" borderId="1" xfId="6" applyFont="1" applyBorder="1" applyAlignment="1">
      <alignment horizontal="center"/>
    </xf>
    <xf numFmtId="0" fontId="10" fillId="0" borderId="0" xfId="6" applyFont="1" applyAlignment="1">
      <alignment horizontal="right"/>
    </xf>
    <xf numFmtId="0" fontId="8" fillId="0" borderId="0" xfId="6" applyFont="1" applyAlignment="1">
      <alignment horizontal="center"/>
    </xf>
    <xf numFmtId="0" fontId="9" fillId="0" borderId="0" xfId="6" applyFont="1" applyAlignment="1">
      <alignment horizontal="right"/>
    </xf>
    <xf numFmtId="0" fontId="1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164" fontId="6" fillId="0" borderId="0" xfId="6" applyNumberFormat="1" applyFont="1" applyAlignment="1">
      <alignment horizontal="right"/>
    </xf>
    <xf numFmtId="0" fontId="2" fillId="0" borderId="0" xfId="6" applyFont="1" applyAlignment="1">
      <alignment horizontal="center"/>
    </xf>
    <xf numFmtId="45" fontId="15" fillId="0" borderId="10" xfId="1" applyNumberFormat="1" applyFont="1" applyBorder="1" applyAlignment="1">
      <alignment horizontal="center"/>
    </xf>
    <xf numFmtId="45" fontId="15" fillId="0" borderId="10" xfId="0" applyNumberFormat="1" applyFont="1" applyBorder="1" applyAlignment="1">
      <alignment horizontal="center"/>
    </xf>
    <xf numFmtId="45" fontId="15" fillId="0" borderId="10" xfId="0" applyNumberFormat="1" applyFont="1" applyBorder="1" applyAlignment="1">
      <alignment horizontal="center" vertical="center"/>
    </xf>
    <xf numFmtId="49" fontId="15" fillId="0" borderId="9" xfId="1" applyNumberFormat="1" applyFont="1" applyBorder="1" applyAlignment="1">
      <alignment horizontal="center"/>
    </xf>
    <xf numFmtId="49" fontId="15" fillId="0" borderId="10" xfId="6" applyNumberFormat="1" applyFont="1" applyBorder="1" applyAlignment="1">
      <alignment horizontal="center"/>
    </xf>
    <xf numFmtId="49" fontId="15" fillId="0" borderId="9" xfId="6" applyNumberFormat="1" applyFont="1" applyBorder="1" applyAlignment="1">
      <alignment horizontal="center"/>
    </xf>
    <xf numFmtId="49" fontId="15" fillId="0" borderId="9" xfId="7" applyNumberFormat="1" applyFont="1" applyBorder="1" applyAlignment="1">
      <alignment horizontal="center"/>
    </xf>
    <xf numFmtId="49" fontId="15" fillId="0" borderId="10" xfId="7" applyNumberFormat="1" applyFont="1" applyBorder="1" applyAlignment="1">
      <alignment horizontal="center"/>
    </xf>
    <xf numFmtId="49" fontId="15" fillId="0" borderId="10" xfId="6" applyNumberFormat="1" applyFont="1" applyBorder="1" applyAlignment="1">
      <alignment horizontal="center" vertical="center"/>
    </xf>
    <xf numFmtId="49" fontId="15" fillId="0" borderId="10" xfId="1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5" fontId="15" fillId="0" borderId="10" xfId="3" applyNumberFormat="1" applyFont="1" applyBorder="1" applyAlignment="1">
      <alignment horizontal="center" vertical="center" wrapText="1"/>
    </xf>
    <xf numFmtId="45" fontId="15" fillId="0" borderId="10" xfId="3" applyNumberFormat="1" applyFont="1" applyBorder="1" applyAlignment="1">
      <alignment horizontal="center"/>
    </xf>
    <xf numFmtId="45" fontId="15" fillId="0" borderId="10" xfId="4" applyNumberFormat="1" applyFont="1" applyBorder="1" applyAlignment="1">
      <alignment horizontal="center"/>
    </xf>
    <xf numFmtId="0" fontId="32" fillId="0" borderId="10" xfId="4" applyFont="1" applyBorder="1" applyAlignment="1">
      <alignment horizontal="left"/>
    </xf>
    <xf numFmtId="0" fontId="33" fillId="0" borderId="10" xfId="5" applyFont="1" applyBorder="1" applyAlignment="1">
      <alignment vertical="center"/>
    </xf>
    <xf numFmtId="0" fontId="33" fillId="0" borderId="10" xfId="5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1" fillId="0" borderId="0" xfId="6" applyFont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5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</cellXfs>
  <cellStyles count="8">
    <cellStyle name="Įprastas 2" xfId="2"/>
    <cellStyle name="Įprastas 2 2" xfId="5"/>
    <cellStyle name="Įprastas 2 3" xfId="7"/>
    <cellStyle name="Įprastas 3" xfId="3"/>
    <cellStyle name="Normal" xfId="0" builtinId="0"/>
    <cellStyle name="Normal 2" xfId="6"/>
    <cellStyle name="Обычный_Лист1" xfId="1"/>
    <cellStyle name="Обычный_Лист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7" zoomScaleNormal="100" workbookViewId="0">
      <selection activeCell="A6" sqref="A6"/>
    </sheetView>
  </sheetViews>
  <sheetFormatPr defaultRowHeight="12.75" x14ac:dyDescent="0.2"/>
  <cols>
    <col min="1" max="1" width="7.85546875" customWidth="1"/>
    <col min="2" max="2" width="7.28515625" customWidth="1"/>
    <col min="3" max="3" width="12.5703125" customWidth="1"/>
    <col min="4" max="4" width="16" customWidth="1"/>
    <col min="5" max="5" width="13.7109375" customWidth="1"/>
    <col min="6" max="6" width="28.140625" customWidth="1"/>
    <col min="7" max="7" width="10.140625" customWidth="1"/>
    <col min="8" max="8" width="9.5703125" customWidth="1"/>
    <col min="9" max="9" width="25.7109375" customWidth="1"/>
  </cols>
  <sheetData>
    <row r="1" spans="1:10" ht="18" x14ac:dyDescent="0.25">
      <c r="A1" s="354" t="s">
        <v>178</v>
      </c>
      <c r="B1" s="354"/>
      <c r="C1" s="354"/>
      <c r="D1" s="354"/>
      <c r="E1" s="354"/>
      <c r="F1" s="354"/>
      <c r="G1" s="354"/>
      <c r="H1" s="354"/>
      <c r="I1" s="354"/>
      <c r="J1" s="1"/>
    </row>
    <row r="2" spans="1:10" ht="18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1"/>
    </row>
    <row r="3" spans="1:10" ht="18" customHeight="1" x14ac:dyDescent="0.25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ht="18" x14ac:dyDescent="0.25">
      <c r="A4" s="355" t="s">
        <v>2</v>
      </c>
      <c r="B4" s="355"/>
      <c r="C4" s="355"/>
      <c r="D4" s="355"/>
      <c r="E4" s="355"/>
      <c r="F4" s="355"/>
      <c r="G4" s="355"/>
      <c r="H4" s="355"/>
      <c r="I4" s="355"/>
      <c r="J4" s="1"/>
    </row>
    <row r="5" spans="1:10" ht="15" x14ac:dyDescent="0.25">
      <c r="A5" s="4" t="s">
        <v>3</v>
      </c>
      <c r="B5" s="5"/>
      <c r="C5" s="66"/>
      <c r="D5" s="66"/>
      <c r="E5" s="6"/>
      <c r="F5" s="6"/>
      <c r="G5" s="6"/>
      <c r="H5" s="6"/>
      <c r="I5" s="7">
        <v>43722</v>
      </c>
      <c r="J5" s="6"/>
    </row>
    <row r="6" spans="1:10" ht="18" x14ac:dyDescent="0.25">
      <c r="A6" s="6"/>
      <c r="B6" s="6"/>
      <c r="C6" s="6"/>
      <c r="D6" s="5"/>
      <c r="E6" s="6"/>
      <c r="F6" s="6"/>
      <c r="G6" s="6"/>
      <c r="H6" s="6"/>
      <c r="I6" s="6"/>
      <c r="J6" s="1"/>
    </row>
    <row r="7" spans="1:10" ht="15.75" x14ac:dyDescent="0.25">
      <c r="A7" s="67"/>
      <c r="B7" s="67"/>
      <c r="C7" s="68"/>
      <c r="D7" s="353" t="s">
        <v>311</v>
      </c>
      <c r="E7" s="353"/>
      <c r="F7" s="353"/>
      <c r="G7" s="353"/>
      <c r="H7" s="353"/>
      <c r="I7" s="69" t="s">
        <v>179</v>
      </c>
      <c r="J7" s="8"/>
    </row>
    <row r="8" spans="1:10" ht="15.75" x14ac:dyDescent="0.25">
      <c r="A8" s="67"/>
      <c r="B8" s="67"/>
      <c r="C8" s="68"/>
      <c r="D8" s="70"/>
      <c r="E8" s="67"/>
      <c r="F8" s="67"/>
      <c r="G8" s="67"/>
      <c r="H8" s="6"/>
      <c r="I8" s="67"/>
      <c r="J8" s="8"/>
    </row>
    <row r="9" spans="1:10" ht="15" customHeight="1" x14ac:dyDescent="0.25">
      <c r="A9" s="6"/>
      <c r="B9" s="6"/>
      <c r="C9" s="6"/>
      <c r="D9" s="353" t="s">
        <v>180</v>
      </c>
      <c r="E9" s="353"/>
      <c r="F9" s="353"/>
      <c r="G9" s="353"/>
      <c r="H9" s="353"/>
      <c r="I9" s="68"/>
      <c r="J9" s="10"/>
    </row>
    <row r="10" spans="1:10" ht="15" customHeight="1" x14ac:dyDescent="0.25">
      <c r="A10" s="6"/>
      <c r="B10" s="6"/>
      <c r="C10" s="6"/>
      <c r="D10" s="353" t="s">
        <v>181</v>
      </c>
      <c r="E10" s="353"/>
      <c r="F10" s="353"/>
      <c r="G10" s="353"/>
      <c r="H10" s="353"/>
      <c r="I10" s="68"/>
      <c r="J10" s="10"/>
    </row>
    <row r="11" spans="1:10" ht="16.5" thickBot="1" x14ac:dyDescent="0.3">
      <c r="A11" s="10"/>
      <c r="B11" s="10"/>
      <c r="C11" s="10"/>
      <c r="D11" s="12"/>
      <c r="E11" s="12"/>
      <c r="F11" s="10"/>
      <c r="G11" s="10"/>
      <c r="H11" s="10"/>
      <c r="I11" s="13"/>
      <c r="J11" s="10"/>
    </row>
    <row r="12" spans="1:10" x14ac:dyDescent="0.2">
      <c r="A12" s="14" t="s">
        <v>97</v>
      </c>
      <c r="B12" s="15" t="s">
        <v>7</v>
      </c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  <c r="H12" s="71" t="s">
        <v>13</v>
      </c>
      <c r="I12" s="17" t="s">
        <v>14</v>
      </c>
    </row>
    <row r="13" spans="1:10" ht="13.5" thickBot="1" x14ac:dyDescent="0.25">
      <c r="A13" s="19" t="s">
        <v>360</v>
      </c>
      <c r="B13" s="20" t="s">
        <v>15</v>
      </c>
      <c r="C13" s="20" t="s">
        <v>16</v>
      </c>
      <c r="D13" s="20" t="s">
        <v>17</v>
      </c>
      <c r="E13" s="20" t="s">
        <v>18</v>
      </c>
      <c r="F13" s="20" t="s">
        <v>19</v>
      </c>
      <c r="G13" s="20" t="s">
        <v>20</v>
      </c>
      <c r="H13" s="72" t="s">
        <v>21</v>
      </c>
      <c r="I13" s="22" t="s">
        <v>22</v>
      </c>
    </row>
    <row r="14" spans="1:10" ht="15.75" x14ac:dyDescent="0.25">
      <c r="A14" s="54">
        <v>1</v>
      </c>
      <c r="B14" s="61">
        <v>157</v>
      </c>
      <c r="C14" s="37" t="s">
        <v>182</v>
      </c>
      <c r="D14" s="47" t="s">
        <v>183</v>
      </c>
      <c r="E14" s="55" t="s">
        <v>184</v>
      </c>
      <c r="F14" s="56" t="s">
        <v>46</v>
      </c>
      <c r="G14" s="333" t="s">
        <v>500</v>
      </c>
      <c r="H14" s="91"/>
      <c r="I14" s="57" t="s">
        <v>47</v>
      </c>
    </row>
    <row r="15" spans="1:10" ht="15.75" x14ac:dyDescent="0.25">
      <c r="A15" s="54">
        <v>2</v>
      </c>
      <c r="B15" s="61">
        <v>152</v>
      </c>
      <c r="C15" s="25" t="s">
        <v>185</v>
      </c>
      <c r="D15" s="26" t="s">
        <v>186</v>
      </c>
      <c r="E15" s="27" t="s">
        <v>187</v>
      </c>
      <c r="F15" s="28" t="s">
        <v>26</v>
      </c>
      <c r="G15" s="341" t="s">
        <v>485</v>
      </c>
      <c r="H15" s="89" t="s">
        <v>119</v>
      </c>
      <c r="I15" s="29" t="s">
        <v>188</v>
      </c>
    </row>
    <row r="16" spans="1:10" ht="15.75" x14ac:dyDescent="0.25">
      <c r="A16" s="54">
        <v>3</v>
      </c>
      <c r="B16" s="61">
        <v>161</v>
      </c>
      <c r="C16" s="33" t="s">
        <v>189</v>
      </c>
      <c r="D16" s="50" t="s">
        <v>190</v>
      </c>
      <c r="E16" s="36" t="s">
        <v>191</v>
      </c>
      <c r="F16" s="39" t="s">
        <v>89</v>
      </c>
      <c r="G16" s="342" t="s">
        <v>473</v>
      </c>
      <c r="H16" s="130"/>
      <c r="I16" s="39" t="s">
        <v>90</v>
      </c>
    </row>
    <row r="17" spans="1:9" ht="15.75" x14ac:dyDescent="0.25">
      <c r="A17" s="54">
        <v>4</v>
      </c>
      <c r="B17" s="61">
        <v>158</v>
      </c>
      <c r="C17" s="33" t="s">
        <v>192</v>
      </c>
      <c r="D17" s="34" t="s">
        <v>193</v>
      </c>
      <c r="E17" s="35" t="s">
        <v>194</v>
      </c>
      <c r="F17" s="36" t="s">
        <v>31</v>
      </c>
      <c r="G17" s="340" t="s">
        <v>501</v>
      </c>
      <c r="H17" s="344"/>
      <c r="I17" s="35" t="s">
        <v>32</v>
      </c>
    </row>
    <row r="18" spans="1:9" ht="15.75" x14ac:dyDescent="0.25">
      <c r="A18" s="54">
        <v>5</v>
      </c>
      <c r="B18" s="73">
        <v>192</v>
      </c>
      <c r="C18" s="33" t="s">
        <v>195</v>
      </c>
      <c r="D18" s="50" t="s">
        <v>196</v>
      </c>
      <c r="E18" s="36" t="s">
        <v>197</v>
      </c>
      <c r="F18" s="39" t="s">
        <v>89</v>
      </c>
      <c r="G18" s="340" t="s">
        <v>476</v>
      </c>
      <c r="H18" s="130"/>
      <c r="I18" s="39" t="s">
        <v>90</v>
      </c>
    </row>
    <row r="19" spans="1:9" ht="15.75" x14ac:dyDescent="0.25">
      <c r="A19" s="54">
        <v>6</v>
      </c>
      <c r="B19" s="61">
        <v>164</v>
      </c>
      <c r="C19" s="25" t="s">
        <v>182</v>
      </c>
      <c r="D19" s="26" t="s">
        <v>198</v>
      </c>
      <c r="E19" s="27" t="s">
        <v>199</v>
      </c>
      <c r="F19" s="28" t="s">
        <v>41</v>
      </c>
      <c r="G19" s="343" t="s">
        <v>502</v>
      </c>
      <c r="H19" s="345"/>
      <c r="I19" s="74" t="s">
        <v>200</v>
      </c>
    </row>
    <row r="20" spans="1:9" ht="15.75" x14ac:dyDescent="0.25">
      <c r="A20" s="54">
        <v>7</v>
      </c>
      <c r="B20" s="61">
        <v>155</v>
      </c>
      <c r="C20" s="37" t="s">
        <v>201</v>
      </c>
      <c r="D20" s="38" t="s">
        <v>202</v>
      </c>
      <c r="E20" s="49">
        <v>38883</v>
      </c>
      <c r="F20" s="28" t="s">
        <v>203</v>
      </c>
      <c r="G20" s="339" t="s">
        <v>503</v>
      </c>
      <c r="H20" s="89"/>
      <c r="I20" s="29" t="s">
        <v>204</v>
      </c>
    </row>
    <row r="21" spans="1:9" ht="15.75" x14ac:dyDescent="0.25">
      <c r="A21" s="54">
        <v>8</v>
      </c>
      <c r="B21" s="73">
        <v>189</v>
      </c>
      <c r="C21" s="37" t="s">
        <v>205</v>
      </c>
      <c r="D21" s="47" t="s">
        <v>206</v>
      </c>
      <c r="E21" s="44" t="s">
        <v>207</v>
      </c>
      <c r="F21" s="45" t="s">
        <v>46</v>
      </c>
      <c r="G21" s="339" t="s">
        <v>503</v>
      </c>
      <c r="H21" s="90"/>
      <c r="I21" s="46" t="s">
        <v>47</v>
      </c>
    </row>
    <row r="22" spans="1:9" ht="15.75" x14ac:dyDescent="0.25">
      <c r="A22" s="54">
        <v>9</v>
      </c>
      <c r="B22" s="61">
        <v>163</v>
      </c>
      <c r="C22" s="37" t="s">
        <v>208</v>
      </c>
      <c r="D22" s="38" t="s">
        <v>209</v>
      </c>
      <c r="E22" s="49">
        <v>39081</v>
      </c>
      <c r="F22" s="39" t="s">
        <v>85</v>
      </c>
      <c r="G22" s="340" t="s">
        <v>504</v>
      </c>
      <c r="H22" s="130"/>
      <c r="I22" s="39"/>
    </row>
    <row r="23" spans="1:9" ht="15.75" x14ac:dyDescent="0.25">
      <c r="A23" s="54">
        <v>10</v>
      </c>
      <c r="B23" s="73">
        <v>177</v>
      </c>
      <c r="C23" s="25" t="s">
        <v>210</v>
      </c>
      <c r="D23" s="26" t="s">
        <v>211</v>
      </c>
      <c r="E23" s="27" t="s">
        <v>212</v>
      </c>
      <c r="F23" s="28" t="s">
        <v>41</v>
      </c>
      <c r="G23" s="343" t="s">
        <v>505</v>
      </c>
      <c r="H23" s="89"/>
      <c r="I23" s="29" t="s">
        <v>42</v>
      </c>
    </row>
    <row r="24" spans="1:9" ht="15.75" x14ac:dyDescent="0.25">
      <c r="A24" s="54">
        <v>11</v>
      </c>
      <c r="B24" s="61">
        <v>166</v>
      </c>
      <c r="C24" s="37" t="s">
        <v>213</v>
      </c>
      <c r="D24" s="38" t="s">
        <v>214</v>
      </c>
      <c r="E24" s="49">
        <v>39285</v>
      </c>
      <c r="F24" s="39" t="s">
        <v>85</v>
      </c>
      <c r="G24" s="340" t="s">
        <v>506</v>
      </c>
      <c r="H24" s="130"/>
      <c r="I24" s="39"/>
    </row>
    <row r="25" spans="1:9" ht="15.75" x14ac:dyDescent="0.25">
      <c r="A25" s="54">
        <v>12</v>
      </c>
      <c r="B25" s="73">
        <v>188</v>
      </c>
      <c r="C25" s="33" t="s">
        <v>215</v>
      </c>
      <c r="D25" s="50" t="s">
        <v>216</v>
      </c>
      <c r="E25" s="36" t="s">
        <v>217</v>
      </c>
      <c r="F25" s="39" t="s">
        <v>89</v>
      </c>
      <c r="G25" s="340" t="s">
        <v>491</v>
      </c>
      <c r="H25" s="130"/>
      <c r="I25" s="39" t="s">
        <v>90</v>
      </c>
    </row>
    <row r="26" spans="1:9" ht="15.75" x14ac:dyDescent="0.25">
      <c r="A26" s="54">
        <v>13</v>
      </c>
      <c r="B26" s="73">
        <v>171</v>
      </c>
      <c r="C26" s="25" t="s">
        <v>149</v>
      </c>
      <c r="D26" s="26" t="s">
        <v>218</v>
      </c>
      <c r="E26" s="27" t="s">
        <v>219</v>
      </c>
      <c r="F26" s="28" t="s">
        <v>41</v>
      </c>
      <c r="G26" s="343" t="s">
        <v>507</v>
      </c>
      <c r="H26" s="345"/>
      <c r="I26" s="74" t="s">
        <v>200</v>
      </c>
    </row>
    <row r="27" spans="1:9" ht="15.75" x14ac:dyDescent="0.25">
      <c r="A27" s="54">
        <v>14</v>
      </c>
      <c r="B27" s="61">
        <v>151</v>
      </c>
      <c r="C27" s="25" t="s">
        <v>220</v>
      </c>
      <c r="D27" s="26" t="s">
        <v>221</v>
      </c>
      <c r="E27" s="35" t="s">
        <v>222</v>
      </c>
      <c r="F27" s="39" t="s">
        <v>36</v>
      </c>
      <c r="G27" s="341" t="s">
        <v>480</v>
      </c>
      <c r="H27" s="130"/>
      <c r="I27" s="40" t="s">
        <v>37</v>
      </c>
    </row>
    <row r="28" spans="1:9" ht="15.75" x14ac:dyDescent="0.25">
      <c r="A28" s="54">
        <v>15</v>
      </c>
      <c r="B28" s="75">
        <v>175</v>
      </c>
      <c r="C28" s="37" t="s">
        <v>223</v>
      </c>
      <c r="D28" s="38" t="s">
        <v>224</v>
      </c>
      <c r="E28" s="76" t="s">
        <v>225</v>
      </c>
      <c r="F28" s="77" t="s">
        <v>113</v>
      </c>
      <c r="G28" s="342" t="s">
        <v>508</v>
      </c>
      <c r="H28" s="346"/>
      <c r="I28" s="78" t="s">
        <v>114</v>
      </c>
    </row>
    <row r="29" spans="1:9" ht="15.75" x14ac:dyDescent="0.25">
      <c r="A29" s="54">
        <v>16</v>
      </c>
      <c r="B29" s="73">
        <v>191</v>
      </c>
      <c r="C29" s="37" t="s">
        <v>223</v>
      </c>
      <c r="D29" s="47" t="s">
        <v>226</v>
      </c>
      <c r="E29" s="44" t="s">
        <v>227</v>
      </c>
      <c r="F29" s="45" t="s">
        <v>46</v>
      </c>
      <c r="G29" s="339" t="s">
        <v>509</v>
      </c>
      <c r="H29" s="90"/>
      <c r="I29" s="46" t="s">
        <v>47</v>
      </c>
    </row>
    <row r="30" spans="1:9" ht="15.75" x14ac:dyDescent="0.25">
      <c r="A30" s="54">
        <v>17</v>
      </c>
      <c r="B30" s="75">
        <v>183</v>
      </c>
      <c r="C30" s="37" t="s">
        <v>228</v>
      </c>
      <c r="D30" s="47" t="s">
        <v>229</v>
      </c>
      <c r="E30" s="44" t="s">
        <v>230</v>
      </c>
      <c r="F30" s="45" t="s">
        <v>46</v>
      </c>
      <c r="G30" s="339" t="s">
        <v>510</v>
      </c>
      <c r="H30" s="90"/>
      <c r="I30" s="46" t="s">
        <v>47</v>
      </c>
    </row>
    <row r="31" spans="1:9" ht="15.75" x14ac:dyDescent="0.25">
      <c r="A31" s="54">
        <v>18</v>
      </c>
      <c r="B31" s="79">
        <v>165</v>
      </c>
      <c r="C31" s="25" t="s">
        <v>231</v>
      </c>
      <c r="D31" s="26" t="s">
        <v>232</v>
      </c>
      <c r="E31" s="35" t="s">
        <v>233</v>
      </c>
      <c r="F31" s="39" t="s">
        <v>36</v>
      </c>
      <c r="G31" s="341" t="s">
        <v>511</v>
      </c>
      <c r="H31" s="130"/>
      <c r="I31" s="40" t="s">
        <v>37</v>
      </c>
    </row>
    <row r="32" spans="1:9" ht="15.75" x14ac:dyDescent="0.25">
      <c r="A32" s="54">
        <v>19</v>
      </c>
      <c r="B32" s="73">
        <v>172</v>
      </c>
      <c r="C32" s="33" t="s">
        <v>128</v>
      </c>
      <c r="D32" s="50" t="s">
        <v>234</v>
      </c>
      <c r="E32" s="36" t="s">
        <v>235</v>
      </c>
      <c r="F32" s="39" t="s">
        <v>89</v>
      </c>
      <c r="G32" s="340" t="s">
        <v>512</v>
      </c>
      <c r="H32" s="130"/>
      <c r="I32" s="39" t="s">
        <v>90</v>
      </c>
    </row>
    <row r="33" spans="1:9" ht="15.75" x14ac:dyDescent="0.25">
      <c r="A33" s="54">
        <v>20</v>
      </c>
      <c r="B33" s="75">
        <v>176</v>
      </c>
      <c r="C33" s="25" t="s">
        <v>236</v>
      </c>
      <c r="D33" s="26" t="s">
        <v>237</v>
      </c>
      <c r="E33" s="27" t="s">
        <v>238</v>
      </c>
      <c r="F33" s="28" t="s">
        <v>41</v>
      </c>
      <c r="G33" s="343" t="s">
        <v>513</v>
      </c>
      <c r="H33" s="89"/>
      <c r="I33" s="29" t="s">
        <v>42</v>
      </c>
    </row>
    <row r="34" spans="1:9" ht="15.75" x14ac:dyDescent="0.25">
      <c r="A34" s="54">
        <v>21</v>
      </c>
      <c r="B34" s="61">
        <v>154</v>
      </c>
      <c r="C34" s="25" t="s">
        <v>239</v>
      </c>
      <c r="D34" s="26" t="s">
        <v>240</v>
      </c>
      <c r="E34" s="35" t="s">
        <v>241</v>
      </c>
      <c r="F34" s="39" t="s">
        <v>36</v>
      </c>
      <c r="G34" s="341" t="s">
        <v>514</v>
      </c>
      <c r="H34" s="130"/>
      <c r="I34" s="40" t="s">
        <v>37</v>
      </c>
    </row>
    <row r="35" spans="1:9" ht="15.75" x14ac:dyDescent="0.25">
      <c r="A35" s="54">
        <v>22</v>
      </c>
      <c r="B35" s="79">
        <v>159</v>
      </c>
      <c r="C35" s="25" t="s">
        <v>242</v>
      </c>
      <c r="D35" s="26" t="s">
        <v>243</v>
      </c>
      <c r="E35" s="27" t="s">
        <v>244</v>
      </c>
      <c r="F35" s="28" t="s">
        <v>26</v>
      </c>
      <c r="G35" s="341" t="s">
        <v>514</v>
      </c>
      <c r="H35" s="89"/>
      <c r="I35" s="29" t="s">
        <v>27</v>
      </c>
    </row>
    <row r="36" spans="1:9" ht="15.75" x14ac:dyDescent="0.25">
      <c r="A36" s="54">
        <v>23</v>
      </c>
      <c r="B36" s="75">
        <v>181</v>
      </c>
      <c r="C36" s="37" t="s">
        <v>245</v>
      </c>
      <c r="D36" s="38" t="s">
        <v>246</v>
      </c>
      <c r="E36" s="35" t="s">
        <v>247</v>
      </c>
      <c r="F36" s="28" t="s">
        <v>113</v>
      </c>
      <c r="G36" s="340" t="s">
        <v>515</v>
      </c>
      <c r="H36" s="89"/>
      <c r="I36" s="29" t="s">
        <v>114</v>
      </c>
    </row>
    <row r="37" spans="1:9" ht="15.75" x14ac:dyDescent="0.25">
      <c r="A37" s="54">
        <v>24</v>
      </c>
      <c r="B37" s="73">
        <v>193</v>
      </c>
      <c r="C37" s="25" t="s">
        <v>248</v>
      </c>
      <c r="D37" s="26" t="s">
        <v>249</v>
      </c>
      <c r="E37" s="27" t="s">
        <v>250</v>
      </c>
      <c r="F37" s="28" t="s">
        <v>26</v>
      </c>
      <c r="G37" s="341" t="s">
        <v>516</v>
      </c>
      <c r="H37" s="89"/>
      <c r="I37" s="29" t="s">
        <v>27</v>
      </c>
    </row>
    <row r="38" spans="1:9" ht="15.75" x14ac:dyDescent="0.25">
      <c r="A38" s="54">
        <v>25</v>
      </c>
      <c r="B38" s="75">
        <v>170</v>
      </c>
      <c r="C38" s="37" t="s">
        <v>251</v>
      </c>
      <c r="D38" s="38" t="s">
        <v>252</v>
      </c>
      <c r="E38" s="35" t="s">
        <v>219</v>
      </c>
      <c r="F38" s="28" t="s">
        <v>113</v>
      </c>
      <c r="G38" s="340" t="s">
        <v>517</v>
      </c>
      <c r="H38" s="89"/>
      <c r="I38" s="29" t="s">
        <v>114</v>
      </c>
    </row>
    <row r="39" spans="1:9" ht="15.75" x14ac:dyDescent="0.25">
      <c r="A39" s="54">
        <v>26</v>
      </c>
      <c r="B39" s="61">
        <v>160</v>
      </c>
      <c r="C39" s="25" t="s">
        <v>157</v>
      </c>
      <c r="D39" s="26" t="s">
        <v>253</v>
      </c>
      <c r="E39" s="27" t="s">
        <v>254</v>
      </c>
      <c r="F39" s="28" t="s">
        <v>26</v>
      </c>
      <c r="G39" s="341" t="s">
        <v>493</v>
      </c>
      <c r="H39" s="89"/>
      <c r="I39" s="29" t="s">
        <v>27</v>
      </c>
    </row>
    <row r="40" spans="1:9" ht="15.75" x14ac:dyDescent="0.25">
      <c r="A40" s="54">
        <v>27</v>
      </c>
      <c r="B40" s="75">
        <v>182</v>
      </c>
      <c r="C40" s="25" t="s">
        <v>255</v>
      </c>
      <c r="D40" s="26" t="s">
        <v>256</v>
      </c>
      <c r="E40" s="27" t="s">
        <v>257</v>
      </c>
      <c r="F40" s="28" t="s">
        <v>26</v>
      </c>
      <c r="G40" s="341" t="s">
        <v>493</v>
      </c>
      <c r="H40" s="89"/>
      <c r="I40" s="29" t="s">
        <v>27</v>
      </c>
    </row>
    <row r="41" spans="1:9" ht="15.75" x14ac:dyDescent="0.25">
      <c r="A41" s="54">
        <v>28</v>
      </c>
      <c r="B41" s="73">
        <v>174</v>
      </c>
      <c r="C41" s="25" t="s">
        <v>258</v>
      </c>
      <c r="D41" s="26" t="s">
        <v>259</v>
      </c>
      <c r="E41" s="27" t="s">
        <v>260</v>
      </c>
      <c r="F41" s="28" t="s">
        <v>26</v>
      </c>
      <c r="G41" s="341" t="s">
        <v>518</v>
      </c>
      <c r="H41" s="89"/>
      <c r="I41" s="29" t="s">
        <v>27</v>
      </c>
    </row>
    <row r="42" spans="1:9" ht="15.75" x14ac:dyDescent="0.25">
      <c r="A42" s="54">
        <v>29</v>
      </c>
      <c r="B42" s="75">
        <v>186</v>
      </c>
      <c r="C42" s="25" t="s">
        <v>149</v>
      </c>
      <c r="D42" s="26" t="s">
        <v>261</v>
      </c>
      <c r="E42" s="27" t="s">
        <v>262</v>
      </c>
      <c r="F42" s="28" t="s">
        <v>26</v>
      </c>
      <c r="G42" s="341" t="s">
        <v>518</v>
      </c>
      <c r="H42" s="89"/>
      <c r="I42" s="29" t="s">
        <v>27</v>
      </c>
    </row>
    <row r="43" spans="1:9" ht="15.75" x14ac:dyDescent="0.25">
      <c r="A43" s="54">
        <v>30</v>
      </c>
      <c r="B43" s="61">
        <v>162</v>
      </c>
      <c r="C43" s="25" t="s">
        <v>263</v>
      </c>
      <c r="D43" s="26" t="s">
        <v>264</v>
      </c>
      <c r="E43" s="27" t="s">
        <v>265</v>
      </c>
      <c r="F43" s="28" t="s">
        <v>26</v>
      </c>
      <c r="G43" s="341" t="s">
        <v>519</v>
      </c>
      <c r="H43" s="89"/>
      <c r="I43" s="29" t="s">
        <v>27</v>
      </c>
    </row>
    <row r="44" spans="1:9" ht="15.75" x14ac:dyDescent="0.25">
      <c r="A44" s="54">
        <v>31</v>
      </c>
      <c r="B44" s="75">
        <v>178</v>
      </c>
      <c r="C44" s="25" t="s">
        <v>266</v>
      </c>
      <c r="D44" s="26" t="s">
        <v>267</v>
      </c>
      <c r="E44" s="27" t="s">
        <v>268</v>
      </c>
      <c r="F44" s="28" t="s">
        <v>26</v>
      </c>
      <c r="G44" s="341" t="s">
        <v>520</v>
      </c>
      <c r="H44" s="89"/>
      <c r="I44" s="29" t="s">
        <v>27</v>
      </c>
    </row>
    <row r="45" spans="1:9" ht="15.75" x14ac:dyDescent="0.25">
      <c r="A45" s="54">
        <v>32</v>
      </c>
      <c r="B45" s="73">
        <v>190</v>
      </c>
      <c r="C45" s="25" t="s">
        <v>269</v>
      </c>
      <c r="D45" s="26" t="s">
        <v>270</v>
      </c>
      <c r="E45" s="27" t="s">
        <v>271</v>
      </c>
      <c r="F45" s="28" t="s">
        <v>26</v>
      </c>
      <c r="G45" s="341" t="s">
        <v>521</v>
      </c>
      <c r="H45" s="89"/>
      <c r="I45" s="29" t="s">
        <v>27</v>
      </c>
    </row>
    <row r="46" spans="1:9" ht="15.75" x14ac:dyDescent="0.25">
      <c r="A46" s="54">
        <v>33</v>
      </c>
      <c r="B46" s="75">
        <v>185</v>
      </c>
      <c r="C46" s="25" t="s">
        <v>272</v>
      </c>
      <c r="D46" s="26" t="s">
        <v>273</v>
      </c>
      <c r="E46" s="27" t="s">
        <v>274</v>
      </c>
      <c r="F46" s="28" t="s">
        <v>26</v>
      </c>
      <c r="G46" s="341" t="s">
        <v>522</v>
      </c>
      <c r="H46" s="89"/>
      <c r="I46" s="29" t="s">
        <v>27</v>
      </c>
    </row>
    <row r="47" spans="1:9" ht="15.75" x14ac:dyDescent="0.25">
      <c r="A47" s="54">
        <v>34</v>
      </c>
      <c r="B47" s="73">
        <v>195</v>
      </c>
      <c r="C47" s="25" t="s">
        <v>275</v>
      </c>
      <c r="D47" s="26" t="s">
        <v>276</v>
      </c>
      <c r="E47" s="27" t="s">
        <v>277</v>
      </c>
      <c r="F47" s="28" t="s">
        <v>26</v>
      </c>
      <c r="G47" s="341" t="s">
        <v>523</v>
      </c>
      <c r="H47" s="89"/>
      <c r="I47" s="29" t="s">
        <v>27</v>
      </c>
    </row>
    <row r="48" spans="1:9" ht="15.75" x14ac:dyDescent="0.25">
      <c r="A48" s="54">
        <v>35</v>
      </c>
      <c r="B48" s="75">
        <v>194</v>
      </c>
      <c r="C48" s="25" t="s">
        <v>278</v>
      </c>
      <c r="D48" s="26" t="s">
        <v>279</v>
      </c>
      <c r="E48" s="27" t="s">
        <v>280</v>
      </c>
      <c r="F48" s="28" t="s">
        <v>26</v>
      </c>
      <c r="G48" s="341" t="s">
        <v>524</v>
      </c>
      <c r="H48" s="89"/>
      <c r="I48" s="29" t="s">
        <v>27</v>
      </c>
    </row>
    <row r="49" spans="1:9" ht="15.75" x14ac:dyDescent="0.25">
      <c r="A49" s="54">
        <v>36</v>
      </c>
      <c r="B49" s="73">
        <v>184</v>
      </c>
      <c r="C49" s="25" t="s">
        <v>281</v>
      </c>
      <c r="D49" s="26" t="s">
        <v>282</v>
      </c>
      <c r="E49" s="27" t="s">
        <v>283</v>
      </c>
      <c r="F49" s="28" t="s">
        <v>26</v>
      </c>
      <c r="G49" s="341" t="s">
        <v>525</v>
      </c>
      <c r="H49" s="89"/>
      <c r="I49" s="29" t="s">
        <v>27</v>
      </c>
    </row>
    <row r="50" spans="1:9" ht="15.75" x14ac:dyDescent="0.25">
      <c r="A50" s="80"/>
      <c r="B50" s="75">
        <v>180</v>
      </c>
      <c r="C50" s="25" t="s">
        <v>131</v>
      </c>
      <c r="D50" s="26" t="s">
        <v>284</v>
      </c>
      <c r="E50" s="27" t="s">
        <v>285</v>
      </c>
      <c r="F50" s="28" t="s">
        <v>41</v>
      </c>
      <c r="G50" s="41" t="s">
        <v>98</v>
      </c>
      <c r="H50" s="89"/>
      <c r="I50" s="29" t="s">
        <v>42</v>
      </c>
    </row>
    <row r="51" spans="1:9" ht="15.75" x14ac:dyDescent="0.25">
      <c r="A51" s="81"/>
      <c r="B51" s="73">
        <v>187</v>
      </c>
      <c r="C51" s="37" t="s">
        <v>208</v>
      </c>
      <c r="D51" s="38" t="s">
        <v>286</v>
      </c>
      <c r="E51" s="49">
        <v>40136</v>
      </c>
      <c r="F51" s="39" t="s">
        <v>85</v>
      </c>
      <c r="G51" s="48" t="s">
        <v>98</v>
      </c>
      <c r="H51" s="130"/>
      <c r="I51" s="39"/>
    </row>
  </sheetData>
  <sortState ref="A50:J51">
    <sortCondition ref="D50:D51"/>
  </sortState>
  <mergeCells count="6">
    <mergeCell ref="D10:H10"/>
    <mergeCell ref="A1:I1"/>
    <mergeCell ref="A2:I2"/>
    <mergeCell ref="A4:I4"/>
    <mergeCell ref="D7:H7"/>
    <mergeCell ref="D9:H9"/>
  </mergeCells>
  <pageMargins left="0.95" right="0.45" top="0.64" bottom="0.18" header="0.27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4" zoomScaleNormal="100" workbookViewId="0">
      <selection activeCell="A7" sqref="A7"/>
    </sheetView>
  </sheetViews>
  <sheetFormatPr defaultColWidth="9.140625" defaultRowHeight="15.75" x14ac:dyDescent="0.25"/>
  <cols>
    <col min="1" max="1" width="8.28515625" style="8" customWidth="1"/>
    <col min="2" max="2" width="7.7109375" style="8" customWidth="1"/>
    <col min="3" max="3" width="13.140625" style="9" customWidth="1"/>
    <col min="4" max="4" width="17.28515625" style="51" customWidth="1"/>
    <col min="5" max="5" width="13.85546875" style="8" customWidth="1"/>
    <col min="6" max="6" width="27" style="8" customWidth="1"/>
    <col min="7" max="7" width="9.140625" style="8"/>
    <col min="8" max="8" width="8.85546875" style="10" customWidth="1"/>
    <col min="9" max="9" width="25.28515625" style="8" customWidth="1"/>
    <col min="10" max="16384" width="9.140625" style="8"/>
  </cols>
  <sheetData>
    <row r="1" spans="1:9" s="1" customFormat="1" ht="18" x14ac:dyDescent="0.25">
      <c r="C1" s="2"/>
      <c r="D1" s="2"/>
      <c r="E1" s="2" t="s">
        <v>0</v>
      </c>
      <c r="F1" s="2"/>
      <c r="G1" s="2"/>
      <c r="H1" s="2"/>
    </row>
    <row r="2" spans="1:9" s="1" customFormat="1" ht="18" x14ac:dyDescent="0.25">
      <c r="C2" s="2"/>
      <c r="D2" s="2"/>
      <c r="E2" s="2" t="s">
        <v>1</v>
      </c>
      <c r="F2" s="2"/>
      <c r="G2" s="2"/>
      <c r="H2" s="2"/>
    </row>
    <row r="3" spans="1:9" s="1" customFormat="1" ht="18" x14ac:dyDescent="0.25">
      <c r="D3" s="3"/>
    </row>
    <row r="4" spans="1:9" s="1" customFormat="1" ht="18" x14ac:dyDescent="0.25">
      <c r="D4" s="3"/>
      <c r="E4" s="1" t="s">
        <v>2</v>
      </c>
    </row>
    <row r="5" spans="1:9" s="1" customFormat="1" ht="15.75" customHeight="1" x14ac:dyDescent="0.25">
      <c r="D5" s="3"/>
    </row>
    <row r="6" spans="1:9" s="6" customFormat="1" ht="15" x14ac:dyDescent="0.25">
      <c r="A6" s="4" t="s">
        <v>3</v>
      </c>
      <c r="B6" s="5"/>
      <c r="I6" s="7">
        <v>43722</v>
      </c>
    </row>
    <row r="7" spans="1:9" s="1" customFormat="1" ht="14.25" customHeight="1" x14ac:dyDescent="0.25">
      <c r="D7" s="3"/>
    </row>
    <row r="8" spans="1:9" x14ac:dyDescent="0.25">
      <c r="D8" s="356" t="s">
        <v>356</v>
      </c>
      <c r="E8" s="356"/>
      <c r="F8" s="356"/>
      <c r="I8" s="11" t="s">
        <v>4</v>
      </c>
    </row>
    <row r="9" spans="1:9" ht="9" customHeight="1" x14ac:dyDescent="0.25"/>
    <row r="10" spans="1:9" s="10" customFormat="1" ht="15.75" customHeight="1" x14ac:dyDescent="0.25">
      <c r="D10" s="12"/>
      <c r="E10" s="12" t="s">
        <v>5</v>
      </c>
      <c r="I10" s="13"/>
    </row>
    <row r="11" spans="1:9" s="1" customFormat="1" ht="15" customHeight="1" x14ac:dyDescent="0.25">
      <c r="D11" s="3"/>
    </row>
    <row r="12" spans="1:9" s="10" customFormat="1" ht="15.75" customHeight="1" x14ac:dyDescent="0.25">
      <c r="D12" s="12"/>
      <c r="E12" s="12" t="s">
        <v>6</v>
      </c>
      <c r="I12" s="13"/>
    </row>
    <row r="13" spans="1:9" s="10" customFormat="1" ht="14.25" customHeight="1" thickBot="1" x14ac:dyDescent="0.3">
      <c r="D13" s="12"/>
      <c r="E13" s="12"/>
      <c r="I13" s="13"/>
    </row>
    <row r="14" spans="1:9" s="18" customFormat="1" ht="12.75" x14ac:dyDescent="0.2">
      <c r="A14" s="14" t="s">
        <v>97</v>
      </c>
      <c r="B14" s="15" t="s">
        <v>7</v>
      </c>
      <c r="C14" s="15" t="s">
        <v>8</v>
      </c>
      <c r="D14" s="15" t="s">
        <v>9</v>
      </c>
      <c r="E14" s="15" t="s">
        <v>10</v>
      </c>
      <c r="F14" s="15" t="s">
        <v>11</v>
      </c>
      <c r="G14" s="16" t="s">
        <v>12</v>
      </c>
      <c r="H14" s="15" t="s">
        <v>13</v>
      </c>
      <c r="I14" s="17" t="s">
        <v>14</v>
      </c>
    </row>
    <row r="15" spans="1:9" s="18" customFormat="1" ht="13.5" thickBot="1" x14ac:dyDescent="0.25">
      <c r="A15" s="19" t="s">
        <v>360</v>
      </c>
      <c r="B15" s="20" t="s">
        <v>15</v>
      </c>
      <c r="C15" s="20" t="s">
        <v>16</v>
      </c>
      <c r="D15" s="20" t="s">
        <v>17</v>
      </c>
      <c r="E15" s="20" t="s">
        <v>18</v>
      </c>
      <c r="F15" s="20" t="s">
        <v>19</v>
      </c>
      <c r="G15" s="21" t="s">
        <v>20</v>
      </c>
      <c r="H15" s="20" t="s">
        <v>21</v>
      </c>
      <c r="I15" s="22" t="s">
        <v>22</v>
      </c>
    </row>
    <row r="16" spans="1:9" s="30" customFormat="1" ht="15" customHeight="1" x14ac:dyDescent="0.25">
      <c r="A16" s="23">
        <v>1</v>
      </c>
      <c r="B16" s="24">
        <v>47</v>
      </c>
      <c r="C16" s="42" t="s">
        <v>43</v>
      </c>
      <c r="D16" s="43" t="s">
        <v>44</v>
      </c>
      <c r="E16" s="44" t="s">
        <v>45</v>
      </c>
      <c r="F16" s="45" t="s">
        <v>46</v>
      </c>
      <c r="G16" s="339" t="s">
        <v>485</v>
      </c>
      <c r="H16" s="46"/>
      <c r="I16" s="46" t="s">
        <v>47</v>
      </c>
    </row>
    <row r="17" spans="1:9" s="30" customFormat="1" ht="15" customHeight="1" x14ac:dyDescent="0.25">
      <c r="A17" s="31">
        <v>2</v>
      </c>
      <c r="B17" s="32">
        <v>48</v>
      </c>
      <c r="C17" s="33" t="s">
        <v>48</v>
      </c>
      <c r="D17" s="34" t="s">
        <v>49</v>
      </c>
      <c r="E17" s="35" t="s">
        <v>50</v>
      </c>
      <c r="F17" s="36" t="s">
        <v>31</v>
      </c>
      <c r="G17" s="340" t="s">
        <v>486</v>
      </c>
      <c r="H17" s="35"/>
      <c r="I17" s="35" t="s">
        <v>32</v>
      </c>
    </row>
    <row r="18" spans="1:9" s="30" customFormat="1" ht="15" customHeight="1" x14ac:dyDescent="0.25">
      <c r="A18" s="23">
        <v>3</v>
      </c>
      <c r="B18" s="52">
        <v>52</v>
      </c>
      <c r="C18" s="25" t="s">
        <v>60</v>
      </c>
      <c r="D18" s="26" t="s">
        <v>61</v>
      </c>
      <c r="E18" s="27" t="s">
        <v>62</v>
      </c>
      <c r="F18" s="28" t="s">
        <v>26</v>
      </c>
      <c r="G18" s="341" t="s">
        <v>487</v>
      </c>
      <c r="H18" s="29"/>
      <c r="I18" s="29" t="s">
        <v>27</v>
      </c>
    </row>
    <row r="19" spans="1:9" s="30" customFormat="1" ht="15" customHeight="1" x14ac:dyDescent="0.25">
      <c r="A19" s="31">
        <v>4</v>
      </c>
      <c r="B19" s="53">
        <v>51</v>
      </c>
      <c r="C19" s="42" t="s">
        <v>57</v>
      </c>
      <c r="D19" s="43" t="s">
        <v>58</v>
      </c>
      <c r="E19" s="44" t="s">
        <v>59</v>
      </c>
      <c r="F19" s="45" t="s">
        <v>46</v>
      </c>
      <c r="G19" s="339" t="s">
        <v>488</v>
      </c>
      <c r="H19" s="46"/>
      <c r="I19" s="46" t="s">
        <v>47</v>
      </c>
    </row>
    <row r="20" spans="1:9" s="30" customFormat="1" ht="15" customHeight="1" x14ac:dyDescent="0.25">
      <c r="A20" s="23">
        <v>5</v>
      </c>
      <c r="B20" s="52">
        <v>56</v>
      </c>
      <c r="C20" s="33" t="s">
        <v>72</v>
      </c>
      <c r="D20" s="34" t="s">
        <v>73</v>
      </c>
      <c r="E20" s="35" t="s">
        <v>74</v>
      </c>
      <c r="F20" s="36" t="s">
        <v>31</v>
      </c>
      <c r="G20" s="340" t="s">
        <v>489</v>
      </c>
      <c r="H20" s="35"/>
      <c r="I20" s="35" t="s">
        <v>32</v>
      </c>
    </row>
    <row r="21" spans="1:9" s="30" customFormat="1" ht="15" customHeight="1" x14ac:dyDescent="0.25">
      <c r="A21" s="31">
        <v>6</v>
      </c>
      <c r="B21" s="24">
        <v>45</v>
      </c>
      <c r="C21" s="37" t="s">
        <v>33</v>
      </c>
      <c r="D21" s="38" t="s">
        <v>34</v>
      </c>
      <c r="E21" s="35" t="s">
        <v>35</v>
      </c>
      <c r="F21" s="39" t="s">
        <v>36</v>
      </c>
      <c r="G21" s="340" t="s">
        <v>491</v>
      </c>
      <c r="H21" s="40"/>
      <c r="I21" s="40" t="s">
        <v>37</v>
      </c>
    </row>
    <row r="22" spans="1:9" s="30" customFormat="1" ht="15" customHeight="1" x14ac:dyDescent="0.25">
      <c r="A22" s="23">
        <v>7</v>
      </c>
      <c r="B22" s="53">
        <v>49</v>
      </c>
      <c r="C22" s="25" t="s">
        <v>51</v>
      </c>
      <c r="D22" s="26" t="s">
        <v>52</v>
      </c>
      <c r="E22" s="27" t="s">
        <v>53</v>
      </c>
      <c r="F22" s="28" t="s">
        <v>26</v>
      </c>
      <c r="G22" s="341" t="s">
        <v>492</v>
      </c>
      <c r="H22" s="29"/>
      <c r="I22" s="29" t="s">
        <v>27</v>
      </c>
    </row>
    <row r="23" spans="1:9" s="30" customFormat="1" ht="15" customHeight="1" x14ac:dyDescent="0.25">
      <c r="A23" s="31">
        <v>8</v>
      </c>
      <c r="B23" s="52">
        <v>3</v>
      </c>
      <c r="C23" s="33" t="s">
        <v>28</v>
      </c>
      <c r="D23" s="34" t="s">
        <v>29</v>
      </c>
      <c r="E23" s="35" t="s">
        <v>30</v>
      </c>
      <c r="F23" s="36" t="s">
        <v>31</v>
      </c>
      <c r="G23" s="340" t="s">
        <v>493</v>
      </c>
      <c r="H23" s="35"/>
      <c r="I23" s="35" t="s">
        <v>32</v>
      </c>
    </row>
    <row r="24" spans="1:9" s="30" customFormat="1" ht="15" customHeight="1" x14ac:dyDescent="0.25">
      <c r="A24" s="23">
        <v>9</v>
      </c>
      <c r="B24" s="53">
        <v>55</v>
      </c>
      <c r="C24" s="25" t="s">
        <v>69</v>
      </c>
      <c r="D24" s="26" t="s">
        <v>70</v>
      </c>
      <c r="E24" s="27" t="s">
        <v>71</v>
      </c>
      <c r="F24" s="28" t="s">
        <v>26</v>
      </c>
      <c r="G24" s="341" t="s">
        <v>493</v>
      </c>
      <c r="H24" s="29"/>
      <c r="I24" s="29" t="s">
        <v>27</v>
      </c>
    </row>
    <row r="25" spans="1:9" s="30" customFormat="1" ht="15" customHeight="1" x14ac:dyDescent="0.25">
      <c r="A25" s="31">
        <v>10</v>
      </c>
      <c r="B25" s="24">
        <v>53</v>
      </c>
      <c r="C25" s="25" t="s">
        <v>63</v>
      </c>
      <c r="D25" s="26" t="s">
        <v>64</v>
      </c>
      <c r="E25" s="27" t="s">
        <v>65</v>
      </c>
      <c r="F25" s="28" t="s">
        <v>26</v>
      </c>
      <c r="G25" s="341" t="s">
        <v>494</v>
      </c>
      <c r="H25" s="29"/>
      <c r="I25" s="29" t="s">
        <v>27</v>
      </c>
    </row>
    <row r="26" spans="1:9" s="30" customFormat="1" ht="15" customHeight="1" x14ac:dyDescent="0.25">
      <c r="A26" s="23">
        <v>11</v>
      </c>
      <c r="B26" s="53">
        <v>61</v>
      </c>
      <c r="C26" s="25" t="s">
        <v>79</v>
      </c>
      <c r="D26" s="26" t="s">
        <v>52</v>
      </c>
      <c r="E26" s="27" t="s">
        <v>80</v>
      </c>
      <c r="F26" s="28" t="s">
        <v>26</v>
      </c>
      <c r="G26" s="341" t="s">
        <v>495</v>
      </c>
      <c r="H26" s="29"/>
      <c r="I26" s="29" t="s">
        <v>27</v>
      </c>
    </row>
    <row r="27" spans="1:9" s="30" customFormat="1" ht="15" customHeight="1" x14ac:dyDescent="0.25">
      <c r="A27" s="31">
        <v>12</v>
      </c>
      <c r="B27" s="52">
        <v>62</v>
      </c>
      <c r="C27" s="25" t="s">
        <v>63</v>
      </c>
      <c r="D27" s="26" t="s">
        <v>81</v>
      </c>
      <c r="E27" s="27" t="s">
        <v>82</v>
      </c>
      <c r="F27" s="28" t="s">
        <v>26</v>
      </c>
      <c r="G27" s="341" t="s">
        <v>495</v>
      </c>
      <c r="H27" s="29"/>
      <c r="I27" s="29" t="s">
        <v>27</v>
      </c>
    </row>
    <row r="28" spans="1:9" x14ac:dyDescent="0.25">
      <c r="A28" s="23">
        <v>13</v>
      </c>
      <c r="B28" s="32">
        <v>60</v>
      </c>
      <c r="C28" s="25" t="s">
        <v>77</v>
      </c>
      <c r="D28" s="26" t="s">
        <v>70</v>
      </c>
      <c r="E28" s="27" t="s">
        <v>78</v>
      </c>
      <c r="F28" s="28" t="s">
        <v>26</v>
      </c>
      <c r="G28" s="341" t="s">
        <v>496</v>
      </c>
      <c r="H28" s="29"/>
      <c r="I28" s="29" t="s">
        <v>27</v>
      </c>
    </row>
    <row r="29" spans="1:9" x14ac:dyDescent="0.25">
      <c r="A29" s="31">
        <v>14</v>
      </c>
      <c r="B29" s="24">
        <v>2</v>
      </c>
      <c r="C29" s="25" t="s">
        <v>23</v>
      </c>
      <c r="D29" s="26" t="s">
        <v>24</v>
      </c>
      <c r="E29" s="27" t="s">
        <v>25</v>
      </c>
      <c r="F29" s="28" t="s">
        <v>26</v>
      </c>
      <c r="G29" s="341" t="s">
        <v>497</v>
      </c>
      <c r="H29" s="29"/>
      <c r="I29" s="29" t="s">
        <v>27</v>
      </c>
    </row>
    <row r="30" spans="1:9" x14ac:dyDescent="0.25">
      <c r="A30" s="23">
        <v>15</v>
      </c>
      <c r="B30" s="53">
        <v>65</v>
      </c>
      <c r="C30" s="25" t="s">
        <v>91</v>
      </c>
      <c r="D30" s="26" t="s">
        <v>24</v>
      </c>
      <c r="E30" s="27" t="s">
        <v>92</v>
      </c>
      <c r="F30" s="28" t="s">
        <v>26</v>
      </c>
      <c r="G30" s="341" t="s">
        <v>498</v>
      </c>
      <c r="H30" s="29"/>
      <c r="I30" s="29" t="s">
        <v>27</v>
      </c>
    </row>
    <row r="31" spans="1:9" s="30" customFormat="1" ht="15" customHeight="1" x14ac:dyDescent="0.25">
      <c r="A31" s="23" t="s">
        <v>499</v>
      </c>
      <c r="B31" s="53">
        <v>70</v>
      </c>
      <c r="C31" s="25" t="s">
        <v>93</v>
      </c>
      <c r="D31" s="26" t="s">
        <v>94</v>
      </c>
      <c r="E31" s="27" t="s">
        <v>95</v>
      </c>
      <c r="F31" s="28" t="s">
        <v>96</v>
      </c>
      <c r="G31" s="341" t="s">
        <v>490</v>
      </c>
      <c r="H31" s="29"/>
      <c r="I31" s="29"/>
    </row>
    <row r="32" spans="1:9" x14ac:dyDescent="0.25">
      <c r="A32" s="23"/>
      <c r="B32" s="52">
        <v>46</v>
      </c>
      <c r="C32" s="25" t="s">
        <v>38</v>
      </c>
      <c r="D32" s="26" t="s">
        <v>39</v>
      </c>
      <c r="E32" s="27" t="s">
        <v>40</v>
      </c>
      <c r="F32" s="28" t="s">
        <v>41</v>
      </c>
      <c r="G32" s="41" t="s">
        <v>98</v>
      </c>
      <c r="H32" s="29"/>
      <c r="I32" s="29" t="s">
        <v>42</v>
      </c>
    </row>
    <row r="33" spans="1:9" x14ac:dyDescent="0.25">
      <c r="A33" s="31"/>
      <c r="B33" s="32">
        <v>64</v>
      </c>
      <c r="C33" s="33" t="s">
        <v>86</v>
      </c>
      <c r="D33" s="50" t="s">
        <v>87</v>
      </c>
      <c r="E33" s="36" t="s">
        <v>88</v>
      </c>
      <c r="F33" s="39" t="s">
        <v>89</v>
      </c>
      <c r="G33" s="48" t="s">
        <v>98</v>
      </c>
      <c r="H33" s="39"/>
      <c r="I33" s="39" t="s">
        <v>90</v>
      </c>
    </row>
    <row r="34" spans="1:9" x14ac:dyDescent="0.25">
      <c r="A34" s="23"/>
      <c r="B34" s="24">
        <v>63</v>
      </c>
      <c r="C34" s="37" t="s">
        <v>83</v>
      </c>
      <c r="D34" s="38" t="s">
        <v>84</v>
      </c>
      <c r="E34" s="49">
        <v>40770</v>
      </c>
      <c r="F34" s="39" t="s">
        <v>85</v>
      </c>
      <c r="G34" s="41" t="s">
        <v>98</v>
      </c>
      <c r="H34" s="39"/>
      <c r="I34" s="39"/>
    </row>
    <row r="35" spans="1:9" x14ac:dyDescent="0.25">
      <c r="A35" s="31"/>
      <c r="B35" s="53">
        <v>59</v>
      </c>
      <c r="C35" s="37" t="s">
        <v>72</v>
      </c>
      <c r="D35" s="47" t="s">
        <v>75</v>
      </c>
      <c r="E35" s="27" t="s">
        <v>76</v>
      </c>
      <c r="F35" s="28" t="s">
        <v>41</v>
      </c>
      <c r="G35" s="48" t="s">
        <v>98</v>
      </c>
      <c r="H35" s="29"/>
      <c r="I35" s="29" t="s">
        <v>42</v>
      </c>
    </row>
    <row r="36" spans="1:9" x14ac:dyDescent="0.25">
      <c r="A36" s="23"/>
      <c r="B36" s="52">
        <v>50</v>
      </c>
      <c r="C36" s="37" t="s">
        <v>54</v>
      </c>
      <c r="D36" s="47" t="s">
        <v>55</v>
      </c>
      <c r="E36" s="27" t="s">
        <v>56</v>
      </c>
      <c r="F36" s="28" t="s">
        <v>41</v>
      </c>
      <c r="G36" s="48" t="s">
        <v>98</v>
      </c>
      <c r="H36" s="29"/>
      <c r="I36" s="29" t="s">
        <v>42</v>
      </c>
    </row>
    <row r="37" spans="1:9" x14ac:dyDescent="0.25">
      <c r="A37" s="23"/>
      <c r="B37" s="52">
        <v>54</v>
      </c>
      <c r="C37" s="33" t="s">
        <v>66</v>
      </c>
      <c r="D37" s="34" t="s">
        <v>67</v>
      </c>
      <c r="E37" s="35" t="s">
        <v>68</v>
      </c>
      <c r="F37" s="36" t="s">
        <v>31</v>
      </c>
      <c r="G37" s="41" t="s">
        <v>98</v>
      </c>
      <c r="H37" s="35"/>
      <c r="I37" s="35" t="s">
        <v>32</v>
      </c>
    </row>
  </sheetData>
  <sortState ref="A32:I37">
    <sortCondition ref="D32:D37"/>
  </sortState>
  <mergeCells count="1">
    <mergeCell ref="D8:F8"/>
  </mergeCells>
  <printOptions horizontalCentered="1"/>
  <pageMargins left="0.86614173228346458" right="0.23622047244094491" top="0.19685039370078741" bottom="0.39370078740157483" header="0.62992125984251968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4" zoomScaleNormal="100" workbookViewId="0">
      <selection activeCell="A7" sqref="A7"/>
    </sheetView>
  </sheetViews>
  <sheetFormatPr defaultColWidth="9.140625" defaultRowHeight="15.75" x14ac:dyDescent="0.25"/>
  <cols>
    <col min="1" max="1" width="8" style="279" customWidth="1"/>
    <col min="2" max="2" width="6.7109375" style="279" customWidth="1"/>
    <col min="3" max="3" width="9.28515625" style="282" customWidth="1"/>
    <col min="4" max="4" width="17.42578125" style="281" customWidth="1"/>
    <col min="5" max="5" width="13.140625" style="279" customWidth="1"/>
    <col min="6" max="6" width="31.5703125" style="279" customWidth="1"/>
    <col min="7" max="7" width="8.5703125" style="280" customWidth="1"/>
    <col min="8" max="8" width="7.85546875" style="280" customWidth="1"/>
    <col min="9" max="9" width="32.42578125" style="279" customWidth="1"/>
    <col min="10" max="16384" width="9.140625" style="279"/>
  </cols>
  <sheetData>
    <row r="1" spans="1:12" s="325" customFormat="1" ht="18" x14ac:dyDescent="0.25">
      <c r="C1" s="329"/>
      <c r="D1" s="329"/>
      <c r="E1" s="329" t="s">
        <v>99</v>
      </c>
      <c r="F1" s="329"/>
      <c r="G1" s="329"/>
      <c r="H1" s="329"/>
    </row>
    <row r="2" spans="1:12" s="325" customFormat="1" ht="18" x14ac:dyDescent="0.25">
      <c r="C2" s="329"/>
      <c r="D2" s="329"/>
      <c r="E2" s="329" t="s">
        <v>1</v>
      </c>
      <c r="F2" s="329"/>
      <c r="G2" s="329"/>
      <c r="H2" s="329"/>
    </row>
    <row r="3" spans="1:12" s="325" customFormat="1" ht="15" customHeight="1" x14ac:dyDescent="0.25">
      <c r="D3" s="326"/>
    </row>
    <row r="4" spans="1:12" s="325" customFormat="1" ht="18" x14ac:dyDescent="0.25">
      <c r="B4" s="359" t="s">
        <v>2</v>
      </c>
      <c r="C4" s="359"/>
      <c r="D4" s="359"/>
      <c r="E4" s="359"/>
      <c r="F4" s="359"/>
      <c r="G4" s="359"/>
    </row>
    <row r="5" spans="1:12" s="325" customFormat="1" ht="15.75" customHeight="1" x14ac:dyDescent="0.25">
      <c r="D5" s="326"/>
    </row>
    <row r="6" spans="1:12" s="327" customFormat="1" ht="15" x14ac:dyDescent="0.25">
      <c r="A6" s="358" t="s">
        <v>3</v>
      </c>
      <c r="B6" s="358"/>
      <c r="C6" s="358"/>
      <c r="D6" s="358"/>
      <c r="I6" s="328">
        <v>43722</v>
      </c>
    </row>
    <row r="7" spans="1:12" s="325" customFormat="1" ht="12.75" customHeight="1" x14ac:dyDescent="0.25">
      <c r="D7" s="326"/>
    </row>
    <row r="8" spans="1:12" x14ac:dyDescent="0.25">
      <c r="B8" s="357" t="s">
        <v>462</v>
      </c>
      <c r="C8" s="357"/>
      <c r="D8" s="357"/>
      <c r="E8" s="357"/>
      <c r="F8" s="357"/>
      <c r="G8" s="357"/>
      <c r="H8" s="323"/>
      <c r="I8" s="324" t="s">
        <v>100</v>
      </c>
      <c r="J8" s="322"/>
    </row>
    <row r="9" spans="1:12" ht="9.75" customHeight="1" x14ac:dyDescent="0.25"/>
    <row r="10" spans="1:12" s="280" customFormat="1" ht="15.75" customHeight="1" x14ac:dyDescent="0.25">
      <c r="C10" s="357" t="s">
        <v>101</v>
      </c>
      <c r="D10" s="357"/>
      <c r="E10" s="357"/>
      <c r="F10" s="357"/>
      <c r="G10" s="357"/>
      <c r="H10" s="323"/>
      <c r="I10" s="322"/>
    </row>
    <row r="11" spans="1:12" s="280" customFormat="1" ht="15.75" customHeight="1" x14ac:dyDescent="0.25">
      <c r="C11" s="357" t="s">
        <v>102</v>
      </c>
      <c r="D11" s="357"/>
      <c r="E11" s="357"/>
      <c r="F11" s="357"/>
      <c r="G11" s="357"/>
      <c r="H11" s="323"/>
      <c r="I11" s="322"/>
    </row>
    <row r="12" spans="1:12" s="280" customFormat="1" ht="6.75" customHeight="1" thickBot="1" x14ac:dyDescent="0.3">
      <c r="D12" s="323"/>
      <c r="E12" s="323"/>
      <c r="I12" s="322"/>
    </row>
    <row r="13" spans="1:12" s="315" customFormat="1" ht="12.75" x14ac:dyDescent="0.2">
      <c r="A13" s="321" t="s">
        <v>97</v>
      </c>
      <c r="B13" s="320" t="s">
        <v>7</v>
      </c>
      <c r="C13" s="320" t="s">
        <v>8</v>
      </c>
      <c r="D13" s="320" t="s">
        <v>9</v>
      </c>
      <c r="E13" s="320" t="s">
        <v>10</v>
      </c>
      <c r="F13" s="320" t="s">
        <v>11</v>
      </c>
      <c r="G13" s="320" t="s">
        <v>12</v>
      </c>
      <c r="H13" s="320" t="s">
        <v>13</v>
      </c>
      <c r="I13" s="319" t="s">
        <v>14</v>
      </c>
    </row>
    <row r="14" spans="1:12" s="315" customFormat="1" ht="13.5" thickBot="1" x14ac:dyDescent="0.25">
      <c r="A14" s="318" t="s">
        <v>360</v>
      </c>
      <c r="B14" s="317" t="s">
        <v>15</v>
      </c>
      <c r="C14" s="317" t="s">
        <v>16</v>
      </c>
      <c r="D14" s="317" t="s">
        <v>17</v>
      </c>
      <c r="E14" s="317" t="s">
        <v>18</v>
      </c>
      <c r="F14" s="317" t="s">
        <v>19</v>
      </c>
      <c r="G14" s="317" t="s">
        <v>20</v>
      </c>
      <c r="H14" s="317" t="s">
        <v>21</v>
      </c>
      <c r="I14" s="316" t="s">
        <v>22</v>
      </c>
    </row>
    <row r="15" spans="1:12" s="288" customFormat="1" ht="15" customHeight="1" x14ac:dyDescent="0.25">
      <c r="A15" s="295">
        <v>1</v>
      </c>
      <c r="B15" s="294">
        <v>135</v>
      </c>
      <c r="C15" s="314" t="s">
        <v>103</v>
      </c>
      <c r="D15" s="313" t="s">
        <v>104</v>
      </c>
      <c r="E15" s="55" t="s">
        <v>105</v>
      </c>
      <c r="F15" s="56" t="s">
        <v>46</v>
      </c>
      <c r="G15" s="333" t="s">
        <v>463</v>
      </c>
      <c r="H15" s="91"/>
      <c r="I15" s="57" t="s">
        <v>47</v>
      </c>
      <c r="L15" s="315"/>
    </row>
    <row r="16" spans="1:12" s="288" customFormat="1" ht="15" customHeight="1" x14ac:dyDescent="0.25">
      <c r="A16" s="295">
        <v>2</v>
      </c>
      <c r="B16" s="294">
        <v>139</v>
      </c>
      <c r="C16" s="312" t="s">
        <v>106</v>
      </c>
      <c r="D16" s="311" t="s">
        <v>107</v>
      </c>
      <c r="E16" s="310">
        <v>38297</v>
      </c>
      <c r="F16" s="289" t="s">
        <v>108</v>
      </c>
      <c r="G16" s="334" t="s">
        <v>464</v>
      </c>
      <c r="H16" s="290"/>
      <c r="I16" s="289" t="s">
        <v>109</v>
      </c>
      <c r="L16" s="315"/>
    </row>
    <row r="17" spans="1:12" s="288" customFormat="1" ht="15" x14ac:dyDescent="0.25">
      <c r="A17" s="295">
        <v>3</v>
      </c>
      <c r="B17" s="294">
        <v>143</v>
      </c>
      <c r="C17" s="293" t="s">
        <v>110</v>
      </c>
      <c r="D17" s="292" t="s">
        <v>111</v>
      </c>
      <c r="E17" s="299" t="s">
        <v>112</v>
      </c>
      <c r="F17" s="305" t="s">
        <v>113</v>
      </c>
      <c r="G17" s="334" t="s">
        <v>465</v>
      </c>
      <c r="H17" s="304"/>
      <c r="I17" s="303" t="s">
        <v>114</v>
      </c>
      <c r="L17" s="315"/>
    </row>
    <row r="18" spans="1:12" s="288" customFormat="1" ht="15" customHeight="1" x14ac:dyDescent="0.25">
      <c r="A18" s="295">
        <v>4</v>
      </c>
      <c r="B18" s="294">
        <v>149</v>
      </c>
      <c r="C18" s="293" t="s">
        <v>115</v>
      </c>
      <c r="D18" s="292" t="s">
        <v>116</v>
      </c>
      <c r="E18" s="291">
        <v>38626</v>
      </c>
      <c r="F18" s="289" t="s">
        <v>85</v>
      </c>
      <c r="G18" s="334" t="s">
        <v>466</v>
      </c>
      <c r="H18" s="290"/>
      <c r="I18" s="289"/>
      <c r="J18" s="279"/>
      <c r="L18" s="315"/>
    </row>
    <row r="19" spans="1:12" s="288" customFormat="1" ht="15" customHeight="1" x14ac:dyDescent="0.25">
      <c r="A19" s="295">
        <v>5</v>
      </c>
      <c r="B19" s="294">
        <v>147</v>
      </c>
      <c r="C19" s="293" t="s">
        <v>117</v>
      </c>
      <c r="D19" s="292" t="s">
        <v>118</v>
      </c>
      <c r="E19" s="291">
        <v>38578</v>
      </c>
      <c r="F19" s="289" t="s">
        <v>85</v>
      </c>
      <c r="G19" s="335" t="s">
        <v>467</v>
      </c>
      <c r="H19" s="290" t="s">
        <v>119</v>
      </c>
      <c r="I19" s="289"/>
      <c r="L19" s="315"/>
    </row>
    <row r="20" spans="1:12" s="288" customFormat="1" ht="15" customHeight="1" x14ac:dyDescent="0.25">
      <c r="A20" s="295">
        <v>6</v>
      </c>
      <c r="B20" s="294">
        <v>141</v>
      </c>
      <c r="C20" s="293" t="s">
        <v>123</v>
      </c>
      <c r="D20" s="292" t="s">
        <v>124</v>
      </c>
      <c r="E20" s="299" t="s">
        <v>125</v>
      </c>
      <c r="F20" s="308" t="s">
        <v>126</v>
      </c>
      <c r="G20" s="336" t="s">
        <v>468</v>
      </c>
      <c r="H20" s="309"/>
      <c r="I20" s="308" t="s">
        <v>127</v>
      </c>
      <c r="L20" s="315"/>
    </row>
    <row r="21" spans="1:12" x14ac:dyDescent="0.25">
      <c r="A21" s="295">
        <v>7</v>
      </c>
      <c r="B21" s="297">
        <v>138</v>
      </c>
      <c r="C21" s="293" t="s">
        <v>120</v>
      </c>
      <c r="D21" s="296" t="s">
        <v>121</v>
      </c>
      <c r="E21" s="44" t="s">
        <v>122</v>
      </c>
      <c r="F21" s="45" t="s">
        <v>46</v>
      </c>
      <c r="G21" s="333" t="s">
        <v>469</v>
      </c>
      <c r="H21" s="90"/>
      <c r="I21" s="46" t="s">
        <v>47</v>
      </c>
      <c r="J21" s="288"/>
      <c r="L21" s="315"/>
    </row>
    <row r="22" spans="1:12" s="288" customFormat="1" ht="15" customHeight="1" x14ac:dyDescent="0.25">
      <c r="A22" s="295">
        <v>8</v>
      </c>
      <c r="B22" s="297">
        <v>140</v>
      </c>
      <c r="C22" s="293" t="s">
        <v>128</v>
      </c>
      <c r="D22" s="292" t="s">
        <v>129</v>
      </c>
      <c r="E22" s="299" t="s">
        <v>130</v>
      </c>
      <c r="F22" s="308" t="s">
        <v>126</v>
      </c>
      <c r="G22" s="336" t="s">
        <v>470</v>
      </c>
      <c r="H22" s="309"/>
      <c r="I22" s="308" t="s">
        <v>127</v>
      </c>
      <c r="L22" s="315"/>
    </row>
    <row r="23" spans="1:12" x14ac:dyDescent="0.25">
      <c r="A23" s="295">
        <v>9</v>
      </c>
      <c r="B23" s="294">
        <v>145</v>
      </c>
      <c r="C23" s="293" t="s">
        <v>131</v>
      </c>
      <c r="D23" s="292" t="s">
        <v>132</v>
      </c>
      <c r="E23" s="299" t="s">
        <v>133</v>
      </c>
      <c r="F23" s="308" t="s">
        <v>126</v>
      </c>
      <c r="G23" s="337" t="s">
        <v>471</v>
      </c>
      <c r="H23" s="309"/>
      <c r="I23" s="308" t="s">
        <v>127</v>
      </c>
      <c r="J23" s="288"/>
      <c r="L23" s="315"/>
    </row>
    <row r="24" spans="1:12" x14ac:dyDescent="0.25">
      <c r="A24" s="295">
        <v>10</v>
      </c>
      <c r="B24" s="297">
        <v>136</v>
      </c>
      <c r="C24" s="301" t="s">
        <v>134</v>
      </c>
      <c r="D24" s="300" t="s">
        <v>135</v>
      </c>
      <c r="E24" s="306" t="s">
        <v>136</v>
      </c>
      <c r="F24" s="305" t="s">
        <v>26</v>
      </c>
      <c r="G24" s="338" t="s">
        <v>472</v>
      </c>
      <c r="H24" s="304"/>
      <c r="I24" s="303" t="s">
        <v>27</v>
      </c>
      <c r="J24" s="288"/>
      <c r="L24" s="315"/>
    </row>
    <row r="25" spans="1:12" x14ac:dyDescent="0.25">
      <c r="A25" s="295">
        <v>11</v>
      </c>
      <c r="B25" s="297">
        <v>130</v>
      </c>
      <c r="C25" s="293" t="s">
        <v>137</v>
      </c>
      <c r="D25" s="292" t="s">
        <v>138</v>
      </c>
      <c r="E25" s="299" t="s">
        <v>139</v>
      </c>
      <c r="F25" s="307" t="s">
        <v>140</v>
      </c>
      <c r="G25" s="334" t="s">
        <v>473</v>
      </c>
      <c r="H25" s="290"/>
      <c r="I25" s="289" t="s">
        <v>141</v>
      </c>
      <c r="L25" s="315"/>
    </row>
    <row r="26" spans="1:12" x14ac:dyDescent="0.25">
      <c r="A26" s="295">
        <v>12</v>
      </c>
      <c r="B26" s="297">
        <v>144</v>
      </c>
      <c r="C26" s="293" t="s">
        <v>142</v>
      </c>
      <c r="D26" s="292" t="s">
        <v>143</v>
      </c>
      <c r="E26" s="299" t="s">
        <v>112</v>
      </c>
      <c r="F26" s="305" t="s">
        <v>113</v>
      </c>
      <c r="G26" s="334" t="s">
        <v>474</v>
      </c>
      <c r="H26" s="304"/>
      <c r="I26" s="303" t="s">
        <v>114</v>
      </c>
      <c r="J26" s="288"/>
      <c r="L26" s="315"/>
    </row>
    <row r="27" spans="1:12" x14ac:dyDescent="0.25">
      <c r="A27" s="295">
        <v>13</v>
      </c>
      <c r="B27" s="294">
        <v>137</v>
      </c>
      <c r="C27" s="293" t="s">
        <v>144</v>
      </c>
      <c r="D27" s="292" t="s">
        <v>145</v>
      </c>
      <c r="E27" s="299" t="s">
        <v>146</v>
      </c>
      <c r="F27" s="305" t="s">
        <v>113</v>
      </c>
      <c r="G27" s="334" t="s">
        <v>475</v>
      </c>
      <c r="H27" s="304"/>
      <c r="I27" s="303" t="s">
        <v>114</v>
      </c>
      <c r="J27" s="288"/>
      <c r="L27" s="315"/>
    </row>
    <row r="28" spans="1:12" x14ac:dyDescent="0.25">
      <c r="A28" s="295">
        <v>14</v>
      </c>
      <c r="B28" s="294">
        <v>133</v>
      </c>
      <c r="C28" s="293" t="s">
        <v>147</v>
      </c>
      <c r="D28" s="292" t="s">
        <v>148</v>
      </c>
      <c r="E28" s="291">
        <v>38038</v>
      </c>
      <c r="F28" s="289" t="s">
        <v>108</v>
      </c>
      <c r="G28" s="334" t="s">
        <v>476</v>
      </c>
      <c r="H28" s="290"/>
      <c r="I28" s="289" t="s">
        <v>109</v>
      </c>
      <c r="J28" s="288"/>
      <c r="L28" s="315"/>
    </row>
    <row r="29" spans="1:12" x14ac:dyDescent="0.25">
      <c r="A29" s="295">
        <v>15</v>
      </c>
      <c r="B29" s="297">
        <v>150</v>
      </c>
      <c r="C29" s="293" t="s">
        <v>149</v>
      </c>
      <c r="D29" s="296" t="s">
        <v>150</v>
      </c>
      <c r="E29" s="44" t="s">
        <v>151</v>
      </c>
      <c r="F29" s="45" t="s">
        <v>46</v>
      </c>
      <c r="G29" s="339" t="s">
        <v>477</v>
      </c>
      <c r="H29" s="90"/>
      <c r="I29" s="46" t="s">
        <v>47</v>
      </c>
      <c r="L29" s="315"/>
    </row>
    <row r="30" spans="1:12" x14ac:dyDescent="0.25">
      <c r="A30" s="295">
        <v>16</v>
      </c>
      <c r="B30" s="297">
        <v>132</v>
      </c>
      <c r="C30" s="293" t="s">
        <v>152</v>
      </c>
      <c r="D30" s="292" t="s">
        <v>153</v>
      </c>
      <c r="E30" s="299" t="s">
        <v>154</v>
      </c>
      <c r="F30" s="289" t="s">
        <v>155</v>
      </c>
      <c r="G30" s="334" t="s">
        <v>478</v>
      </c>
      <c r="H30" s="290"/>
      <c r="I30" s="298" t="s">
        <v>156</v>
      </c>
      <c r="J30" s="288"/>
      <c r="L30" s="315"/>
    </row>
    <row r="31" spans="1:12" s="287" customFormat="1" ht="15" x14ac:dyDescent="0.25">
      <c r="A31" s="295">
        <v>17</v>
      </c>
      <c r="B31" s="294">
        <v>131</v>
      </c>
      <c r="C31" s="293" t="s">
        <v>157</v>
      </c>
      <c r="D31" s="292" t="s">
        <v>158</v>
      </c>
      <c r="E31" s="291">
        <v>37997</v>
      </c>
      <c r="F31" s="289" t="s">
        <v>85</v>
      </c>
      <c r="G31" s="338" t="s">
        <v>479</v>
      </c>
      <c r="H31" s="290"/>
      <c r="I31" s="289"/>
      <c r="J31" s="288"/>
    </row>
    <row r="32" spans="1:12" x14ac:dyDescent="0.25">
      <c r="A32" s="295">
        <v>18</v>
      </c>
      <c r="B32" s="297">
        <v>148</v>
      </c>
      <c r="C32" s="293" t="s">
        <v>159</v>
      </c>
      <c r="D32" s="292" t="s">
        <v>160</v>
      </c>
      <c r="E32" s="299" t="s">
        <v>161</v>
      </c>
      <c r="F32" s="305" t="s">
        <v>113</v>
      </c>
      <c r="G32" s="334" t="s">
        <v>480</v>
      </c>
      <c r="H32" s="304"/>
      <c r="I32" s="303" t="s">
        <v>114</v>
      </c>
      <c r="L32" s="315"/>
    </row>
    <row r="33" spans="1:12" x14ac:dyDescent="0.25">
      <c r="A33" s="295">
        <v>19</v>
      </c>
      <c r="B33" s="297">
        <v>142</v>
      </c>
      <c r="C33" s="293" t="s">
        <v>162</v>
      </c>
      <c r="D33" s="296" t="s">
        <v>163</v>
      </c>
      <c r="E33" s="291">
        <v>38419</v>
      </c>
      <c r="F33" s="289" t="s">
        <v>85</v>
      </c>
      <c r="G33" s="334" t="s">
        <v>481</v>
      </c>
      <c r="H33" s="290"/>
      <c r="I33" s="289"/>
      <c r="J33" s="288"/>
      <c r="L33" s="315"/>
    </row>
    <row r="34" spans="1:12" x14ac:dyDescent="0.25">
      <c r="A34" s="295">
        <v>20</v>
      </c>
      <c r="B34" s="297">
        <v>146</v>
      </c>
      <c r="C34" s="301" t="s">
        <v>164</v>
      </c>
      <c r="D34" s="300" t="s">
        <v>165</v>
      </c>
      <c r="E34" s="299" t="s">
        <v>166</v>
      </c>
      <c r="F34" s="289" t="s">
        <v>36</v>
      </c>
      <c r="G34" s="338" t="s">
        <v>482</v>
      </c>
      <c r="H34" s="290"/>
      <c r="I34" s="298" t="s">
        <v>37</v>
      </c>
      <c r="J34" s="288"/>
      <c r="L34" s="315"/>
    </row>
    <row r="35" spans="1:12" x14ac:dyDescent="0.25">
      <c r="A35" s="295">
        <v>21</v>
      </c>
      <c r="B35" s="302">
        <v>153</v>
      </c>
      <c r="C35" s="301" t="s">
        <v>175</v>
      </c>
      <c r="D35" s="300" t="s">
        <v>176</v>
      </c>
      <c r="E35" s="299" t="s">
        <v>177</v>
      </c>
      <c r="F35" s="289" t="s">
        <v>36</v>
      </c>
      <c r="G35" s="338" t="s">
        <v>483</v>
      </c>
      <c r="H35" s="290"/>
      <c r="I35" s="298" t="s">
        <v>37</v>
      </c>
      <c r="J35" s="287"/>
      <c r="L35" s="315"/>
    </row>
    <row r="36" spans="1:12" x14ac:dyDescent="0.25">
      <c r="A36" s="295">
        <v>22</v>
      </c>
      <c r="B36" s="297">
        <v>317</v>
      </c>
      <c r="C36" s="293" t="s">
        <v>167</v>
      </c>
      <c r="D36" s="296" t="s">
        <v>168</v>
      </c>
      <c r="E36" s="44" t="s">
        <v>169</v>
      </c>
      <c r="F36" s="45" t="s">
        <v>170</v>
      </c>
      <c r="G36" s="339" t="s">
        <v>484</v>
      </c>
      <c r="H36" s="90"/>
      <c r="I36" s="46" t="s">
        <v>171</v>
      </c>
      <c r="L36" s="315"/>
    </row>
    <row r="37" spans="1:12" x14ac:dyDescent="0.25">
      <c r="A37" s="295"/>
      <c r="B37" s="297">
        <v>134</v>
      </c>
      <c r="C37" s="301" t="s">
        <v>172</v>
      </c>
      <c r="D37" s="300" t="s">
        <v>173</v>
      </c>
      <c r="E37" s="306" t="s">
        <v>174</v>
      </c>
      <c r="F37" s="305" t="s">
        <v>26</v>
      </c>
      <c r="G37" s="338" t="s">
        <v>98</v>
      </c>
      <c r="H37" s="304"/>
      <c r="I37" s="303" t="s">
        <v>27</v>
      </c>
      <c r="J37" s="288"/>
      <c r="L37" s="315"/>
    </row>
    <row r="38" spans="1:12" x14ac:dyDescent="0.25">
      <c r="A38" s="286"/>
      <c r="B38" s="285"/>
      <c r="C38" s="284"/>
      <c r="D38" s="283"/>
      <c r="E38" s="62"/>
      <c r="F38" s="63"/>
      <c r="G38" s="64"/>
      <c r="H38" s="65"/>
      <c r="I38" s="65"/>
    </row>
  </sheetData>
  <mergeCells count="5">
    <mergeCell ref="C11:G11"/>
    <mergeCell ref="B8:G8"/>
    <mergeCell ref="A6:D6"/>
    <mergeCell ref="B4:G4"/>
    <mergeCell ref="C10:G10"/>
  </mergeCells>
  <printOptions horizontalCentered="1"/>
  <pageMargins left="0.47244094488188981" right="0.23622047244094491" top="0.2755905511811023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7" sqref="A7"/>
    </sheetView>
  </sheetViews>
  <sheetFormatPr defaultRowHeight="15.75" x14ac:dyDescent="0.25"/>
  <cols>
    <col min="1" max="1" width="8" style="139" customWidth="1"/>
    <col min="2" max="2" width="7.7109375" style="139" customWidth="1"/>
    <col min="3" max="3" width="13.42578125" style="140" customWidth="1"/>
    <col min="4" max="4" width="15.85546875" style="186" customWidth="1"/>
    <col min="5" max="5" width="11.5703125" style="139" customWidth="1"/>
    <col min="6" max="6" width="31.5703125" style="139" customWidth="1"/>
    <col min="7" max="7" width="10.28515625" style="139" customWidth="1"/>
    <col min="8" max="8" width="9.7109375" style="142" customWidth="1"/>
    <col min="9" max="9" width="30.7109375" style="139" customWidth="1"/>
    <col min="10" max="255" width="9.140625" style="139"/>
    <col min="256" max="256" width="8" style="139" customWidth="1"/>
    <col min="257" max="257" width="7.7109375" style="139" customWidth="1"/>
    <col min="258" max="258" width="13.42578125" style="139" customWidth="1"/>
    <col min="259" max="259" width="15.85546875" style="139" customWidth="1"/>
    <col min="260" max="260" width="11.5703125" style="139" customWidth="1"/>
    <col min="261" max="261" width="31.5703125" style="139" customWidth="1"/>
    <col min="262" max="262" width="10.28515625" style="139" customWidth="1"/>
    <col min="263" max="263" width="9.7109375" style="139" customWidth="1"/>
    <col min="264" max="264" width="30.7109375" style="139" customWidth="1"/>
    <col min="265" max="511" width="9.140625" style="139"/>
    <col min="512" max="512" width="8" style="139" customWidth="1"/>
    <col min="513" max="513" width="7.7109375" style="139" customWidth="1"/>
    <col min="514" max="514" width="13.42578125" style="139" customWidth="1"/>
    <col min="515" max="515" width="15.85546875" style="139" customWidth="1"/>
    <col min="516" max="516" width="11.5703125" style="139" customWidth="1"/>
    <col min="517" max="517" width="31.5703125" style="139" customWidth="1"/>
    <col min="518" max="518" width="10.28515625" style="139" customWidth="1"/>
    <col min="519" max="519" width="9.7109375" style="139" customWidth="1"/>
    <col min="520" max="520" width="30.7109375" style="139" customWidth="1"/>
    <col min="521" max="767" width="9.140625" style="139"/>
    <col min="768" max="768" width="8" style="139" customWidth="1"/>
    <col min="769" max="769" width="7.7109375" style="139" customWidth="1"/>
    <col min="770" max="770" width="13.42578125" style="139" customWidth="1"/>
    <col min="771" max="771" width="15.85546875" style="139" customWidth="1"/>
    <col min="772" max="772" width="11.5703125" style="139" customWidth="1"/>
    <col min="773" max="773" width="31.5703125" style="139" customWidth="1"/>
    <col min="774" max="774" width="10.28515625" style="139" customWidth="1"/>
    <col min="775" max="775" width="9.7109375" style="139" customWidth="1"/>
    <col min="776" max="776" width="30.7109375" style="139" customWidth="1"/>
    <col min="777" max="1023" width="9.140625" style="139"/>
    <col min="1024" max="1024" width="8" style="139" customWidth="1"/>
    <col min="1025" max="1025" width="7.7109375" style="139" customWidth="1"/>
    <col min="1026" max="1026" width="13.42578125" style="139" customWidth="1"/>
    <col min="1027" max="1027" width="15.85546875" style="139" customWidth="1"/>
    <col min="1028" max="1028" width="11.5703125" style="139" customWidth="1"/>
    <col min="1029" max="1029" width="31.5703125" style="139" customWidth="1"/>
    <col min="1030" max="1030" width="10.28515625" style="139" customWidth="1"/>
    <col min="1031" max="1031" width="9.7109375" style="139" customWidth="1"/>
    <col min="1032" max="1032" width="30.7109375" style="139" customWidth="1"/>
    <col min="1033" max="1279" width="9.140625" style="139"/>
    <col min="1280" max="1280" width="8" style="139" customWidth="1"/>
    <col min="1281" max="1281" width="7.7109375" style="139" customWidth="1"/>
    <col min="1282" max="1282" width="13.42578125" style="139" customWidth="1"/>
    <col min="1283" max="1283" width="15.85546875" style="139" customWidth="1"/>
    <col min="1284" max="1284" width="11.5703125" style="139" customWidth="1"/>
    <col min="1285" max="1285" width="31.5703125" style="139" customWidth="1"/>
    <col min="1286" max="1286" width="10.28515625" style="139" customWidth="1"/>
    <col min="1287" max="1287" width="9.7109375" style="139" customWidth="1"/>
    <col min="1288" max="1288" width="30.7109375" style="139" customWidth="1"/>
    <col min="1289" max="1535" width="9.140625" style="139"/>
    <col min="1536" max="1536" width="8" style="139" customWidth="1"/>
    <col min="1537" max="1537" width="7.7109375" style="139" customWidth="1"/>
    <col min="1538" max="1538" width="13.42578125" style="139" customWidth="1"/>
    <col min="1539" max="1539" width="15.85546875" style="139" customWidth="1"/>
    <col min="1540" max="1540" width="11.5703125" style="139" customWidth="1"/>
    <col min="1541" max="1541" width="31.5703125" style="139" customWidth="1"/>
    <col min="1542" max="1542" width="10.28515625" style="139" customWidth="1"/>
    <col min="1543" max="1543" width="9.7109375" style="139" customWidth="1"/>
    <col min="1544" max="1544" width="30.7109375" style="139" customWidth="1"/>
    <col min="1545" max="1791" width="9.140625" style="139"/>
    <col min="1792" max="1792" width="8" style="139" customWidth="1"/>
    <col min="1793" max="1793" width="7.7109375" style="139" customWidth="1"/>
    <col min="1794" max="1794" width="13.42578125" style="139" customWidth="1"/>
    <col min="1795" max="1795" width="15.85546875" style="139" customWidth="1"/>
    <col min="1796" max="1796" width="11.5703125" style="139" customWidth="1"/>
    <col min="1797" max="1797" width="31.5703125" style="139" customWidth="1"/>
    <col min="1798" max="1798" width="10.28515625" style="139" customWidth="1"/>
    <col min="1799" max="1799" width="9.7109375" style="139" customWidth="1"/>
    <col min="1800" max="1800" width="30.7109375" style="139" customWidth="1"/>
    <col min="1801" max="2047" width="9.140625" style="139"/>
    <col min="2048" max="2048" width="8" style="139" customWidth="1"/>
    <col min="2049" max="2049" width="7.7109375" style="139" customWidth="1"/>
    <col min="2050" max="2050" width="13.42578125" style="139" customWidth="1"/>
    <col min="2051" max="2051" width="15.85546875" style="139" customWidth="1"/>
    <col min="2052" max="2052" width="11.5703125" style="139" customWidth="1"/>
    <col min="2053" max="2053" width="31.5703125" style="139" customWidth="1"/>
    <col min="2054" max="2054" width="10.28515625" style="139" customWidth="1"/>
    <col min="2055" max="2055" width="9.7109375" style="139" customWidth="1"/>
    <col min="2056" max="2056" width="30.7109375" style="139" customWidth="1"/>
    <col min="2057" max="2303" width="9.140625" style="139"/>
    <col min="2304" max="2304" width="8" style="139" customWidth="1"/>
    <col min="2305" max="2305" width="7.7109375" style="139" customWidth="1"/>
    <col min="2306" max="2306" width="13.42578125" style="139" customWidth="1"/>
    <col min="2307" max="2307" width="15.85546875" style="139" customWidth="1"/>
    <col min="2308" max="2308" width="11.5703125" style="139" customWidth="1"/>
    <col min="2309" max="2309" width="31.5703125" style="139" customWidth="1"/>
    <col min="2310" max="2310" width="10.28515625" style="139" customWidth="1"/>
    <col min="2311" max="2311" width="9.7109375" style="139" customWidth="1"/>
    <col min="2312" max="2312" width="30.7109375" style="139" customWidth="1"/>
    <col min="2313" max="2559" width="9.140625" style="139"/>
    <col min="2560" max="2560" width="8" style="139" customWidth="1"/>
    <col min="2561" max="2561" width="7.7109375" style="139" customWidth="1"/>
    <col min="2562" max="2562" width="13.42578125" style="139" customWidth="1"/>
    <col min="2563" max="2563" width="15.85546875" style="139" customWidth="1"/>
    <col min="2564" max="2564" width="11.5703125" style="139" customWidth="1"/>
    <col min="2565" max="2565" width="31.5703125" style="139" customWidth="1"/>
    <col min="2566" max="2566" width="10.28515625" style="139" customWidth="1"/>
    <col min="2567" max="2567" width="9.7109375" style="139" customWidth="1"/>
    <col min="2568" max="2568" width="30.7109375" style="139" customWidth="1"/>
    <col min="2569" max="2815" width="9.140625" style="139"/>
    <col min="2816" max="2816" width="8" style="139" customWidth="1"/>
    <col min="2817" max="2817" width="7.7109375" style="139" customWidth="1"/>
    <col min="2818" max="2818" width="13.42578125" style="139" customWidth="1"/>
    <col min="2819" max="2819" width="15.85546875" style="139" customWidth="1"/>
    <col min="2820" max="2820" width="11.5703125" style="139" customWidth="1"/>
    <col min="2821" max="2821" width="31.5703125" style="139" customWidth="1"/>
    <col min="2822" max="2822" width="10.28515625" style="139" customWidth="1"/>
    <col min="2823" max="2823" width="9.7109375" style="139" customWidth="1"/>
    <col min="2824" max="2824" width="30.7109375" style="139" customWidth="1"/>
    <col min="2825" max="3071" width="9.140625" style="139"/>
    <col min="3072" max="3072" width="8" style="139" customWidth="1"/>
    <col min="3073" max="3073" width="7.7109375" style="139" customWidth="1"/>
    <col min="3074" max="3074" width="13.42578125" style="139" customWidth="1"/>
    <col min="3075" max="3075" width="15.85546875" style="139" customWidth="1"/>
    <col min="3076" max="3076" width="11.5703125" style="139" customWidth="1"/>
    <col min="3077" max="3077" width="31.5703125" style="139" customWidth="1"/>
    <col min="3078" max="3078" width="10.28515625" style="139" customWidth="1"/>
    <col min="3079" max="3079" width="9.7109375" style="139" customWidth="1"/>
    <col min="3080" max="3080" width="30.7109375" style="139" customWidth="1"/>
    <col min="3081" max="3327" width="9.140625" style="139"/>
    <col min="3328" max="3328" width="8" style="139" customWidth="1"/>
    <col min="3329" max="3329" width="7.7109375" style="139" customWidth="1"/>
    <col min="3330" max="3330" width="13.42578125" style="139" customWidth="1"/>
    <col min="3331" max="3331" width="15.85546875" style="139" customWidth="1"/>
    <col min="3332" max="3332" width="11.5703125" style="139" customWidth="1"/>
    <col min="3333" max="3333" width="31.5703125" style="139" customWidth="1"/>
    <col min="3334" max="3334" width="10.28515625" style="139" customWidth="1"/>
    <col min="3335" max="3335" width="9.7109375" style="139" customWidth="1"/>
    <col min="3336" max="3336" width="30.7109375" style="139" customWidth="1"/>
    <col min="3337" max="3583" width="9.140625" style="139"/>
    <col min="3584" max="3584" width="8" style="139" customWidth="1"/>
    <col min="3585" max="3585" width="7.7109375" style="139" customWidth="1"/>
    <col min="3586" max="3586" width="13.42578125" style="139" customWidth="1"/>
    <col min="3587" max="3587" width="15.85546875" style="139" customWidth="1"/>
    <col min="3588" max="3588" width="11.5703125" style="139" customWidth="1"/>
    <col min="3589" max="3589" width="31.5703125" style="139" customWidth="1"/>
    <col min="3590" max="3590" width="10.28515625" style="139" customWidth="1"/>
    <col min="3591" max="3591" width="9.7109375" style="139" customWidth="1"/>
    <col min="3592" max="3592" width="30.7109375" style="139" customWidth="1"/>
    <col min="3593" max="3839" width="9.140625" style="139"/>
    <col min="3840" max="3840" width="8" style="139" customWidth="1"/>
    <col min="3841" max="3841" width="7.7109375" style="139" customWidth="1"/>
    <col min="3842" max="3842" width="13.42578125" style="139" customWidth="1"/>
    <col min="3843" max="3843" width="15.85546875" style="139" customWidth="1"/>
    <col min="3844" max="3844" width="11.5703125" style="139" customWidth="1"/>
    <col min="3845" max="3845" width="31.5703125" style="139" customWidth="1"/>
    <col min="3846" max="3846" width="10.28515625" style="139" customWidth="1"/>
    <col min="3847" max="3847" width="9.7109375" style="139" customWidth="1"/>
    <col min="3848" max="3848" width="30.7109375" style="139" customWidth="1"/>
    <col min="3849" max="4095" width="9.140625" style="139"/>
    <col min="4096" max="4096" width="8" style="139" customWidth="1"/>
    <col min="4097" max="4097" width="7.7109375" style="139" customWidth="1"/>
    <col min="4098" max="4098" width="13.42578125" style="139" customWidth="1"/>
    <col min="4099" max="4099" width="15.85546875" style="139" customWidth="1"/>
    <col min="4100" max="4100" width="11.5703125" style="139" customWidth="1"/>
    <col min="4101" max="4101" width="31.5703125" style="139" customWidth="1"/>
    <col min="4102" max="4102" width="10.28515625" style="139" customWidth="1"/>
    <col min="4103" max="4103" width="9.7109375" style="139" customWidth="1"/>
    <col min="4104" max="4104" width="30.7109375" style="139" customWidth="1"/>
    <col min="4105" max="4351" width="9.140625" style="139"/>
    <col min="4352" max="4352" width="8" style="139" customWidth="1"/>
    <col min="4353" max="4353" width="7.7109375" style="139" customWidth="1"/>
    <col min="4354" max="4354" width="13.42578125" style="139" customWidth="1"/>
    <col min="4355" max="4355" width="15.85546875" style="139" customWidth="1"/>
    <col min="4356" max="4356" width="11.5703125" style="139" customWidth="1"/>
    <col min="4357" max="4357" width="31.5703125" style="139" customWidth="1"/>
    <col min="4358" max="4358" width="10.28515625" style="139" customWidth="1"/>
    <col min="4359" max="4359" width="9.7109375" style="139" customWidth="1"/>
    <col min="4360" max="4360" width="30.7109375" style="139" customWidth="1"/>
    <col min="4361" max="4607" width="9.140625" style="139"/>
    <col min="4608" max="4608" width="8" style="139" customWidth="1"/>
    <col min="4609" max="4609" width="7.7109375" style="139" customWidth="1"/>
    <col min="4610" max="4610" width="13.42578125" style="139" customWidth="1"/>
    <col min="4611" max="4611" width="15.85546875" style="139" customWidth="1"/>
    <col min="4612" max="4612" width="11.5703125" style="139" customWidth="1"/>
    <col min="4613" max="4613" width="31.5703125" style="139" customWidth="1"/>
    <col min="4614" max="4614" width="10.28515625" style="139" customWidth="1"/>
    <col min="4615" max="4615" width="9.7109375" style="139" customWidth="1"/>
    <col min="4616" max="4616" width="30.7109375" style="139" customWidth="1"/>
    <col min="4617" max="4863" width="9.140625" style="139"/>
    <col min="4864" max="4864" width="8" style="139" customWidth="1"/>
    <col min="4865" max="4865" width="7.7109375" style="139" customWidth="1"/>
    <col min="4866" max="4866" width="13.42578125" style="139" customWidth="1"/>
    <col min="4867" max="4867" width="15.85546875" style="139" customWidth="1"/>
    <col min="4868" max="4868" width="11.5703125" style="139" customWidth="1"/>
    <col min="4869" max="4869" width="31.5703125" style="139" customWidth="1"/>
    <col min="4870" max="4870" width="10.28515625" style="139" customWidth="1"/>
    <col min="4871" max="4871" width="9.7109375" style="139" customWidth="1"/>
    <col min="4872" max="4872" width="30.7109375" style="139" customWidth="1"/>
    <col min="4873" max="5119" width="9.140625" style="139"/>
    <col min="5120" max="5120" width="8" style="139" customWidth="1"/>
    <col min="5121" max="5121" width="7.7109375" style="139" customWidth="1"/>
    <col min="5122" max="5122" width="13.42578125" style="139" customWidth="1"/>
    <col min="5123" max="5123" width="15.85546875" style="139" customWidth="1"/>
    <col min="5124" max="5124" width="11.5703125" style="139" customWidth="1"/>
    <col min="5125" max="5125" width="31.5703125" style="139" customWidth="1"/>
    <col min="5126" max="5126" width="10.28515625" style="139" customWidth="1"/>
    <col min="5127" max="5127" width="9.7109375" style="139" customWidth="1"/>
    <col min="5128" max="5128" width="30.7109375" style="139" customWidth="1"/>
    <col min="5129" max="5375" width="9.140625" style="139"/>
    <col min="5376" max="5376" width="8" style="139" customWidth="1"/>
    <col min="5377" max="5377" width="7.7109375" style="139" customWidth="1"/>
    <col min="5378" max="5378" width="13.42578125" style="139" customWidth="1"/>
    <col min="5379" max="5379" width="15.85546875" style="139" customWidth="1"/>
    <col min="5380" max="5380" width="11.5703125" style="139" customWidth="1"/>
    <col min="5381" max="5381" width="31.5703125" style="139" customWidth="1"/>
    <col min="5382" max="5382" width="10.28515625" style="139" customWidth="1"/>
    <col min="5383" max="5383" width="9.7109375" style="139" customWidth="1"/>
    <col min="5384" max="5384" width="30.7109375" style="139" customWidth="1"/>
    <col min="5385" max="5631" width="9.140625" style="139"/>
    <col min="5632" max="5632" width="8" style="139" customWidth="1"/>
    <col min="5633" max="5633" width="7.7109375" style="139" customWidth="1"/>
    <col min="5634" max="5634" width="13.42578125" style="139" customWidth="1"/>
    <col min="5635" max="5635" width="15.85546875" style="139" customWidth="1"/>
    <col min="5636" max="5636" width="11.5703125" style="139" customWidth="1"/>
    <col min="5637" max="5637" width="31.5703125" style="139" customWidth="1"/>
    <col min="5638" max="5638" width="10.28515625" style="139" customWidth="1"/>
    <col min="5639" max="5639" width="9.7109375" style="139" customWidth="1"/>
    <col min="5640" max="5640" width="30.7109375" style="139" customWidth="1"/>
    <col min="5641" max="5887" width="9.140625" style="139"/>
    <col min="5888" max="5888" width="8" style="139" customWidth="1"/>
    <col min="5889" max="5889" width="7.7109375" style="139" customWidth="1"/>
    <col min="5890" max="5890" width="13.42578125" style="139" customWidth="1"/>
    <col min="5891" max="5891" width="15.85546875" style="139" customWidth="1"/>
    <col min="5892" max="5892" width="11.5703125" style="139" customWidth="1"/>
    <col min="5893" max="5893" width="31.5703125" style="139" customWidth="1"/>
    <col min="5894" max="5894" width="10.28515625" style="139" customWidth="1"/>
    <col min="5895" max="5895" width="9.7109375" style="139" customWidth="1"/>
    <col min="5896" max="5896" width="30.7109375" style="139" customWidth="1"/>
    <col min="5897" max="6143" width="9.140625" style="139"/>
    <col min="6144" max="6144" width="8" style="139" customWidth="1"/>
    <col min="6145" max="6145" width="7.7109375" style="139" customWidth="1"/>
    <col min="6146" max="6146" width="13.42578125" style="139" customWidth="1"/>
    <col min="6147" max="6147" width="15.85546875" style="139" customWidth="1"/>
    <col min="6148" max="6148" width="11.5703125" style="139" customWidth="1"/>
    <col min="6149" max="6149" width="31.5703125" style="139" customWidth="1"/>
    <col min="6150" max="6150" width="10.28515625" style="139" customWidth="1"/>
    <col min="6151" max="6151" width="9.7109375" style="139" customWidth="1"/>
    <col min="6152" max="6152" width="30.7109375" style="139" customWidth="1"/>
    <col min="6153" max="6399" width="9.140625" style="139"/>
    <col min="6400" max="6400" width="8" style="139" customWidth="1"/>
    <col min="6401" max="6401" width="7.7109375" style="139" customWidth="1"/>
    <col min="6402" max="6402" width="13.42578125" style="139" customWidth="1"/>
    <col min="6403" max="6403" width="15.85546875" style="139" customWidth="1"/>
    <col min="6404" max="6404" width="11.5703125" style="139" customWidth="1"/>
    <col min="6405" max="6405" width="31.5703125" style="139" customWidth="1"/>
    <col min="6406" max="6406" width="10.28515625" style="139" customWidth="1"/>
    <col min="6407" max="6407" width="9.7109375" style="139" customWidth="1"/>
    <col min="6408" max="6408" width="30.7109375" style="139" customWidth="1"/>
    <col min="6409" max="6655" width="9.140625" style="139"/>
    <col min="6656" max="6656" width="8" style="139" customWidth="1"/>
    <col min="6657" max="6657" width="7.7109375" style="139" customWidth="1"/>
    <col min="6658" max="6658" width="13.42578125" style="139" customWidth="1"/>
    <col min="6659" max="6659" width="15.85546875" style="139" customWidth="1"/>
    <col min="6660" max="6660" width="11.5703125" style="139" customWidth="1"/>
    <col min="6661" max="6661" width="31.5703125" style="139" customWidth="1"/>
    <col min="6662" max="6662" width="10.28515625" style="139" customWidth="1"/>
    <col min="6663" max="6663" width="9.7109375" style="139" customWidth="1"/>
    <col min="6664" max="6664" width="30.7109375" style="139" customWidth="1"/>
    <col min="6665" max="6911" width="9.140625" style="139"/>
    <col min="6912" max="6912" width="8" style="139" customWidth="1"/>
    <col min="6913" max="6913" width="7.7109375" style="139" customWidth="1"/>
    <col min="6914" max="6914" width="13.42578125" style="139" customWidth="1"/>
    <col min="6915" max="6915" width="15.85546875" style="139" customWidth="1"/>
    <col min="6916" max="6916" width="11.5703125" style="139" customWidth="1"/>
    <col min="6917" max="6917" width="31.5703125" style="139" customWidth="1"/>
    <col min="6918" max="6918" width="10.28515625" style="139" customWidth="1"/>
    <col min="6919" max="6919" width="9.7109375" style="139" customWidth="1"/>
    <col min="6920" max="6920" width="30.7109375" style="139" customWidth="1"/>
    <col min="6921" max="7167" width="9.140625" style="139"/>
    <col min="7168" max="7168" width="8" style="139" customWidth="1"/>
    <col min="7169" max="7169" width="7.7109375" style="139" customWidth="1"/>
    <col min="7170" max="7170" width="13.42578125" style="139" customWidth="1"/>
    <col min="7171" max="7171" width="15.85546875" style="139" customWidth="1"/>
    <col min="7172" max="7172" width="11.5703125" style="139" customWidth="1"/>
    <col min="7173" max="7173" width="31.5703125" style="139" customWidth="1"/>
    <col min="7174" max="7174" width="10.28515625" style="139" customWidth="1"/>
    <col min="7175" max="7175" width="9.7109375" style="139" customWidth="1"/>
    <col min="7176" max="7176" width="30.7109375" style="139" customWidth="1"/>
    <col min="7177" max="7423" width="9.140625" style="139"/>
    <col min="7424" max="7424" width="8" style="139" customWidth="1"/>
    <col min="7425" max="7425" width="7.7109375" style="139" customWidth="1"/>
    <col min="7426" max="7426" width="13.42578125" style="139" customWidth="1"/>
    <col min="7427" max="7427" width="15.85546875" style="139" customWidth="1"/>
    <col min="7428" max="7428" width="11.5703125" style="139" customWidth="1"/>
    <col min="7429" max="7429" width="31.5703125" style="139" customWidth="1"/>
    <col min="7430" max="7430" width="10.28515625" style="139" customWidth="1"/>
    <col min="7431" max="7431" width="9.7109375" style="139" customWidth="1"/>
    <col min="7432" max="7432" width="30.7109375" style="139" customWidth="1"/>
    <col min="7433" max="7679" width="9.140625" style="139"/>
    <col min="7680" max="7680" width="8" style="139" customWidth="1"/>
    <col min="7681" max="7681" width="7.7109375" style="139" customWidth="1"/>
    <col min="7682" max="7682" width="13.42578125" style="139" customWidth="1"/>
    <col min="7683" max="7683" width="15.85546875" style="139" customWidth="1"/>
    <col min="7684" max="7684" width="11.5703125" style="139" customWidth="1"/>
    <col min="7685" max="7685" width="31.5703125" style="139" customWidth="1"/>
    <col min="7686" max="7686" width="10.28515625" style="139" customWidth="1"/>
    <col min="7687" max="7687" width="9.7109375" style="139" customWidth="1"/>
    <col min="7688" max="7688" width="30.7109375" style="139" customWidth="1"/>
    <col min="7689" max="7935" width="9.140625" style="139"/>
    <col min="7936" max="7936" width="8" style="139" customWidth="1"/>
    <col min="7937" max="7937" width="7.7109375" style="139" customWidth="1"/>
    <col min="7938" max="7938" width="13.42578125" style="139" customWidth="1"/>
    <col min="7939" max="7939" width="15.85546875" style="139" customWidth="1"/>
    <col min="7940" max="7940" width="11.5703125" style="139" customWidth="1"/>
    <col min="7941" max="7941" width="31.5703125" style="139" customWidth="1"/>
    <col min="7942" max="7942" width="10.28515625" style="139" customWidth="1"/>
    <col min="7943" max="7943" width="9.7109375" style="139" customWidth="1"/>
    <col min="7944" max="7944" width="30.7109375" style="139" customWidth="1"/>
    <col min="7945" max="8191" width="9.140625" style="139"/>
    <col min="8192" max="8192" width="8" style="139" customWidth="1"/>
    <col min="8193" max="8193" width="7.7109375" style="139" customWidth="1"/>
    <col min="8194" max="8194" width="13.42578125" style="139" customWidth="1"/>
    <col min="8195" max="8195" width="15.85546875" style="139" customWidth="1"/>
    <col min="8196" max="8196" width="11.5703125" style="139" customWidth="1"/>
    <col min="8197" max="8197" width="31.5703125" style="139" customWidth="1"/>
    <col min="8198" max="8198" width="10.28515625" style="139" customWidth="1"/>
    <col min="8199" max="8199" width="9.7109375" style="139" customWidth="1"/>
    <col min="8200" max="8200" width="30.7109375" style="139" customWidth="1"/>
    <col min="8201" max="8447" width="9.140625" style="139"/>
    <col min="8448" max="8448" width="8" style="139" customWidth="1"/>
    <col min="8449" max="8449" width="7.7109375" style="139" customWidth="1"/>
    <col min="8450" max="8450" width="13.42578125" style="139" customWidth="1"/>
    <col min="8451" max="8451" width="15.85546875" style="139" customWidth="1"/>
    <col min="8452" max="8452" width="11.5703125" style="139" customWidth="1"/>
    <col min="8453" max="8453" width="31.5703125" style="139" customWidth="1"/>
    <col min="8454" max="8454" width="10.28515625" style="139" customWidth="1"/>
    <col min="8455" max="8455" width="9.7109375" style="139" customWidth="1"/>
    <col min="8456" max="8456" width="30.7109375" style="139" customWidth="1"/>
    <col min="8457" max="8703" width="9.140625" style="139"/>
    <col min="8704" max="8704" width="8" style="139" customWidth="1"/>
    <col min="8705" max="8705" width="7.7109375" style="139" customWidth="1"/>
    <col min="8706" max="8706" width="13.42578125" style="139" customWidth="1"/>
    <col min="8707" max="8707" width="15.85546875" style="139" customWidth="1"/>
    <col min="8708" max="8708" width="11.5703125" style="139" customWidth="1"/>
    <col min="8709" max="8709" width="31.5703125" style="139" customWidth="1"/>
    <col min="8710" max="8710" width="10.28515625" style="139" customWidth="1"/>
    <col min="8711" max="8711" width="9.7109375" style="139" customWidth="1"/>
    <col min="8712" max="8712" width="30.7109375" style="139" customWidth="1"/>
    <col min="8713" max="8959" width="9.140625" style="139"/>
    <col min="8960" max="8960" width="8" style="139" customWidth="1"/>
    <col min="8961" max="8961" width="7.7109375" style="139" customWidth="1"/>
    <col min="8962" max="8962" width="13.42578125" style="139" customWidth="1"/>
    <col min="8963" max="8963" width="15.85546875" style="139" customWidth="1"/>
    <col min="8964" max="8964" width="11.5703125" style="139" customWidth="1"/>
    <col min="8965" max="8965" width="31.5703125" style="139" customWidth="1"/>
    <col min="8966" max="8966" width="10.28515625" style="139" customWidth="1"/>
    <col min="8967" max="8967" width="9.7109375" style="139" customWidth="1"/>
    <col min="8968" max="8968" width="30.7109375" style="139" customWidth="1"/>
    <col min="8969" max="9215" width="9.140625" style="139"/>
    <col min="9216" max="9216" width="8" style="139" customWidth="1"/>
    <col min="9217" max="9217" width="7.7109375" style="139" customWidth="1"/>
    <col min="9218" max="9218" width="13.42578125" style="139" customWidth="1"/>
    <col min="9219" max="9219" width="15.85546875" style="139" customWidth="1"/>
    <col min="9220" max="9220" width="11.5703125" style="139" customWidth="1"/>
    <col min="9221" max="9221" width="31.5703125" style="139" customWidth="1"/>
    <col min="9222" max="9222" width="10.28515625" style="139" customWidth="1"/>
    <col min="9223" max="9223" width="9.7109375" style="139" customWidth="1"/>
    <col min="9224" max="9224" width="30.7109375" style="139" customWidth="1"/>
    <col min="9225" max="9471" width="9.140625" style="139"/>
    <col min="9472" max="9472" width="8" style="139" customWidth="1"/>
    <col min="9473" max="9473" width="7.7109375" style="139" customWidth="1"/>
    <col min="9474" max="9474" width="13.42578125" style="139" customWidth="1"/>
    <col min="9475" max="9475" width="15.85546875" style="139" customWidth="1"/>
    <col min="9476" max="9476" width="11.5703125" style="139" customWidth="1"/>
    <col min="9477" max="9477" width="31.5703125" style="139" customWidth="1"/>
    <col min="9478" max="9478" width="10.28515625" style="139" customWidth="1"/>
    <col min="9479" max="9479" width="9.7109375" style="139" customWidth="1"/>
    <col min="9480" max="9480" width="30.7109375" style="139" customWidth="1"/>
    <col min="9481" max="9727" width="9.140625" style="139"/>
    <col min="9728" max="9728" width="8" style="139" customWidth="1"/>
    <col min="9729" max="9729" width="7.7109375" style="139" customWidth="1"/>
    <col min="9730" max="9730" width="13.42578125" style="139" customWidth="1"/>
    <col min="9731" max="9731" width="15.85546875" style="139" customWidth="1"/>
    <col min="9732" max="9732" width="11.5703125" style="139" customWidth="1"/>
    <col min="9733" max="9733" width="31.5703125" style="139" customWidth="1"/>
    <col min="9734" max="9734" width="10.28515625" style="139" customWidth="1"/>
    <col min="9735" max="9735" width="9.7109375" style="139" customWidth="1"/>
    <col min="9736" max="9736" width="30.7109375" style="139" customWidth="1"/>
    <col min="9737" max="9983" width="9.140625" style="139"/>
    <col min="9984" max="9984" width="8" style="139" customWidth="1"/>
    <col min="9985" max="9985" width="7.7109375" style="139" customWidth="1"/>
    <col min="9986" max="9986" width="13.42578125" style="139" customWidth="1"/>
    <col min="9987" max="9987" width="15.85546875" style="139" customWidth="1"/>
    <col min="9988" max="9988" width="11.5703125" style="139" customWidth="1"/>
    <col min="9989" max="9989" width="31.5703125" style="139" customWidth="1"/>
    <col min="9990" max="9990" width="10.28515625" style="139" customWidth="1"/>
    <col min="9991" max="9991" width="9.7109375" style="139" customWidth="1"/>
    <col min="9992" max="9992" width="30.7109375" style="139" customWidth="1"/>
    <col min="9993" max="10239" width="9.140625" style="139"/>
    <col min="10240" max="10240" width="8" style="139" customWidth="1"/>
    <col min="10241" max="10241" width="7.7109375" style="139" customWidth="1"/>
    <col min="10242" max="10242" width="13.42578125" style="139" customWidth="1"/>
    <col min="10243" max="10243" width="15.85546875" style="139" customWidth="1"/>
    <col min="10244" max="10244" width="11.5703125" style="139" customWidth="1"/>
    <col min="10245" max="10245" width="31.5703125" style="139" customWidth="1"/>
    <col min="10246" max="10246" width="10.28515625" style="139" customWidth="1"/>
    <col min="10247" max="10247" width="9.7109375" style="139" customWidth="1"/>
    <col min="10248" max="10248" width="30.7109375" style="139" customWidth="1"/>
    <col min="10249" max="10495" width="9.140625" style="139"/>
    <col min="10496" max="10496" width="8" style="139" customWidth="1"/>
    <col min="10497" max="10497" width="7.7109375" style="139" customWidth="1"/>
    <col min="10498" max="10498" width="13.42578125" style="139" customWidth="1"/>
    <col min="10499" max="10499" width="15.85546875" style="139" customWidth="1"/>
    <col min="10500" max="10500" width="11.5703125" style="139" customWidth="1"/>
    <col min="10501" max="10501" width="31.5703125" style="139" customWidth="1"/>
    <col min="10502" max="10502" width="10.28515625" style="139" customWidth="1"/>
    <col min="10503" max="10503" width="9.7109375" style="139" customWidth="1"/>
    <col min="10504" max="10504" width="30.7109375" style="139" customWidth="1"/>
    <col min="10505" max="10751" width="9.140625" style="139"/>
    <col min="10752" max="10752" width="8" style="139" customWidth="1"/>
    <col min="10753" max="10753" width="7.7109375" style="139" customWidth="1"/>
    <col min="10754" max="10754" width="13.42578125" style="139" customWidth="1"/>
    <col min="10755" max="10755" width="15.85546875" style="139" customWidth="1"/>
    <col min="10756" max="10756" width="11.5703125" style="139" customWidth="1"/>
    <col min="10757" max="10757" width="31.5703125" style="139" customWidth="1"/>
    <col min="10758" max="10758" width="10.28515625" style="139" customWidth="1"/>
    <col min="10759" max="10759" width="9.7109375" style="139" customWidth="1"/>
    <col min="10760" max="10760" width="30.7109375" style="139" customWidth="1"/>
    <col min="10761" max="11007" width="9.140625" style="139"/>
    <col min="11008" max="11008" width="8" style="139" customWidth="1"/>
    <col min="11009" max="11009" width="7.7109375" style="139" customWidth="1"/>
    <col min="11010" max="11010" width="13.42578125" style="139" customWidth="1"/>
    <col min="11011" max="11011" width="15.85546875" style="139" customWidth="1"/>
    <col min="11012" max="11012" width="11.5703125" style="139" customWidth="1"/>
    <col min="11013" max="11013" width="31.5703125" style="139" customWidth="1"/>
    <col min="11014" max="11014" width="10.28515625" style="139" customWidth="1"/>
    <col min="11015" max="11015" width="9.7109375" style="139" customWidth="1"/>
    <col min="11016" max="11016" width="30.7109375" style="139" customWidth="1"/>
    <col min="11017" max="11263" width="9.140625" style="139"/>
    <col min="11264" max="11264" width="8" style="139" customWidth="1"/>
    <col min="11265" max="11265" width="7.7109375" style="139" customWidth="1"/>
    <col min="11266" max="11266" width="13.42578125" style="139" customWidth="1"/>
    <col min="11267" max="11267" width="15.85546875" style="139" customWidth="1"/>
    <col min="11268" max="11268" width="11.5703125" style="139" customWidth="1"/>
    <col min="11269" max="11269" width="31.5703125" style="139" customWidth="1"/>
    <col min="11270" max="11270" width="10.28515625" style="139" customWidth="1"/>
    <col min="11271" max="11271" width="9.7109375" style="139" customWidth="1"/>
    <col min="11272" max="11272" width="30.7109375" style="139" customWidth="1"/>
    <col min="11273" max="11519" width="9.140625" style="139"/>
    <col min="11520" max="11520" width="8" style="139" customWidth="1"/>
    <col min="11521" max="11521" width="7.7109375" style="139" customWidth="1"/>
    <col min="11522" max="11522" width="13.42578125" style="139" customWidth="1"/>
    <col min="11523" max="11523" width="15.85546875" style="139" customWidth="1"/>
    <col min="11524" max="11524" width="11.5703125" style="139" customWidth="1"/>
    <col min="11525" max="11525" width="31.5703125" style="139" customWidth="1"/>
    <col min="11526" max="11526" width="10.28515625" style="139" customWidth="1"/>
    <col min="11527" max="11527" width="9.7109375" style="139" customWidth="1"/>
    <col min="11528" max="11528" width="30.7109375" style="139" customWidth="1"/>
    <col min="11529" max="11775" width="9.140625" style="139"/>
    <col min="11776" max="11776" width="8" style="139" customWidth="1"/>
    <col min="11777" max="11777" width="7.7109375" style="139" customWidth="1"/>
    <col min="11778" max="11778" width="13.42578125" style="139" customWidth="1"/>
    <col min="11779" max="11779" width="15.85546875" style="139" customWidth="1"/>
    <col min="11780" max="11780" width="11.5703125" style="139" customWidth="1"/>
    <col min="11781" max="11781" width="31.5703125" style="139" customWidth="1"/>
    <col min="11782" max="11782" width="10.28515625" style="139" customWidth="1"/>
    <col min="11783" max="11783" width="9.7109375" style="139" customWidth="1"/>
    <col min="11784" max="11784" width="30.7109375" style="139" customWidth="1"/>
    <col min="11785" max="12031" width="9.140625" style="139"/>
    <col min="12032" max="12032" width="8" style="139" customWidth="1"/>
    <col min="12033" max="12033" width="7.7109375" style="139" customWidth="1"/>
    <col min="12034" max="12034" width="13.42578125" style="139" customWidth="1"/>
    <col min="12035" max="12035" width="15.85546875" style="139" customWidth="1"/>
    <col min="12036" max="12036" width="11.5703125" style="139" customWidth="1"/>
    <col min="12037" max="12037" width="31.5703125" style="139" customWidth="1"/>
    <col min="12038" max="12038" width="10.28515625" style="139" customWidth="1"/>
    <col min="12039" max="12039" width="9.7109375" style="139" customWidth="1"/>
    <col min="12040" max="12040" width="30.7109375" style="139" customWidth="1"/>
    <col min="12041" max="12287" width="9.140625" style="139"/>
    <col min="12288" max="12288" width="8" style="139" customWidth="1"/>
    <col min="12289" max="12289" width="7.7109375" style="139" customWidth="1"/>
    <col min="12290" max="12290" width="13.42578125" style="139" customWidth="1"/>
    <col min="12291" max="12291" width="15.85546875" style="139" customWidth="1"/>
    <col min="12292" max="12292" width="11.5703125" style="139" customWidth="1"/>
    <col min="12293" max="12293" width="31.5703125" style="139" customWidth="1"/>
    <col min="12294" max="12294" width="10.28515625" style="139" customWidth="1"/>
    <col min="12295" max="12295" width="9.7109375" style="139" customWidth="1"/>
    <col min="12296" max="12296" width="30.7109375" style="139" customWidth="1"/>
    <col min="12297" max="12543" width="9.140625" style="139"/>
    <col min="12544" max="12544" width="8" style="139" customWidth="1"/>
    <col min="12545" max="12545" width="7.7109375" style="139" customWidth="1"/>
    <col min="12546" max="12546" width="13.42578125" style="139" customWidth="1"/>
    <col min="12547" max="12547" width="15.85546875" style="139" customWidth="1"/>
    <col min="12548" max="12548" width="11.5703125" style="139" customWidth="1"/>
    <col min="12549" max="12549" width="31.5703125" style="139" customWidth="1"/>
    <col min="12550" max="12550" width="10.28515625" style="139" customWidth="1"/>
    <col min="12551" max="12551" width="9.7109375" style="139" customWidth="1"/>
    <col min="12552" max="12552" width="30.7109375" style="139" customWidth="1"/>
    <col min="12553" max="12799" width="9.140625" style="139"/>
    <col min="12800" max="12800" width="8" style="139" customWidth="1"/>
    <col min="12801" max="12801" width="7.7109375" style="139" customWidth="1"/>
    <col min="12802" max="12802" width="13.42578125" style="139" customWidth="1"/>
    <col min="12803" max="12803" width="15.85546875" style="139" customWidth="1"/>
    <col min="12804" max="12804" width="11.5703125" style="139" customWidth="1"/>
    <col min="12805" max="12805" width="31.5703125" style="139" customWidth="1"/>
    <col min="12806" max="12806" width="10.28515625" style="139" customWidth="1"/>
    <col min="12807" max="12807" width="9.7109375" style="139" customWidth="1"/>
    <col min="12808" max="12808" width="30.7109375" style="139" customWidth="1"/>
    <col min="12809" max="13055" width="9.140625" style="139"/>
    <col min="13056" max="13056" width="8" style="139" customWidth="1"/>
    <col min="13057" max="13057" width="7.7109375" style="139" customWidth="1"/>
    <col min="13058" max="13058" width="13.42578125" style="139" customWidth="1"/>
    <col min="13059" max="13059" width="15.85546875" style="139" customWidth="1"/>
    <col min="13060" max="13060" width="11.5703125" style="139" customWidth="1"/>
    <col min="13061" max="13061" width="31.5703125" style="139" customWidth="1"/>
    <col min="13062" max="13062" width="10.28515625" style="139" customWidth="1"/>
    <col min="13063" max="13063" width="9.7109375" style="139" customWidth="1"/>
    <col min="13064" max="13064" width="30.7109375" style="139" customWidth="1"/>
    <col min="13065" max="13311" width="9.140625" style="139"/>
    <col min="13312" max="13312" width="8" style="139" customWidth="1"/>
    <col min="13313" max="13313" width="7.7109375" style="139" customWidth="1"/>
    <col min="13314" max="13314" width="13.42578125" style="139" customWidth="1"/>
    <col min="13315" max="13315" width="15.85546875" style="139" customWidth="1"/>
    <col min="13316" max="13316" width="11.5703125" style="139" customWidth="1"/>
    <col min="13317" max="13317" width="31.5703125" style="139" customWidth="1"/>
    <col min="13318" max="13318" width="10.28515625" style="139" customWidth="1"/>
    <col min="13319" max="13319" width="9.7109375" style="139" customWidth="1"/>
    <col min="13320" max="13320" width="30.7109375" style="139" customWidth="1"/>
    <col min="13321" max="13567" width="9.140625" style="139"/>
    <col min="13568" max="13568" width="8" style="139" customWidth="1"/>
    <col min="13569" max="13569" width="7.7109375" style="139" customWidth="1"/>
    <col min="13570" max="13570" width="13.42578125" style="139" customWidth="1"/>
    <col min="13571" max="13571" width="15.85546875" style="139" customWidth="1"/>
    <col min="13572" max="13572" width="11.5703125" style="139" customWidth="1"/>
    <col min="13573" max="13573" width="31.5703125" style="139" customWidth="1"/>
    <col min="13574" max="13574" width="10.28515625" style="139" customWidth="1"/>
    <col min="13575" max="13575" width="9.7109375" style="139" customWidth="1"/>
    <col min="13576" max="13576" width="30.7109375" style="139" customWidth="1"/>
    <col min="13577" max="13823" width="9.140625" style="139"/>
    <col min="13824" max="13824" width="8" style="139" customWidth="1"/>
    <col min="13825" max="13825" width="7.7109375" style="139" customWidth="1"/>
    <col min="13826" max="13826" width="13.42578125" style="139" customWidth="1"/>
    <col min="13827" max="13827" width="15.85546875" style="139" customWidth="1"/>
    <col min="13828" max="13828" width="11.5703125" style="139" customWidth="1"/>
    <col min="13829" max="13829" width="31.5703125" style="139" customWidth="1"/>
    <col min="13830" max="13830" width="10.28515625" style="139" customWidth="1"/>
    <col min="13831" max="13831" width="9.7109375" style="139" customWidth="1"/>
    <col min="13832" max="13832" width="30.7109375" style="139" customWidth="1"/>
    <col min="13833" max="14079" width="9.140625" style="139"/>
    <col min="14080" max="14080" width="8" style="139" customWidth="1"/>
    <col min="14081" max="14081" width="7.7109375" style="139" customWidth="1"/>
    <col min="14082" max="14082" width="13.42578125" style="139" customWidth="1"/>
    <col min="14083" max="14083" width="15.85546875" style="139" customWidth="1"/>
    <col min="14084" max="14084" width="11.5703125" style="139" customWidth="1"/>
    <col min="14085" max="14085" width="31.5703125" style="139" customWidth="1"/>
    <col min="14086" max="14086" width="10.28515625" style="139" customWidth="1"/>
    <col min="14087" max="14087" width="9.7109375" style="139" customWidth="1"/>
    <col min="14088" max="14088" width="30.7109375" style="139" customWidth="1"/>
    <col min="14089" max="14335" width="9.140625" style="139"/>
    <col min="14336" max="14336" width="8" style="139" customWidth="1"/>
    <col min="14337" max="14337" width="7.7109375" style="139" customWidth="1"/>
    <col min="14338" max="14338" width="13.42578125" style="139" customWidth="1"/>
    <col min="14339" max="14339" width="15.85546875" style="139" customWidth="1"/>
    <col min="14340" max="14340" width="11.5703125" style="139" customWidth="1"/>
    <col min="14341" max="14341" width="31.5703125" style="139" customWidth="1"/>
    <col min="14342" max="14342" width="10.28515625" style="139" customWidth="1"/>
    <col min="14343" max="14343" width="9.7109375" style="139" customWidth="1"/>
    <col min="14344" max="14344" width="30.7109375" style="139" customWidth="1"/>
    <col min="14345" max="14591" width="9.140625" style="139"/>
    <col min="14592" max="14592" width="8" style="139" customWidth="1"/>
    <col min="14593" max="14593" width="7.7109375" style="139" customWidth="1"/>
    <col min="14594" max="14594" width="13.42578125" style="139" customWidth="1"/>
    <col min="14595" max="14595" width="15.85546875" style="139" customWidth="1"/>
    <col min="14596" max="14596" width="11.5703125" style="139" customWidth="1"/>
    <col min="14597" max="14597" width="31.5703125" style="139" customWidth="1"/>
    <col min="14598" max="14598" width="10.28515625" style="139" customWidth="1"/>
    <col min="14599" max="14599" width="9.7109375" style="139" customWidth="1"/>
    <col min="14600" max="14600" width="30.7109375" style="139" customWidth="1"/>
    <col min="14601" max="14847" width="9.140625" style="139"/>
    <col min="14848" max="14848" width="8" style="139" customWidth="1"/>
    <col min="14849" max="14849" width="7.7109375" style="139" customWidth="1"/>
    <col min="14850" max="14850" width="13.42578125" style="139" customWidth="1"/>
    <col min="14851" max="14851" width="15.85546875" style="139" customWidth="1"/>
    <col min="14852" max="14852" width="11.5703125" style="139" customWidth="1"/>
    <col min="14853" max="14853" width="31.5703125" style="139" customWidth="1"/>
    <col min="14854" max="14854" width="10.28515625" style="139" customWidth="1"/>
    <col min="14855" max="14855" width="9.7109375" style="139" customWidth="1"/>
    <col min="14856" max="14856" width="30.7109375" style="139" customWidth="1"/>
    <col min="14857" max="15103" width="9.140625" style="139"/>
    <col min="15104" max="15104" width="8" style="139" customWidth="1"/>
    <col min="15105" max="15105" width="7.7109375" style="139" customWidth="1"/>
    <col min="15106" max="15106" width="13.42578125" style="139" customWidth="1"/>
    <col min="15107" max="15107" width="15.85546875" style="139" customWidth="1"/>
    <col min="15108" max="15108" width="11.5703125" style="139" customWidth="1"/>
    <col min="15109" max="15109" width="31.5703125" style="139" customWidth="1"/>
    <col min="15110" max="15110" width="10.28515625" style="139" customWidth="1"/>
    <col min="15111" max="15111" width="9.7109375" style="139" customWidth="1"/>
    <col min="15112" max="15112" width="30.7109375" style="139" customWidth="1"/>
    <col min="15113" max="15359" width="9.140625" style="139"/>
    <col min="15360" max="15360" width="8" style="139" customWidth="1"/>
    <col min="15361" max="15361" width="7.7109375" style="139" customWidth="1"/>
    <col min="15362" max="15362" width="13.42578125" style="139" customWidth="1"/>
    <col min="15363" max="15363" width="15.85546875" style="139" customWidth="1"/>
    <col min="15364" max="15364" width="11.5703125" style="139" customWidth="1"/>
    <col min="15365" max="15365" width="31.5703125" style="139" customWidth="1"/>
    <col min="15366" max="15366" width="10.28515625" style="139" customWidth="1"/>
    <col min="15367" max="15367" width="9.7109375" style="139" customWidth="1"/>
    <col min="15368" max="15368" width="30.7109375" style="139" customWidth="1"/>
    <col min="15369" max="15615" width="9.140625" style="139"/>
    <col min="15616" max="15616" width="8" style="139" customWidth="1"/>
    <col min="15617" max="15617" width="7.7109375" style="139" customWidth="1"/>
    <col min="15618" max="15618" width="13.42578125" style="139" customWidth="1"/>
    <col min="15619" max="15619" width="15.85546875" style="139" customWidth="1"/>
    <col min="15620" max="15620" width="11.5703125" style="139" customWidth="1"/>
    <col min="15621" max="15621" width="31.5703125" style="139" customWidth="1"/>
    <col min="15622" max="15622" width="10.28515625" style="139" customWidth="1"/>
    <col min="15623" max="15623" width="9.7109375" style="139" customWidth="1"/>
    <col min="15624" max="15624" width="30.7109375" style="139" customWidth="1"/>
    <col min="15625" max="15871" width="9.140625" style="139"/>
    <col min="15872" max="15872" width="8" style="139" customWidth="1"/>
    <col min="15873" max="15873" width="7.7109375" style="139" customWidth="1"/>
    <col min="15874" max="15874" width="13.42578125" style="139" customWidth="1"/>
    <col min="15875" max="15875" width="15.85546875" style="139" customWidth="1"/>
    <col min="15876" max="15876" width="11.5703125" style="139" customWidth="1"/>
    <col min="15877" max="15877" width="31.5703125" style="139" customWidth="1"/>
    <col min="15878" max="15878" width="10.28515625" style="139" customWidth="1"/>
    <col min="15879" max="15879" width="9.7109375" style="139" customWidth="1"/>
    <col min="15880" max="15880" width="30.7109375" style="139" customWidth="1"/>
    <col min="15881" max="16127" width="9.140625" style="139"/>
    <col min="16128" max="16128" width="8" style="139" customWidth="1"/>
    <col min="16129" max="16129" width="7.7109375" style="139" customWidth="1"/>
    <col min="16130" max="16130" width="13.42578125" style="139" customWidth="1"/>
    <col min="16131" max="16131" width="15.85546875" style="139" customWidth="1"/>
    <col min="16132" max="16132" width="11.5703125" style="139" customWidth="1"/>
    <col min="16133" max="16133" width="31.5703125" style="139" customWidth="1"/>
    <col min="16134" max="16134" width="10.28515625" style="139" customWidth="1"/>
    <col min="16135" max="16135" width="9.7109375" style="139" customWidth="1"/>
    <col min="16136" max="16136" width="30.7109375" style="139" customWidth="1"/>
    <col min="16137" max="16382" width="9.140625" style="139"/>
    <col min="16383" max="16384" width="9.140625" style="139" customWidth="1"/>
  </cols>
  <sheetData>
    <row r="1" spans="1:10" s="132" customFormat="1" ht="18" x14ac:dyDescent="0.25">
      <c r="C1" s="133"/>
      <c r="D1" s="133"/>
      <c r="E1" s="133" t="s">
        <v>287</v>
      </c>
      <c r="F1" s="133"/>
      <c r="G1" s="133"/>
      <c r="H1" s="133"/>
    </row>
    <row r="2" spans="1:10" s="132" customFormat="1" ht="18" x14ac:dyDescent="0.25">
      <c r="C2" s="133"/>
      <c r="D2" s="133"/>
      <c r="E2" s="133" t="s">
        <v>1</v>
      </c>
      <c r="F2" s="133"/>
      <c r="G2" s="133"/>
      <c r="H2" s="133"/>
    </row>
    <row r="3" spans="1:10" s="132" customFormat="1" ht="17.25" customHeight="1" x14ac:dyDescent="0.25">
      <c r="D3" s="134"/>
    </row>
    <row r="4" spans="1:10" s="132" customFormat="1" ht="18" x14ac:dyDescent="0.25">
      <c r="D4" s="134"/>
      <c r="E4" s="132" t="s">
        <v>2</v>
      </c>
    </row>
    <row r="5" spans="1:10" s="132" customFormat="1" ht="14.25" customHeight="1" x14ac:dyDescent="0.25">
      <c r="D5" s="134"/>
    </row>
    <row r="6" spans="1:10" s="137" customFormat="1" ht="15" x14ac:dyDescent="0.25">
      <c r="A6" s="135" t="s">
        <v>3</v>
      </c>
      <c r="B6" s="136"/>
      <c r="I6" s="138">
        <v>43722</v>
      </c>
    </row>
    <row r="7" spans="1:10" s="132" customFormat="1" ht="14.25" customHeight="1" x14ac:dyDescent="0.25">
      <c r="D7" s="134"/>
    </row>
    <row r="8" spans="1:10" x14ac:dyDescent="0.25">
      <c r="D8" s="360" t="s">
        <v>356</v>
      </c>
      <c r="E8" s="360"/>
      <c r="F8" s="360"/>
      <c r="G8" s="141"/>
      <c r="I8" s="143" t="s">
        <v>357</v>
      </c>
    </row>
    <row r="10" spans="1:10" s="142" customFormat="1" ht="15.75" customHeight="1" x14ac:dyDescent="0.25">
      <c r="D10" s="141"/>
      <c r="E10" s="141" t="s">
        <v>358</v>
      </c>
      <c r="I10" s="144"/>
    </row>
    <row r="11" spans="1:10" s="142" customFormat="1" ht="15.75" customHeight="1" x14ac:dyDescent="0.25">
      <c r="D11" s="141"/>
      <c r="E11" s="141" t="s">
        <v>359</v>
      </c>
      <c r="I11" s="144"/>
    </row>
    <row r="12" spans="1:10" s="132" customFormat="1" ht="14.25" customHeight="1" thickBot="1" x14ac:dyDescent="0.3">
      <c r="D12" s="134"/>
    </row>
    <row r="13" spans="1:10" s="150" customFormat="1" ht="12.75" x14ac:dyDescent="0.2">
      <c r="A13" s="145" t="s">
        <v>97</v>
      </c>
      <c r="B13" s="146" t="s">
        <v>7</v>
      </c>
      <c r="C13" s="146" t="s">
        <v>8</v>
      </c>
      <c r="D13" s="147" t="s">
        <v>9</v>
      </c>
      <c r="E13" s="148" t="s">
        <v>10</v>
      </c>
      <c r="F13" s="148" t="s">
        <v>11</v>
      </c>
      <c r="G13" s="148" t="s">
        <v>12</v>
      </c>
      <c r="H13" s="148" t="s">
        <v>13</v>
      </c>
      <c r="I13" s="149" t="s">
        <v>14</v>
      </c>
    </row>
    <row r="14" spans="1:10" s="150" customFormat="1" ht="13.5" thickBot="1" x14ac:dyDescent="0.25">
      <c r="A14" s="151" t="s">
        <v>360</v>
      </c>
      <c r="B14" s="152" t="s">
        <v>292</v>
      </c>
      <c r="C14" s="152" t="s">
        <v>16</v>
      </c>
      <c r="D14" s="153" t="s">
        <v>17</v>
      </c>
      <c r="E14" s="154" t="s">
        <v>18</v>
      </c>
      <c r="F14" s="154" t="s">
        <v>19</v>
      </c>
      <c r="G14" s="154" t="s">
        <v>20</v>
      </c>
      <c r="H14" s="154" t="s">
        <v>21</v>
      </c>
      <c r="I14" s="155" t="s">
        <v>22</v>
      </c>
    </row>
    <row r="15" spans="1:10" s="164" customFormat="1" ht="15" customHeight="1" x14ac:dyDescent="0.25">
      <c r="A15" s="156">
        <v>1</v>
      </c>
      <c r="B15" s="157">
        <v>58</v>
      </c>
      <c r="C15" s="158" t="s">
        <v>361</v>
      </c>
      <c r="D15" s="159" t="s">
        <v>362</v>
      </c>
      <c r="E15" s="160" t="s">
        <v>363</v>
      </c>
      <c r="F15" s="161" t="s">
        <v>155</v>
      </c>
      <c r="G15" s="347">
        <v>0.01</v>
      </c>
      <c r="H15" s="162"/>
      <c r="I15" s="163" t="s">
        <v>156</v>
      </c>
    </row>
    <row r="16" spans="1:10" s="164" customFormat="1" ht="15" customHeight="1" x14ac:dyDescent="0.25">
      <c r="A16" s="165">
        <v>2</v>
      </c>
      <c r="B16" s="166">
        <v>60</v>
      </c>
      <c r="C16" s="167" t="s">
        <v>364</v>
      </c>
      <c r="D16" s="168" t="s">
        <v>365</v>
      </c>
      <c r="E16" s="169">
        <v>38113</v>
      </c>
      <c r="F16" s="170" t="s">
        <v>366</v>
      </c>
      <c r="G16" s="348">
        <v>1.0023148148148147E-2</v>
      </c>
      <c r="H16" s="162"/>
      <c r="I16" s="163" t="s">
        <v>367</v>
      </c>
      <c r="J16" s="171"/>
    </row>
    <row r="17" spans="1:10" s="164" customFormat="1" ht="15" customHeight="1" x14ac:dyDescent="0.25">
      <c r="A17" s="156">
        <v>3</v>
      </c>
      <c r="B17" s="157">
        <v>57</v>
      </c>
      <c r="C17" s="172" t="s">
        <v>368</v>
      </c>
      <c r="D17" s="173" t="s">
        <v>369</v>
      </c>
      <c r="E17" s="174" t="s">
        <v>139</v>
      </c>
      <c r="F17" s="175" t="s">
        <v>140</v>
      </c>
      <c r="G17" s="348">
        <v>1.03125E-2</v>
      </c>
      <c r="H17" s="162"/>
      <c r="I17" s="170" t="s">
        <v>141</v>
      </c>
    </row>
    <row r="18" spans="1:10" s="164" customFormat="1" ht="15" customHeight="1" x14ac:dyDescent="0.25">
      <c r="A18" s="165">
        <v>4</v>
      </c>
      <c r="B18" s="166">
        <v>61</v>
      </c>
      <c r="C18" s="176" t="s">
        <v>370</v>
      </c>
      <c r="D18" s="177" t="s">
        <v>371</v>
      </c>
      <c r="E18" s="178" t="s">
        <v>372</v>
      </c>
      <c r="F18" s="179" t="s">
        <v>46</v>
      </c>
      <c r="G18" s="349">
        <v>1.0405092592592593E-2</v>
      </c>
      <c r="H18" s="180" t="s">
        <v>119</v>
      </c>
      <c r="I18" s="181" t="s">
        <v>47</v>
      </c>
      <c r="J18" s="171"/>
    </row>
    <row r="19" spans="1:10" s="164" customFormat="1" ht="15" customHeight="1" x14ac:dyDescent="0.25">
      <c r="A19" s="156">
        <v>5</v>
      </c>
      <c r="B19" s="157">
        <v>67</v>
      </c>
      <c r="C19" s="176" t="s">
        <v>373</v>
      </c>
      <c r="D19" s="177" t="s">
        <v>374</v>
      </c>
      <c r="E19" s="178" t="s">
        <v>375</v>
      </c>
      <c r="F19" s="179" t="s">
        <v>46</v>
      </c>
      <c r="G19" s="349">
        <v>1.0810185185185185E-2</v>
      </c>
      <c r="H19" s="182"/>
      <c r="I19" s="181" t="s">
        <v>47</v>
      </c>
      <c r="J19" s="139"/>
    </row>
    <row r="20" spans="1:10" s="164" customFormat="1" ht="15" customHeight="1" x14ac:dyDescent="0.25">
      <c r="A20" s="165">
        <v>6</v>
      </c>
      <c r="B20" s="166">
        <v>68</v>
      </c>
      <c r="C20" s="172" t="s">
        <v>370</v>
      </c>
      <c r="D20" s="173" t="s">
        <v>376</v>
      </c>
      <c r="E20" s="174" t="s">
        <v>377</v>
      </c>
      <c r="F20" s="183" t="s">
        <v>126</v>
      </c>
      <c r="G20" s="266">
        <v>1.0868055555555556E-2</v>
      </c>
      <c r="H20" s="184"/>
      <c r="I20" s="183" t="s">
        <v>127</v>
      </c>
      <c r="J20" s="139"/>
    </row>
    <row r="21" spans="1:10" x14ac:dyDescent="0.25">
      <c r="A21" s="156">
        <v>7</v>
      </c>
      <c r="B21" s="157">
        <v>64</v>
      </c>
      <c r="C21" s="172" t="s">
        <v>318</v>
      </c>
      <c r="D21" s="173" t="s">
        <v>378</v>
      </c>
      <c r="E21" s="169">
        <v>38341</v>
      </c>
      <c r="F21" s="170" t="s">
        <v>85</v>
      </c>
      <c r="G21" s="348">
        <v>1.0891203703703703E-2</v>
      </c>
      <c r="H21" s="162"/>
      <c r="I21" s="170"/>
    </row>
    <row r="22" spans="1:10" x14ac:dyDescent="0.25">
      <c r="A22" s="165">
        <v>8</v>
      </c>
      <c r="B22" s="166">
        <v>59</v>
      </c>
      <c r="C22" s="176" t="s">
        <v>379</v>
      </c>
      <c r="D22" s="177" t="s">
        <v>44</v>
      </c>
      <c r="E22" s="178" t="s">
        <v>380</v>
      </c>
      <c r="F22" s="179" t="s">
        <v>46</v>
      </c>
      <c r="G22" s="349">
        <v>1.0995370370370371E-2</v>
      </c>
      <c r="H22" s="182"/>
      <c r="I22" s="181" t="s">
        <v>47</v>
      </c>
      <c r="J22" s="164"/>
    </row>
    <row r="23" spans="1:10" x14ac:dyDescent="0.25">
      <c r="A23" s="156">
        <v>9</v>
      </c>
      <c r="B23" s="157">
        <v>62</v>
      </c>
      <c r="C23" s="176" t="s">
        <v>381</v>
      </c>
      <c r="D23" s="177" t="s">
        <v>382</v>
      </c>
      <c r="E23" s="178" t="s">
        <v>372</v>
      </c>
      <c r="F23" s="179" t="s">
        <v>46</v>
      </c>
      <c r="G23" s="349">
        <v>1.1284722222222222E-2</v>
      </c>
      <c r="H23" s="182"/>
      <c r="I23" s="181" t="s">
        <v>47</v>
      </c>
      <c r="J23" s="171"/>
    </row>
    <row r="24" spans="1:10" x14ac:dyDescent="0.25">
      <c r="A24" s="165">
        <v>10</v>
      </c>
      <c r="B24" s="166">
        <v>65</v>
      </c>
      <c r="C24" s="172" t="s">
        <v>383</v>
      </c>
      <c r="D24" s="173" t="s">
        <v>384</v>
      </c>
      <c r="E24" s="169">
        <v>38436</v>
      </c>
      <c r="F24" s="170" t="s">
        <v>108</v>
      </c>
      <c r="G24" s="348">
        <v>1.1296296296296296E-2</v>
      </c>
      <c r="H24" s="162" t="s">
        <v>119</v>
      </c>
      <c r="I24" s="170" t="s">
        <v>109</v>
      </c>
    </row>
    <row r="25" spans="1:10" x14ac:dyDescent="0.25">
      <c r="A25" s="156">
        <v>11</v>
      </c>
      <c r="B25" s="157">
        <v>66</v>
      </c>
      <c r="C25" s="176" t="s">
        <v>385</v>
      </c>
      <c r="D25" s="177" t="s">
        <v>338</v>
      </c>
      <c r="E25" s="178" t="s">
        <v>386</v>
      </c>
      <c r="F25" s="179" t="s">
        <v>46</v>
      </c>
      <c r="G25" s="349">
        <v>1.1307870370370371E-2</v>
      </c>
      <c r="H25" s="182"/>
      <c r="I25" s="181" t="s">
        <v>47</v>
      </c>
    </row>
    <row r="26" spans="1:10" x14ac:dyDescent="0.25">
      <c r="A26" s="165">
        <v>12</v>
      </c>
      <c r="B26" s="166">
        <v>69</v>
      </c>
      <c r="C26" s="172" t="s">
        <v>387</v>
      </c>
      <c r="D26" s="173" t="s">
        <v>388</v>
      </c>
      <c r="E26" s="174" t="s">
        <v>389</v>
      </c>
      <c r="F26" s="170" t="s">
        <v>155</v>
      </c>
      <c r="G26" s="348">
        <v>1.1597222222222222E-2</v>
      </c>
      <c r="H26" s="162"/>
      <c r="I26" s="163" t="s">
        <v>156</v>
      </c>
    </row>
    <row r="27" spans="1:10" x14ac:dyDescent="0.25">
      <c r="A27" s="156"/>
      <c r="B27" s="157">
        <v>63</v>
      </c>
      <c r="C27" s="176" t="s">
        <v>321</v>
      </c>
      <c r="D27" s="177" t="s">
        <v>390</v>
      </c>
      <c r="E27" s="178" t="s">
        <v>391</v>
      </c>
      <c r="F27" s="179" t="s">
        <v>46</v>
      </c>
      <c r="G27" s="185" t="s">
        <v>98</v>
      </c>
      <c r="H27" s="182"/>
      <c r="I27" s="181" t="s">
        <v>47</v>
      </c>
    </row>
  </sheetData>
  <mergeCells count="1">
    <mergeCell ref="D8:F8"/>
  </mergeCells>
  <printOptions horizontalCentered="1"/>
  <pageMargins left="0.27" right="0.2" top="0.78740157480314965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A7" sqref="A7"/>
    </sheetView>
  </sheetViews>
  <sheetFormatPr defaultRowHeight="15.75" x14ac:dyDescent="0.25"/>
  <cols>
    <col min="1" max="1" width="5.7109375" style="194" customWidth="1"/>
    <col min="2" max="2" width="6.7109375" style="194" customWidth="1"/>
    <col min="3" max="3" width="10.85546875" style="195" customWidth="1"/>
    <col min="4" max="4" width="15.5703125" style="231" customWidth="1"/>
    <col min="5" max="5" width="13.140625" style="194" customWidth="1"/>
    <col min="6" max="6" width="31" style="194" customWidth="1"/>
    <col min="7" max="7" width="9.5703125" style="194" customWidth="1"/>
    <col min="8" max="8" width="11.7109375" style="198" customWidth="1"/>
    <col min="9" max="9" width="31.28515625" style="194" customWidth="1"/>
    <col min="10" max="256" width="9.140625" style="194"/>
    <col min="257" max="257" width="5.7109375" style="194" customWidth="1"/>
    <col min="258" max="258" width="6.7109375" style="194" customWidth="1"/>
    <col min="259" max="259" width="10.85546875" style="194" customWidth="1"/>
    <col min="260" max="260" width="15.5703125" style="194" customWidth="1"/>
    <col min="261" max="261" width="13.140625" style="194" customWidth="1"/>
    <col min="262" max="262" width="31" style="194" customWidth="1"/>
    <col min="263" max="263" width="9.5703125" style="194" customWidth="1"/>
    <col min="264" max="264" width="11.7109375" style="194" customWidth="1"/>
    <col min="265" max="265" width="31.28515625" style="194" customWidth="1"/>
    <col min="266" max="512" width="9.140625" style="194"/>
    <col min="513" max="513" width="5.7109375" style="194" customWidth="1"/>
    <col min="514" max="514" width="6.7109375" style="194" customWidth="1"/>
    <col min="515" max="515" width="10.85546875" style="194" customWidth="1"/>
    <col min="516" max="516" width="15.5703125" style="194" customWidth="1"/>
    <col min="517" max="517" width="13.140625" style="194" customWidth="1"/>
    <col min="518" max="518" width="31" style="194" customWidth="1"/>
    <col min="519" max="519" width="9.5703125" style="194" customWidth="1"/>
    <col min="520" max="520" width="11.7109375" style="194" customWidth="1"/>
    <col min="521" max="521" width="31.28515625" style="194" customWidth="1"/>
    <col min="522" max="768" width="9.140625" style="194"/>
    <col min="769" max="769" width="5.7109375" style="194" customWidth="1"/>
    <col min="770" max="770" width="6.7109375" style="194" customWidth="1"/>
    <col min="771" max="771" width="10.85546875" style="194" customWidth="1"/>
    <col min="772" max="772" width="15.5703125" style="194" customWidth="1"/>
    <col min="773" max="773" width="13.140625" style="194" customWidth="1"/>
    <col min="774" max="774" width="31" style="194" customWidth="1"/>
    <col min="775" max="775" width="9.5703125" style="194" customWidth="1"/>
    <col min="776" max="776" width="11.7109375" style="194" customWidth="1"/>
    <col min="777" max="777" width="31.28515625" style="194" customWidth="1"/>
    <col min="778" max="1024" width="9.140625" style="194"/>
    <col min="1025" max="1025" width="5.7109375" style="194" customWidth="1"/>
    <col min="1026" max="1026" width="6.7109375" style="194" customWidth="1"/>
    <col min="1027" max="1027" width="10.85546875" style="194" customWidth="1"/>
    <col min="1028" max="1028" width="15.5703125" style="194" customWidth="1"/>
    <col min="1029" max="1029" width="13.140625" style="194" customWidth="1"/>
    <col min="1030" max="1030" width="31" style="194" customWidth="1"/>
    <col min="1031" max="1031" width="9.5703125" style="194" customWidth="1"/>
    <col min="1032" max="1032" width="11.7109375" style="194" customWidth="1"/>
    <col min="1033" max="1033" width="31.28515625" style="194" customWidth="1"/>
    <col min="1034" max="1280" width="9.140625" style="194"/>
    <col min="1281" max="1281" width="5.7109375" style="194" customWidth="1"/>
    <col min="1282" max="1282" width="6.7109375" style="194" customWidth="1"/>
    <col min="1283" max="1283" width="10.85546875" style="194" customWidth="1"/>
    <col min="1284" max="1284" width="15.5703125" style="194" customWidth="1"/>
    <col min="1285" max="1285" width="13.140625" style="194" customWidth="1"/>
    <col min="1286" max="1286" width="31" style="194" customWidth="1"/>
    <col min="1287" max="1287" width="9.5703125" style="194" customWidth="1"/>
    <col min="1288" max="1288" width="11.7109375" style="194" customWidth="1"/>
    <col min="1289" max="1289" width="31.28515625" style="194" customWidth="1"/>
    <col min="1290" max="1536" width="9.140625" style="194"/>
    <col min="1537" max="1537" width="5.7109375" style="194" customWidth="1"/>
    <col min="1538" max="1538" width="6.7109375" style="194" customWidth="1"/>
    <col min="1539" max="1539" width="10.85546875" style="194" customWidth="1"/>
    <col min="1540" max="1540" width="15.5703125" style="194" customWidth="1"/>
    <col min="1541" max="1541" width="13.140625" style="194" customWidth="1"/>
    <col min="1542" max="1542" width="31" style="194" customWidth="1"/>
    <col min="1543" max="1543" width="9.5703125" style="194" customWidth="1"/>
    <col min="1544" max="1544" width="11.7109375" style="194" customWidth="1"/>
    <col min="1545" max="1545" width="31.28515625" style="194" customWidth="1"/>
    <col min="1546" max="1792" width="9.140625" style="194"/>
    <col min="1793" max="1793" width="5.7109375" style="194" customWidth="1"/>
    <col min="1794" max="1794" width="6.7109375" style="194" customWidth="1"/>
    <col min="1795" max="1795" width="10.85546875" style="194" customWidth="1"/>
    <col min="1796" max="1796" width="15.5703125" style="194" customWidth="1"/>
    <col min="1797" max="1797" width="13.140625" style="194" customWidth="1"/>
    <col min="1798" max="1798" width="31" style="194" customWidth="1"/>
    <col min="1799" max="1799" width="9.5703125" style="194" customWidth="1"/>
    <col min="1800" max="1800" width="11.7109375" style="194" customWidth="1"/>
    <col min="1801" max="1801" width="31.28515625" style="194" customWidth="1"/>
    <col min="1802" max="2048" width="9.140625" style="194"/>
    <col min="2049" max="2049" width="5.7109375" style="194" customWidth="1"/>
    <col min="2050" max="2050" width="6.7109375" style="194" customWidth="1"/>
    <col min="2051" max="2051" width="10.85546875" style="194" customWidth="1"/>
    <col min="2052" max="2052" width="15.5703125" style="194" customWidth="1"/>
    <col min="2053" max="2053" width="13.140625" style="194" customWidth="1"/>
    <col min="2054" max="2054" width="31" style="194" customWidth="1"/>
    <col min="2055" max="2055" width="9.5703125" style="194" customWidth="1"/>
    <col min="2056" max="2056" width="11.7109375" style="194" customWidth="1"/>
    <col min="2057" max="2057" width="31.28515625" style="194" customWidth="1"/>
    <col min="2058" max="2304" width="9.140625" style="194"/>
    <col min="2305" max="2305" width="5.7109375" style="194" customWidth="1"/>
    <col min="2306" max="2306" width="6.7109375" style="194" customWidth="1"/>
    <col min="2307" max="2307" width="10.85546875" style="194" customWidth="1"/>
    <col min="2308" max="2308" width="15.5703125" style="194" customWidth="1"/>
    <col min="2309" max="2309" width="13.140625" style="194" customWidth="1"/>
    <col min="2310" max="2310" width="31" style="194" customWidth="1"/>
    <col min="2311" max="2311" width="9.5703125" style="194" customWidth="1"/>
    <col min="2312" max="2312" width="11.7109375" style="194" customWidth="1"/>
    <col min="2313" max="2313" width="31.28515625" style="194" customWidth="1"/>
    <col min="2314" max="2560" width="9.140625" style="194"/>
    <col min="2561" max="2561" width="5.7109375" style="194" customWidth="1"/>
    <col min="2562" max="2562" width="6.7109375" style="194" customWidth="1"/>
    <col min="2563" max="2563" width="10.85546875" style="194" customWidth="1"/>
    <col min="2564" max="2564" width="15.5703125" style="194" customWidth="1"/>
    <col min="2565" max="2565" width="13.140625" style="194" customWidth="1"/>
    <col min="2566" max="2566" width="31" style="194" customWidth="1"/>
    <col min="2567" max="2567" width="9.5703125" style="194" customWidth="1"/>
    <col min="2568" max="2568" width="11.7109375" style="194" customWidth="1"/>
    <col min="2569" max="2569" width="31.28515625" style="194" customWidth="1"/>
    <col min="2570" max="2816" width="9.140625" style="194"/>
    <col min="2817" max="2817" width="5.7109375" style="194" customWidth="1"/>
    <col min="2818" max="2818" width="6.7109375" style="194" customWidth="1"/>
    <col min="2819" max="2819" width="10.85546875" style="194" customWidth="1"/>
    <col min="2820" max="2820" width="15.5703125" style="194" customWidth="1"/>
    <col min="2821" max="2821" width="13.140625" style="194" customWidth="1"/>
    <col min="2822" max="2822" width="31" style="194" customWidth="1"/>
    <col min="2823" max="2823" width="9.5703125" style="194" customWidth="1"/>
    <col min="2824" max="2824" width="11.7109375" style="194" customWidth="1"/>
    <col min="2825" max="2825" width="31.28515625" style="194" customWidth="1"/>
    <col min="2826" max="3072" width="9.140625" style="194"/>
    <col min="3073" max="3073" width="5.7109375" style="194" customWidth="1"/>
    <col min="3074" max="3074" width="6.7109375" style="194" customWidth="1"/>
    <col min="3075" max="3075" width="10.85546875" style="194" customWidth="1"/>
    <col min="3076" max="3076" width="15.5703125" style="194" customWidth="1"/>
    <col min="3077" max="3077" width="13.140625" style="194" customWidth="1"/>
    <col min="3078" max="3078" width="31" style="194" customWidth="1"/>
    <col min="3079" max="3079" width="9.5703125" style="194" customWidth="1"/>
    <col min="3080" max="3080" width="11.7109375" style="194" customWidth="1"/>
    <col min="3081" max="3081" width="31.28515625" style="194" customWidth="1"/>
    <col min="3082" max="3328" width="9.140625" style="194"/>
    <col min="3329" max="3329" width="5.7109375" style="194" customWidth="1"/>
    <col min="3330" max="3330" width="6.7109375" style="194" customWidth="1"/>
    <col min="3331" max="3331" width="10.85546875" style="194" customWidth="1"/>
    <col min="3332" max="3332" width="15.5703125" style="194" customWidth="1"/>
    <col min="3333" max="3333" width="13.140625" style="194" customWidth="1"/>
    <col min="3334" max="3334" width="31" style="194" customWidth="1"/>
    <col min="3335" max="3335" width="9.5703125" style="194" customWidth="1"/>
    <col min="3336" max="3336" width="11.7109375" style="194" customWidth="1"/>
    <col min="3337" max="3337" width="31.28515625" style="194" customWidth="1"/>
    <col min="3338" max="3584" width="9.140625" style="194"/>
    <col min="3585" max="3585" width="5.7109375" style="194" customWidth="1"/>
    <col min="3586" max="3586" width="6.7109375" style="194" customWidth="1"/>
    <col min="3587" max="3587" width="10.85546875" style="194" customWidth="1"/>
    <col min="3588" max="3588" width="15.5703125" style="194" customWidth="1"/>
    <col min="3589" max="3589" width="13.140625" style="194" customWidth="1"/>
    <col min="3590" max="3590" width="31" style="194" customWidth="1"/>
    <col min="3591" max="3591" width="9.5703125" style="194" customWidth="1"/>
    <col min="3592" max="3592" width="11.7109375" style="194" customWidth="1"/>
    <col min="3593" max="3593" width="31.28515625" style="194" customWidth="1"/>
    <col min="3594" max="3840" width="9.140625" style="194"/>
    <col min="3841" max="3841" width="5.7109375" style="194" customWidth="1"/>
    <col min="3842" max="3842" width="6.7109375" style="194" customWidth="1"/>
    <col min="3843" max="3843" width="10.85546875" style="194" customWidth="1"/>
    <col min="3844" max="3844" width="15.5703125" style="194" customWidth="1"/>
    <col min="3845" max="3845" width="13.140625" style="194" customWidth="1"/>
    <col min="3846" max="3846" width="31" style="194" customWidth="1"/>
    <col min="3847" max="3847" width="9.5703125" style="194" customWidth="1"/>
    <col min="3848" max="3848" width="11.7109375" style="194" customWidth="1"/>
    <col min="3849" max="3849" width="31.28515625" style="194" customWidth="1"/>
    <col min="3850" max="4096" width="9.140625" style="194"/>
    <col min="4097" max="4097" width="5.7109375" style="194" customWidth="1"/>
    <col min="4098" max="4098" width="6.7109375" style="194" customWidth="1"/>
    <col min="4099" max="4099" width="10.85546875" style="194" customWidth="1"/>
    <col min="4100" max="4100" width="15.5703125" style="194" customWidth="1"/>
    <col min="4101" max="4101" width="13.140625" style="194" customWidth="1"/>
    <col min="4102" max="4102" width="31" style="194" customWidth="1"/>
    <col min="4103" max="4103" width="9.5703125" style="194" customWidth="1"/>
    <col min="4104" max="4104" width="11.7109375" style="194" customWidth="1"/>
    <col min="4105" max="4105" width="31.28515625" style="194" customWidth="1"/>
    <col min="4106" max="4352" width="9.140625" style="194"/>
    <col min="4353" max="4353" width="5.7109375" style="194" customWidth="1"/>
    <col min="4354" max="4354" width="6.7109375" style="194" customWidth="1"/>
    <col min="4355" max="4355" width="10.85546875" style="194" customWidth="1"/>
    <col min="4356" max="4356" width="15.5703125" style="194" customWidth="1"/>
    <col min="4357" max="4357" width="13.140625" style="194" customWidth="1"/>
    <col min="4358" max="4358" width="31" style="194" customWidth="1"/>
    <col min="4359" max="4359" width="9.5703125" style="194" customWidth="1"/>
    <col min="4360" max="4360" width="11.7109375" style="194" customWidth="1"/>
    <col min="4361" max="4361" width="31.28515625" style="194" customWidth="1"/>
    <col min="4362" max="4608" width="9.140625" style="194"/>
    <col min="4609" max="4609" width="5.7109375" style="194" customWidth="1"/>
    <col min="4610" max="4610" width="6.7109375" style="194" customWidth="1"/>
    <col min="4611" max="4611" width="10.85546875" style="194" customWidth="1"/>
    <col min="4612" max="4612" width="15.5703125" style="194" customWidth="1"/>
    <col min="4613" max="4613" width="13.140625" style="194" customWidth="1"/>
    <col min="4614" max="4614" width="31" style="194" customWidth="1"/>
    <col min="4615" max="4615" width="9.5703125" style="194" customWidth="1"/>
    <col min="4616" max="4616" width="11.7109375" style="194" customWidth="1"/>
    <col min="4617" max="4617" width="31.28515625" style="194" customWidth="1"/>
    <col min="4618" max="4864" width="9.140625" style="194"/>
    <col min="4865" max="4865" width="5.7109375" style="194" customWidth="1"/>
    <col min="4866" max="4866" width="6.7109375" style="194" customWidth="1"/>
    <col min="4867" max="4867" width="10.85546875" style="194" customWidth="1"/>
    <col min="4868" max="4868" width="15.5703125" style="194" customWidth="1"/>
    <col min="4869" max="4869" width="13.140625" style="194" customWidth="1"/>
    <col min="4870" max="4870" width="31" style="194" customWidth="1"/>
    <col min="4871" max="4871" width="9.5703125" style="194" customWidth="1"/>
    <col min="4872" max="4872" width="11.7109375" style="194" customWidth="1"/>
    <col min="4873" max="4873" width="31.28515625" style="194" customWidth="1"/>
    <col min="4874" max="5120" width="9.140625" style="194"/>
    <col min="5121" max="5121" width="5.7109375" style="194" customWidth="1"/>
    <col min="5122" max="5122" width="6.7109375" style="194" customWidth="1"/>
    <col min="5123" max="5123" width="10.85546875" style="194" customWidth="1"/>
    <col min="5124" max="5124" width="15.5703125" style="194" customWidth="1"/>
    <col min="5125" max="5125" width="13.140625" style="194" customWidth="1"/>
    <col min="5126" max="5126" width="31" style="194" customWidth="1"/>
    <col min="5127" max="5127" width="9.5703125" style="194" customWidth="1"/>
    <col min="5128" max="5128" width="11.7109375" style="194" customWidth="1"/>
    <col min="5129" max="5129" width="31.28515625" style="194" customWidth="1"/>
    <col min="5130" max="5376" width="9.140625" style="194"/>
    <col min="5377" max="5377" width="5.7109375" style="194" customWidth="1"/>
    <col min="5378" max="5378" width="6.7109375" style="194" customWidth="1"/>
    <col min="5379" max="5379" width="10.85546875" style="194" customWidth="1"/>
    <col min="5380" max="5380" width="15.5703125" style="194" customWidth="1"/>
    <col min="5381" max="5381" width="13.140625" style="194" customWidth="1"/>
    <col min="5382" max="5382" width="31" style="194" customWidth="1"/>
    <col min="5383" max="5383" width="9.5703125" style="194" customWidth="1"/>
    <col min="5384" max="5384" width="11.7109375" style="194" customWidth="1"/>
    <col min="5385" max="5385" width="31.28515625" style="194" customWidth="1"/>
    <col min="5386" max="5632" width="9.140625" style="194"/>
    <col min="5633" max="5633" width="5.7109375" style="194" customWidth="1"/>
    <col min="5634" max="5634" width="6.7109375" style="194" customWidth="1"/>
    <col min="5635" max="5635" width="10.85546875" style="194" customWidth="1"/>
    <col min="5636" max="5636" width="15.5703125" style="194" customWidth="1"/>
    <col min="5637" max="5637" width="13.140625" style="194" customWidth="1"/>
    <col min="5638" max="5638" width="31" style="194" customWidth="1"/>
    <col min="5639" max="5639" width="9.5703125" style="194" customWidth="1"/>
    <col min="5640" max="5640" width="11.7109375" style="194" customWidth="1"/>
    <col min="5641" max="5641" width="31.28515625" style="194" customWidth="1"/>
    <col min="5642" max="5888" width="9.140625" style="194"/>
    <col min="5889" max="5889" width="5.7109375" style="194" customWidth="1"/>
    <col min="5890" max="5890" width="6.7109375" style="194" customWidth="1"/>
    <col min="5891" max="5891" width="10.85546875" style="194" customWidth="1"/>
    <col min="5892" max="5892" width="15.5703125" style="194" customWidth="1"/>
    <col min="5893" max="5893" width="13.140625" style="194" customWidth="1"/>
    <col min="5894" max="5894" width="31" style="194" customWidth="1"/>
    <col min="5895" max="5895" width="9.5703125" style="194" customWidth="1"/>
    <col min="5896" max="5896" width="11.7109375" style="194" customWidth="1"/>
    <col min="5897" max="5897" width="31.28515625" style="194" customWidth="1"/>
    <col min="5898" max="6144" width="9.140625" style="194"/>
    <col min="6145" max="6145" width="5.7109375" style="194" customWidth="1"/>
    <col min="6146" max="6146" width="6.7109375" style="194" customWidth="1"/>
    <col min="6147" max="6147" width="10.85546875" style="194" customWidth="1"/>
    <col min="6148" max="6148" width="15.5703125" style="194" customWidth="1"/>
    <col min="6149" max="6149" width="13.140625" style="194" customWidth="1"/>
    <col min="6150" max="6150" width="31" style="194" customWidth="1"/>
    <col min="6151" max="6151" width="9.5703125" style="194" customWidth="1"/>
    <col min="6152" max="6152" width="11.7109375" style="194" customWidth="1"/>
    <col min="6153" max="6153" width="31.28515625" style="194" customWidth="1"/>
    <col min="6154" max="6400" width="9.140625" style="194"/>
    <col min="6401" max="6401" width="5.7109375" style="194" customWidth="1"/>
    <col min="6402" max="6402" width="6.7109375" style="194" customWidth="1"/>
    <col min="6403" max="6403" width="10.85546875" style="194" customWidth="1"/>
    <col min="6404" max="6404" width="15.5703125" style="194" customWidth="1"/>
    <col min="6405" max="6405" width="13.140625" style="194" customWidth="1"/>
    <col min="6406" max="6406" width="31" style="194" customWidth="1"/>
    <col min="6407" max="6407" width="9.5703125" style="194" customWidth="1"/>
    <col min="6408" max="6408" width="11.7109375" style="194" customWidth="1"/>
    <col min="6409" max="6409" width="31.28515625" style="194" customWidth="1"/>
    <col min="6410" max="6656" width="9.140625" style="194"/>
    <col min="6657" max="6657" width="5.7109375" style="194" customWidth="1"/>
    <col min="6658" max="6658" width="6.7109375" style="194" customWidth="1"/>
    <col min="6659" max="6659" width="10.85546875" style="194" customWidth="1"/>
    <col min="6660" max="6660" width="15.5703125" style="194" customWidth="1"/>
    <col min="6661" max="6661" width="13.140625" style="194" customWidth="1"/>
    <col min="6662" max="6662" width="31" style="194" customWidth="1"/>
    <col min="6663" max="6663" width="9.5703125" style="194" customWidth="1"/>
    <col min="6664" max="6664" width="11.7109375" style="194" customWidth="1"/>
    <col min="6665" max="6665" width="31.28515625" style="194" customWidth="1"/>
    <col min="6666" max="6912" width="9.140625" style="194"/>
    <col min="6913" max="6913" width="5.7109375" style="194" customWidth="1"/>
    <col min="6914" max="6914" width="6.7109375" style="194" customWidth="1"/>
    <col min="6915" max="6915" width="10.85546875" style="194" customWidth="1"/>
    <col min="6916" max="6916" width="15.5703125" style="194" customWidth="1"/>
    <col min="6917" max="6917" width="13.140625" style="194" customWidth="1"/>
    <col min="6918" max="6918" width="31" style="194" customWidth="1"/>
    <col min="6919" max="6919" width="9.5703125" style="194" customWidth="1"/>
    <col min="6920" max="6920" width="11.7109375" style="194" customWidth="1"/>
    <col min="6921" max="6921" width="31.28515625" style="194" customWidth="1"/>
    <col min="6922" max="7168" width="9.140625" style="194"/>
    <col min="7169" max="7169" width="5.7109375" style="194" customWidth="1"/>
    <col min="7170" max="7170" width="6.7109375" style="194" customWidth="1"/>
    <col min="7171" max="7171" width="10.85546875" style="194" customWidth="1"/>
    <col min="7172" max="7172" width="15.5703125" style="194" customWidth="1"/>
    <col min="7173" max="7173" width="13.140625" style="194" customWidth="1"/>
    <col min="7174" max="7174" width="31" style="194" customWidth="1"/>
    <col min="7175" max="7175" width="9.5703125" style="194" customWidth="1"/>
    <col min="7176" max="7176" width="11.7109375" style="194" customWidth="1"/>
    <col min="7177" max="7177" width="31.28515625" style="194" customWidth="1"/>
    <col min="7178" max="7424" width="9.140625" style="194"/>
    <col min="7425" max="7425" width="5.7109375" style="194" customWidth="1"/>
    <col min="7426" max="7426" width="6.7109375" style="194" customWidth="1"/>
    <col min="7427" max="7427" width="10.85546875" style="194" customWidth="1"/>
    <col min="7428" max="7428" width="15.5703125" style="194" customWidth="1"/>
    <col min="7429" max="7429" width="13.140625" style="194" customWidth="1"/>
    <col min="7430" max="7430" width="31" style="194" customWidth="1"/>
    <col min="7431" max="7431" width="9.5703125" style="194" customWidth="1"/>
    <col min="7432" max="7432" width="11.7109375" style="194" customWidth="1"/>
    <col min="7433" max="7433" width="31.28515625" style="194" customWidth="1"/>
    <col min="7434" max="7680" width="9.140625" style="194"/>
    <col min="7681" max="7681" width="5.7109375" style="194" customWidth="1"/>
    <col min="7682" max="7682" width="6.7109375" style="194" customWidth="1"/>
    <col min="7683" max="7683" width="10.85546875" style="194" customWidth="1"/>
    <col min="7684" max="7684" width="15.5703125" style="194" customWidth="1"/>
    <col min="7685" max="7685" width="13.140625" style="194" customWidth="1"/>
    <col min="7686" max="7686" width="31" style="194" customWidth="1"/>
    <col min="7687" max="7687" width="9.5703125" style="194" customWidth="1"/>
    <col min="7688" max="7688" width="11.7109375" style="194" customWidth="1"/>
    <col min="7689" max="7689" width="31.28515625" style="194" customWidth="1"/>
    <col min="7690" max="7936" width="9.140625" style="194"/>
    <col min="7937" max="7937" width="5.7109375" style="194" customWidth="1"/>
    <col min="7938" max="7938" width="6.7109375" style="194" customWidth="1"/>
    <col min="7939" max="7939" width="10.85546875" style="194" customWidth="1"/>
    <col min="7940" max="7940" width="15.5703125" style="194" customWidth="1"/>
    <col min="7941" max="7941" width="13.140625" style="194" customWidth="1"/>
    <col min="7942" max="7942" width="31" style="194" customWidth="1"/>
    <col min="7943" max="7943" width="9.5703125" style="194" customWidth="1"/>
    <col min="7944" max="7944" width="11.7109375" style="194" customWidth="1"/>
    <col min="7945" max="7945" width="31.28515625" style="194" customWidth="1"/>
    <col min="7946" max="8192" width="9.140625" style="194"/>
    <col min="8193" max="8193" width="5.7109375" style="194" customWidth="1"/>
    <col min="8194" max="8194" width="6.7109375" style="194" customWidth="1"/>
    <col min="8195" max="8195" width="10.85546875" style="194" customWidth="1"/>
    <col min="8196" max="8196" width="15.5703125" style="194" customWidth="1"/>
    <col min="8197" max="8197" width="13.140625" style="194" customWidth="1"/>
    <col min="8198" max="8198" width="31" style="194" customWidth="1"/>
    <col min="8199" max="8199" width="9.5703125" style="194" customWidth="1"/>
    <col min="8200" max="8200" width="11.7109375" style="194" customWidth="1"/>
    <col min="8201" max="8201" width="31.28515625" style="194" customWidth="1"/>
    <col min="8202" max="8448" width="9.140625" style="194"/>
    <col min="8449" max="8449" width="5.7109375" style="194" customWidth="1"/>
    <col min="8450" max="8450" width="6.7109375" style="194" customWidth="1"/>
    <col min="8451" max="8451" width="10.85546875" style="194" customWidth="1"/>
    <col min="8452" max="8452" width="15.5703125" style="194" customWidth="1"/>
    <col min="8453" max="8453" width="13.140625" style="194" customWidth="1"/>
    <col min="8454" max="8454" width="31" style="194" customWidth="1"/>
    <col min="8455" max="8455" width="9.5703125" style="194" customWidth="1"/>
    <col min="8456" max="8456" width="11.7109375" style="194" customWidth="1"/>
    <col min="8457" max="8457" width="31.28515625" style="194" customWidth="1"/>
    <col min="8458" max="8704" width="9.140625" style="194"/>
    <col min="8705" max="8705" width="5.7109375" style="194" customWidth="1"/>
    <col min="8706" max="8706" width="6.7109375" style="194" customWidth="1"/>
    <col min="8707" max="8707" width="10.85546875" style="194" customWidth="1"/>
    <col min="8708" max="8708" width="15.5703125" style="194" customWidth="1"/>
    <col min="8709" max="8709" width="13.140625" style="194" customWidth="1"/>
    <col min="8710" max="8710" width="31" style="194" customWidth="1"/>
    <col min="8711" max="8711" width="9.5703125" style="194" customWidth="1"/>
    <col min="8712" max="8712" width="11.7109375" style="194" customWidth="1"/>
    <col min="8713" max="8713" width="31.28515625" style="194" customWidth="1"/>
    <col min="8714" max="8960" width="9.140625" style="194"/>
    <col min="8961" max="8961" width="5.7109375" style="194" customWidth="1"/>
    <col min="8962" max="8962" width="6.7109375" style="194" customWidth="1"/>
    <col min="8963" max="8963" width="10.85546875" style="194" customWidth="1"/>
    <col min="8964" max="8964" width="15.5703125" style="194" customWidth="1"/>
    <col min="8965" max="8965" width="13.140625" style="194" customWidth="1"/>
    <col min="8966" max="8966" width="31" style="194" customWidth="1"/>
    <col min="8967" max="8967" width="9.5703125" style="194" customWidth="1"/>
    <col min="8968" max="8968" width="11.7109375" style="194" customWidth="1"/>
    <col min="8969" max="8969" width="31.28515625" style="194" customWidth="1"/>
    <col min="8970" max="9216" width="9.140625" style="194"/>
    <col min="9217" max="9217" width="5.7109375" style="194" customWidth="1"/>
    <col min="9218" max="9218" width="6.7109375" style="194" customWidth="1"/>
    <col min="9219" max="9219" width="10.85546875" style="194" customWidth="1"/>
    <col min="9220" max="9220" width="15.5703125" style="194" customWidth="1"/>
    <col min="9221" max="9221" width="13.140625" style="194" customWidth="1"/>
    <col min="9222" max="9222" width="31" style="194" customWidth="1"/>
    <col min="9223" max="9223" width="9.5703125" style="194" customWidth="1"/>
    <col min="9224" max="9224" width="11.7109375" style="194" customWidth="1"/>
    <col min="9225" max="9225" width="31.28515625" style="194" customWidth="1"/>
    <col min="9226" max="9472" width="9.140625" style="194"/>
    <col min="9473" max="9473" width="5.7109375" style="194" customWidth="1"/>
    <col min="9474" max="9474" width="6.7109375" style="194" customWidth="1"/>
    <col min="9475" max="9475" width="10.85546875" style="194" customWidth="1"/>
    <col min="9476" max="9476" width="15.5703125" style="194" customWidth="1"/>
    <col min="9477" max="9477" width="13.140625" style="194" customWidth="1"/>
    <col min="9478" max="9478" width="31" style="194" customWidth="1"/>
    <col min="9479" max="9479" width="9.5703125" style="194" customWidth="1"/>
    <col min="9480" max="9480" width="11.7109375" style="194" customWidth="1"/>
    <col min="9481" max="9481" width="31.28515625" style="194" customWidth="1"/>
    <col min="9482" max="9728" width="9.140625" style="194"/>
    <col min="9729" max="9729" width="5.7109375" style="194" customWidth="1"/>
    <col min="9730" max="9730" width="6.7109375" style="194" customWidth="1"/>
    <col min="9731" max="9731" width="10.85546875" style="194" customWidth="1"/>
    <col min="9732" max="9732" width="15.5703125" style="194" customWidth="1"/>
    <col min="9733" max="9733" width="13.140625" style="194" customWidth="1"/>
    <col min="9734" max="9734" width="31" style="194" customWidth="1"/>
    <col min="9735" max="9735" width="9.5703125" style="194" customWidth="1"/>
    <col min="9736" max="9736" width="11.7109375" style="194" customWidth="1"/>
    <col min="9737" max="9737" width="31.28515625" style="194" customWidth="1"/>
    <col min="9738" max="9984" width="9.140625" style="194"/>
    <col min="9985" max="9985" width="5.7109375" style="194" customWidth="1"/>
    <col min="9986" max="9986" width="6.7109375" style="194" customWidth="1"/>
    <col min="9987" max="9987" width="10.85546875" style="194" customWidth="1"/>
    <col min="9988" max="9988" width="15.5703125" style="194" customWidth="1"/>
    <col min="9989" max="9989" width="13.140625" style="194" customWidth="1"/>
    <col min="9990" max="9990" width="31" style="194" customWidth="1"/>
    <col min="9991" max="9991" width="9.5703125" style="194" customWidth="1"/>
    <col min="9992" max="9992" width="11.7109375" style="194" customWidth="1"/>
    <col min="9993" max="9993" width="31.28515625" style="194" customWidth="1"/>
    <col min="9994" max="10240" width="9.140625" style="194"/>
    <col min="10241" max="10241" width="5.7109375" style="194" customWidth="1"/>
    <col min="10242" max="10242" width="6.7109375" style="194" customWidth="1"/>
    <col min="10243" max="10243" width="10.85546875" style="194" customWidth="1"/>
    <col min="10244" max="10244" width="15.5703125" style="194" customWidth="1"/>
    <col min="10245" max="10245" width="13.140625" style="194" customWidth="1"/>
    <col min="10246" max="10246" width="31" style="194" customWidth="1"/>
    <col min="10247" max="10247" width="9.5703125" style="194" customWidth="1"/>
    <col min="10248" max="10248" width="11.7109375" style="194" customWidth="1"/>
    <col min="10249" max="10249" width="31.28515625" style="194" customWidth="1"/>
    <col min="10250" max="10496" width="9.140625" style="194"/>
    <col min="10497" max="10497" width="5.7109375" style="194" customWidth="1"/>
    <col min="10498" max="10498" width="6.7109375" style="194" customWidth="1"/>
    <col min="10499" max="10499" width="10.85546875" style="194" customWidth="1"/>
    <col min="10500" max="10500" width="15.5703125" style="194" customWidth="1"/>
    <col min="10501" max="10501" width="13.140625" style="194" customWidth="1"/>
    <col min="10502" max="10502" width="31" style="194" customWidth="1"/>
    <col min="10503" max="10503" width="9.5703125" style="194" customWidth="1"/>
    <col min="10504" max="10504" width="11.7109375" style="194" customWidth="1"/>
    <col min="10505" max="10505" width="31.28515625" style="194" customWidth="1"/>
    <col min="10506" max="10752" width="9.140625" style="194"/>
    <col min="10753" max="10753" width="5.7109375" style="194" customWidth="1"/>
    <col min="10754" max="10754" width="6.7109375" style="194" customWidth="1"/>
    <col min="10755" max="10755" width="10.85546875" style="194" customWidth="1"/>
    <col min="10756" max="10756" width="15.5703125" style="194" customWidth="1"/>
    <col min="10757" max="10757" width="13.140625" style="194" customWidth="1"/>
    <col min="10758" max="10758" width="31" style="194" customWidth="1"/>
    <col min="10759" max="10759" width="9.5703125" style="194" customWidth="1"/>
    <col min="10760" max="10760" width="11.7109375" style="194" customWidth="1"/>
    <col min="10761" max="10761" width="31.28515625" style="194" customWidth="1"/>
    <col min="10762" max="11008" width="9.140625" style="194"/>
    <col min="11009" max="11009" width="5.7109375" style="194" customWidth="1"/>
    <col min="11010" max="11010" width="6.7109375" style="194" customWidth="1"/>
    <col min="11011" max="11011" width="10.85546875" style="194" customWidth="1"/>
    <col min="11012" max="11012" width="15.5703125" style="194" customWidth="1"/>
    <col min="11013" max="11013" width="13.140625" style="194" customWidth="1"/>
    <col min="11014" max="11014" width="31" style="194" customWidth="1"/>
    <col min="11015" max="11015" width="9.5703125" style="194" customWidth="1"/>
    <col min="11016" max="11016" width="11.7109375" style="194" customWidth="1"/>
    <col min="11017" max="11017" width="31.28515625" style="194" customWidth="1"/>
    <col min="11018" max="11264" width="9.140625" style="194"/>
    <col min="11265" max="11265" width="5.7109375" style="194" customWidth="1"/>
    <col min="11266" max="11266" width="6.7109375" style="194" customWidth="1"/>
    <col min="11267" max="11267" width="10.85546875" style="194" customWidth="1"/>
    <col min="11268" max="11268" width="15.5703125" style="194" customWidth="1"/>
    <col min="11269" max="11269" width="13.140625" style="194" customWidth="1"/>
    <col min="11270" max="11270" width="31" style="194" customWidth="1"/>
    <col min="11271" max="11271" width="9.5703125" style="194" customWidth="1"/>
    <col min="11272" max="11272" width="11.7109375" style="194" customWidth="1"/>
    <col min="11273" max="11273" width="31.28515625" style="194" customWidth="1"/>
    <col min="11274" max="11520" width="9.140625" style="194"/>
    <col min="11521" max="11521" width="5.7109375" style="194" customWidth="1"/>
    <col min="11522" max="11522" width="6.7109375" style="194" customWidth="1"/>
    <col min="11523" max="11523" width="10.85546875" style="194" customWidth="1"/>
    <col min="11524" max="11524" width="15.5703125" style="194" customWidth="1"/>
    <col min="11525" max="11525" width="13.140625" style="194" customWidth="1"/>
    <col min="11526" max="11526" width="31" style="194" customWidth="1"/>
    <col min="11527" max="11527" width="9.5703125" style="194" customWidth="1"/>
    <col min="11528" max="11528" width="11.7109375" style="194" customWidth="1"/>
    <col min="11529" max="11529" width="31.28515625" style="194" customWidth="1"/>
    <col min="11530" max="11776" width="9.140625" style="194"/>
    <col min="11777" max="11777" width="5.7109375" style="194" customWidth="1"/>
    <col min="11778" max="11778" width="6.7109375" style="194" customWidth="1"/>
    <col min="11779" max="11779" width="10.85546875" style="194" customWidth="1"/>
    <col min="11780" max="11780" width="15.5703125" style="194" customWidth="1"/>
    <col min="11781" max="11781" width="13.140625" style="194" customWidth="1"/>
    <col min="11782" max="11782" width="31" style="194" customWidth="1"/>
    <col min="11783" max="11783" width="9.5703125" style="194" customWidth="1"/>
    <col min="11784" max="11784" width="11.7109375" style="194" customWidth="1"/>
    <col min="11785" max="11785" width="31.28515625" style="194" customWidth="1"/>
    <col min="11786" max="12032" width="9.140625" style="194"/>
    <col min="12033" max="12033" width="5.7109375" style="194" customWidth="1"/>
    <col min="12034" max="12034" width="6.7109375" style="194" customWidth="1"/>
    <col min="12035" max="12035" width="10.85546875" style="194" customWidth="1"/>
    <col min="12036" max="12036" width="15.5703125" style="194" customWidth="1"/>
    <col min="12037" max="12037" width="13.140625" style="194" customWidth="1"/>
    <col min="12038" max="12038" width="31" style="194" customWidth="1"/>
    <col min="12039" max="12039" width="9.5703125" style="194" customWidth="1"/>
    <col min="12040" max="12040" width="11.7109375" style="194" customWidth="1"/>
    <col min="12041" max="12041" width="31.28515625" style="194" customWidth="1"/>
    <col min="12042" max="12288" width="9.140625" style="194"/>
    <col min="12289" max="12289" width="5.7109375" style="194" customWidth="1"/>
    <col min="12290" max="12290" width="6.7109375" style="194" customWidth="1"/>
    <col min="12291" max="12291" width="10.85546875" style="194" customWidth="1"/>
    <col min="12292" max="12292" width="15.5703125" style="194" customWidth="1"/>
    <col min="12293" max="12293" width="13.140625" style="194" customWidth="1"/>
    <col min="12294" max="12294" width="31" style="194" customWidth="1"/>
    <col min="12295" max="12295" width="9.5703125" style="194" customWidth="1"/>
    <col min="12296" max="12296" width="11.7109375" style="194" customWidth="1"/>
    <col min="12297" max="12297" width="31.28515625" style="194" customWidth="1"/>
    <col min="12298" max="12544" width="9.140625" style="194"/>
    <col min="12545" max="12545" width="5.7109375" style="194" customWidth="1"/>
    <col min="12546" max="12546" width="6.7109375" style="194" customWidth="1"/>
    <col min="12547" max="12547" width="10.85546875" style="194" customWidth="1"/>
    <col min="12548" max="12548" width="15.5703125" style="194" customWidth="1"/>
    <col min="12549" max="12549" width="13.140625" style="194" customWidth="1"/>
    <col min="12550" max="12550" width="31" style="194" customWidth="1"/>
    <col min="12551" max="12551" width="9.5703125" style="194" customWidth="1"/>
    <col min="12552" max="12552" width="11.7109375" style="194" customWidth="1"/>
    <col min="12553" max="12553" width="31.28515625" style="194" customWidth="1"/>
    <col min="12554" max="12800" width="9.140625" style="194"/>
    <col min="12801" max="12801" width="5.7109375" style="194" customWidth="1"/>
    <col min="12802" max="12802" width="6.7109375" style="194" customWidth="1"/>
    <col min="12803" max="12803" width="10.85546875" style="194" customWidth="1"/>
    <col min="12804" max="12804" width="15.5703125" style="194" customWidth="1"/>
    <col min="12805" max="12805" width="13.140625" style="194" customWidth="1"/>
    <col min="12806" max="12806" width="31" style="194" customWidth="1"/>
    <col min="12807" max="12807" width="9.5703125" style="194" customWidth="1"/>
    <col min="12808" max="12808" width="11.7109375" style="194" customWidth="1"/>
    <col min="12809" max="12809" width="31.28515625" style="194" customWidth="1"/>
    <col min="12810" max="13056" width="9.140625" style="194"/>
    <col min="13057" max="13057" width="5.7109375" style="194" customWidth="1"/>
    <col min="13058" max="13058" width="6.7109375" style="194" customWidth="1"/>
    <col min="13059" max="13059" width="10.85546875" style="194" customWidth="1"/>
    <col min="13060" max="13060" width="15.5703125" style="194" customWidth="1"/>
    <col min="13061" max="13061" width="13.140625" style="194" customWidth="1"/>
    <col min="13062" max="13062" width="31" style="194" customWidth="1"/>
    <col min="13063" max="13063" width="9.5703125" style="194" customWidth="1"/>
    <col min="13064" max="13064" width="11.7109375" style="194" customWidth="1"/>
    <col min="13065" max="13065" width="31.28515625" style="194" customWidth="1"/>
    <col min="13066" max="13312" width="9.140625" style="194"/>
    <col min="13313" max="13313" width="5.7109375" style="194" customWidth="1"/>
    <col min="13314" max="13314" width="6.7109375" style="194" customWidth="1"/>
    <col min="13315" max="13315" width="10.85546875" style="194" customWidth="1"/>
    <col min="13316" max="13316" width="15.5703125" style="194" customWidth="1"/>
    <col min="13317" max="13317" width="13.140625" style="194" customWidth="1"/>
    <col min="13318" max="13318" width="31" style="194" customWidth="1"/>
    <col min="13319" max="13319" width="9.5703125" style="194" customWidth="1"/>
    <col min="13320" max="13320" width="11.7109375" style="194" customWidth="1"/>
    <col min="13321" max="13321" width="31.28515625" style="194" customWidth="1"/>
    <col min="13322" max="13568" width="9.140625" style="194"/>
    <col min="13569" max="13569" width="5.7109375" style="194" customWidth="1"/>
    <col min="13570" max="13570" width="6.7109375" style="194" customWidth="1"/>
    <col min="13571" max="13571" width="10.85546875" style="194" customWidth="1"/>
    <col min="13572" max="13572" width="15.5703125" style="194" customWidth="1"/>
    <col min="13573" max="13573" width="13.140625" style="194" customWidth="1"/>
    <col min="13574" max="13574" width="31" style="194" customWidth="1"/>
    <col min="13575" max="13575" width="9.5703125" style="194" customWidth="1"/>
    <col min="13576" max="13576" width="11.7109375" style="194" customWidth="1"/>
    <col min="13577" max="13577" width="31.28515625" style="194" customWidth="1"/>
    <col min="13578" max="13824" width="9.140625" style="194"/>
    <col min="13825" max="13825" width="5.7109375" style="194" customWidth="1"/>
    <col min="13826" max="13826" width="6.7109375" style="194" customWidth="1"/>
    <col min="13827" max="13827" width="10.85546875" style="194" customWidth="1"/>
    <col min="13828" max="13828" width="15.5703125" style="194" customWidth="1"/>
    <col min="13829" max="13829" width="13.140625" style="194" customWidth="1"/>
    <col min="13830" max="13830" width="31" style="194" customWidth="1"/>
    <col min="13831" max="13831" width="9.5703125" style="194" customWidth="1"/>
    <col min="13832" max="13832" width="11.7109375" style="194" customWidth="1"/>
    <col min="13833" max="13833" width="31.28515625" style="194" customWidth="1"/>
    <col min="13834" max="14080" width="9.140625" style="194"/>
    <col min="14081" max="14081" width="5.7109375" style="194" customWidth="1"/>
    <col min="14082" max="14082" width="6.7109375" style="194" customWidth="1"/>
    <col min="14083" max="14083" width="10.85546875" style="194" customWidth="1"/>
    <col min="14084" max="14084" width="15.5703125" style="194" customWidth="1"/>
    <col min="14085" max="14085" width="13.140625" style="194" customWidth="1"/>
    <col min="14086" max="14086" width="31" style="194" customWidth="1"/>
    <col min="14087" max="14087" width="9.5703125" style="194" customWidth="1"/>
    <col min="14088" max="14088" width="11.7109375" style="194" customWidth="1"/>
    <col min="14089" max="14089" width="31.28515625" style="194" customWidth="1"/>
    <col min="14090" max="14336" width="9.140625" style="194"/>
    <col min="14337" max="14337" width="5.7109375" style="194" customWidth="1"/>
    <col min="14338" max="14338" width="6.7109375" style="194" customWidth="1"/>
    <col min="14339" max="14339" width="10.85546875" style="194" customWidth="1"/>
    <col min="14340" max="14340" width="15.5703125" style="194" customWidth="1"/>
    <col min="14341" max="14341" width="13.140625" style="194" customWidth="1"/>
    <col min="14342" max="14342" width="31" style="194" customWidth="1"/>
    <col min="14343" max="14343" width="9.5703125" style="194" customWidth="1"/>
    <col min="14344" max="14344" width="11.7109375" style="194" customWidth="1"/>
    <col min="14345" max="14345" width="31.28515625" style="194" customWidth="1"/>
    <col min="14346" max="14592" width="9.140625" style="194"/>
    <col min="14593" max="14593" width="5.7109375" style="194" customWidth="1"/>
    <col min="14594" max="14594" width="6.7109375" style="194" customWidth="1"/>
    <col min="14595" max="14595" width="10.85546875" style="194" customWidth="1"/>
    <col min="14596" max="14596" width="15.5703125" style="194" customWidth="1"/>
    <col min="14597" max="14597" width="13.140625" style="194" customWidth="1"/>
    <col min="14598" max="14598" width="31" style="194" customWidth="1"/>
    <col min="14599" max="14599" width="9.5703125" style="194" customWidth="1"/>
    <col min="14600" max="14600" width="11.7109375" style="194" customWidth="1"/>
    <col min="14601" max="14601" width="31.28515625" style="194" customWidth="1"/>
    <col min="14602" max="14848" width="9.140625" style="194"/>
    <col min="14849" max="14849" width="5.7109375" style="194" customWidth="1"/>
    <col min="14850" max="14850" width="6.7109375" style="194" customWidth="1"/>
    <col min="14851" max="14851" width="10.85546875" style="194" customWidth="1"/>
    <col min="14852" max="14852" width="15.5703125" style="194" customWidth="1"/>
    <col min="14853" max="14853" width="13.140625" style="194" customWidth="1"/>
    <col min="14854" max="14854" width="31" style="194" customWidth="1"/>
    <col min="14855" max="14855" width="9.5703125" style="194" customWidth="1"/>
    <col min="14856" max="14856" width="11.7109375" style="194" customWidth="1"/>
    <col min="14857" max="14857" width="31.28515625" style="194" customWidth="1"/>
    <col min="14858" max="15104" width="9.140625" style="194"/>
    <col min="15105" max="15105" width="5.7109375" style="194" customWidth="1"/>
    <col min="15106" max="15106" width="6.7109375" style="194" customWidth="1"/>
    <col min="15107" max="15107" width="10.85546875" style="194" customWidth="1"/>
    <col min="15108" max="15108" width="15.5703125" style="194" customWidth="1"/>
    <col min="15109" max="15109" width="13.140625" style="194" customWidth="1"/>
    <col min="15110" max="15110" width="31" style="194" customWidth="1"/>
    <col min="15111" max="15111" width="9.5703125" style="194" customWidth="1"/>
    <col min="15112" max="15112" width="11.7109375" style="194" customWidth="1"/>
    <col min="15113" max="15113" width="31.28515625" style="194" customWidth="1"/>
    <col min="15114" max="15360" width="9.140625" style="194"/>
    <col min="15361" max="15361" width="5.7109375" style="194" customWidth="1"/>
    <col min="15362" max="15362" width="6.7109375" style="194" customWidth="1"/>
    <col min="15363" max="15363" width="10.85546875" style="194" customWidth="1"/>
    <col min="15364" max="15364" width="15.5703125" style="194" customWidth="1"/>
    <col min="15365" max="15365" width="13.140625" style="194" customWidth="1"/>
    <col min="15366" max="15366" width="31" style="194" customWidth="1"/>
    <col min="15367" max="15367" width="9.5703125" style="194" customWidth="1"/>
    <col min="15368" max="15368" width="11.7109375" style="194" customWidth="1"/>
    <col min="15369" max="15369" width="31.28515625" style="194" customWidth="1"/>
    <col min="15370" max="15616" width="9.140625" style="194"/>
    <col min="15617" max="15617" width="5.7109375" style="194" customWidth="1"/>
    <col min="15618" max="15618" width="6.7109375" style="194" customWidth="1"/>
    <col min="15619" max="15619" width="10.85546875" style="194" customWidth="1"/>
    <col min="15620" max="15620" width="15.5703125" style="194" customWidth="1"/>
    <col min="15621" max="15621" width="13.140625" style="194" customWidth="1"/>
    <col min="15622" max="15622" width="31" style="194" customWidth="1"/>
    <col min="15623" max="15623" width="9.5703125" style="194" customWidth="1"/>
    <col min="15624" max="15624" width="11.7109375" style="194" customWidth="1"/>
    <col min="15625" max="15625" width="31.28515625" style="194" customWidth="1"/>
    <col min="15626" max="15872" width="9.140625" style="194"/>
    <col min="15873" max="15873" width="5.7109375" style="194" customWidth="1"/>
    <col min="15874" max="15874" width="6.7109375" style="194" customWidth="1"/>
    <col min="15875" max="15875" width="10.85546875" style="194" customWidth="1"/>
    <col min="15876" max="15876" width="15.5703125" style="194" customWidth="1"/>
    <col min="15877" max="15877" width="13.140625" style="194" customWidth="1"/>
    <col min="15878" max="15878" width="31" style="194" customWidth="1"/>
    <col min="15879" max="15879" width="9.5703125" style="194" customWidth="1"/>
    <col min="15880" max="15880" width="11.7109375" style="194" customWidth="1"/>
    <col min="15881" max="15881" width="31.28515625" style="194" customWidth="1"/>
    <col min="15882" max="16128" width="9.140625" style="194"/>
    <col min="16129" max="16129" width="5.7109375" style="194" customWidth="1"/>
    <col min="16130" max="16130" width="6.7109375" style="194" customWidth="1"/>
    <col min="16131" max="16131" width="10.85546875" style="194" customWidth="1"/>
    <col min="16132" max="16132" width="15.5703125" style="194" customWidth="1"/>
    <col min="16133" max="16133" width="13.140625" style="194" customWidth="1"/>
    <col min="16134" max="16134" width="31" style="194" customWidth="1"/>
    <col min="16135" max="16135" width="9.5703125" style="194" customWidth="1"/>
    <col min="16136" max="16136" width="11.7109375" style="194" customWidth="1"/>
    <col min="16137" max="16137" width="31.28515625" style="194" customWidth="1"/>
    <col min="16138" max="16383" width="9.140625" style="194"/>
    <col min="16384" max="16384" width="9.140625" style="194" customWidth="1"/>
  </cols>
  <sheetData>
    <row r="1" spans="1:9" s="187" customFormat="1" ht="18" x14ac:dyDescent="0.25">
      <c r="C1" s="188"/>
      <c r="D1" s="188"/>
      <c r="E1" s="188" t="s">
        <v>287</v>
      </c>
      <c r="F1" s="188"/>
      <c r="G1" s="188"/>
      <c r="H1" s="188"/>
      <c r="I1" s="188"/>
    </row>
    <row r="2" spans="1:9" s="187" customFormat="1" ht="18" x14ac:dyDescent="0.25">
      <c r="C2" s="188"/>
      <c r="D2" s="188"/>
      <c r="E2" s="188" t="s">
        <v>1</v>
      </c>
      <c r="F2" s="188"/>
      <c r="G2" s="188"/>
      <c r="H2" s="188"/>
      <c r="I2" s="188"/>
    </row>
    <row r="3" spans="1:9" s="187" customFormat="1" ht="15.75" customHeight="1" x14ac:dyDescent="0.25">
      <c r="D3" s="189"/>
    </row>
    <row r="4" spans="1:9" s="187" customFormat="1" ht="18" x14ac:dyDescent="0.25">
      <c r="D4" s="189"/>
      <c r="E4" s="187" t="s">
        <v>2</v>
      </c>
    </row>
    <row r="5" spans="1:9" s="187" customFormat="1" ht="15" customHeight="1" x14ac:dyDescent="0.25">
      <c r="D5" s="189"/>
    </row>
    <row r="6" spans="1:9" s="192" customFormat="1" ht="15" x14ac:dyDescent="0.25">
      <c r="A6" s="190" t="s">
        <v>3</v>
      </c>
      <c r="B6" s="191"/>
      <c r="I6" s="193">
        <v>43722</v>
      </c>
    </row>
    <row r="7" spans="1:9" s="187" customFormat="1" ht="15.75" customHeight="1" x14ac:dyDescent="0.25">
      <c r="D7" s="189"/>
    </row>
    <row r="8" spans="1:9" x14ac:dyDescent="0.25">
      <c r="D8" s="361" t="s">
        <v>356</v>
      </c>
      <c r="E8" s="361"/>
      <c r="F8" s="361"/>
      <c r="H8" s="196" t="s">
        <v>392</v>
      </c>
      <c r="I8" s="197"/>
    </row>
    <row r="9" spans="1:9" x14ac:dyDescent="0.25">
      <c r="D9" s="361"/>
      <c r="E9" s="361"/>
      <c r="F9" s="361"/>
      <c r="I9" s="199"/>
    </row>
    <row r="10" spans="1:9" s="187" customFormat="1" ht="18.75" customHeight="1" x14ac:dyDescent="0.25">
      <c r="A10" s="198"/>
      <c r="B10" s="198"/>
      <c r="C10" s="198"/>
      <c r="D10" s="200"/>
      <c r="E10" s="200" t="s">
        <v>393</v>
      </c>
      <c r="F10" s="198"/>
      <c r="G10" s="198"/>
      <c r="H10" s="198"/>
      <c r="I10" s="197"/>
    </row>
    <row r="11" spans="1:9" s="201" customFormat="1" x14ac:dyDescent="0.25">
      <c r="A11" s="198"/>
      <c r="B11" s="198"/>
      <c r="C11" s="198"/>
      <c r="D11" s="200"/>
      <c r="E11" s="200" t="s">
        <v>394</v>
      </c>
      <c r="F11" s="198"/>
      <c r="G11" s="198"/>
      <c r="H11" s="198"/>
      <c r="I11" s="197"/>
    </row>
    <row r="12" spans="1:9" s="201" customFormat="1" ht="16.5" thickBot="1" x14ac:dyDescent="0.3">
      <c r="A12" s="198"/>
      <c r="B12" s="198"/>
      <c r="C12" s="198"/>
      <c r="D12" s="200"/>
      <c r="E12" s="200"/>
      <c r="F12" s="198"/>
      <c r="G12" s="198"/>
      <c r="H12" s="198"/>
      <c r="I12" s="197"/>
    </row>
    <row r="13" spans="1:9" s="199" customFormat="1" ht="15" customHeight="1" x14ac:dyDescent="0.2">
      <c r="A13" s="202" t="s">
        <v>97</v>
      </c>
      <c r="B13" s="203" t="s">
        <v>7</v>
      </c>
      <c r="C13" s="203" t="s">
        <v>8</v>
      </c>
      <c r="D13" s="203" t="s">
        <v>9</v>
      </c>
      <c r="E13" s="203" t="s">
        <v>10</v>
      </c>
      <c r="F13" s="203" t="s">
        <v>11</v>
      </c>
      <c r="G13" s="204" t="s">
        <v>12</v>
      </c>
      <c r="H13" s="203" t="s">
        <v>13</v>
      </c>
      <c r="I13" s="205" t="s">
        <v>14</v>
      </c>
    </row>
    <row r="14" spans="1:9" s="199" customFormat="1" ht="15" customHeight="1" thickBot="1" x14ac:dyDescent="0.25">
      <c r="A14" s="206" t="s">
        <v>360</v>
      </c>
      <c r="B14" s="207" t="s">
        <v>15</v>
      </c>
      <c r="C14" s="207" t="s">
        <v>16</v>
      </c>
      <c r="D14" s="207" t="s">
        <v>17</v>
      </c>
      <c r="E14" s="207" t="s">
        <v>18</v>
      </c>
      <c r="F14" s="207" t="s">
        <v>19</v>
      </c>
      <c r="G14" s="208" t="s">
        <v>20</v>
      </c>
      <c r="H14" s="207" t="s">
        <v>21</v>
      </c>
      <c r="I14" s="209" t="s">
        <v>22</v>
      </c>
    </row>
    <row r="15" spans="1:9" s="199" customFormat="1" ht="15" customHeight="1" x14ac:dyDescent="0.25">
      <c r="A15" s="210">
        <v>1</v>
      </c>
      <c r="B15" s="211">
        <v>72</v>
      </c>
      <c r="C15" s="212" t="s">
        <v>395</v>
      </c>
      <c r="D15" s="213" t="s">
        <v>396</v>
      </c>
      <c r="E15" s="214" t="s">
        <v>397</v>
      </c>
      <c r="F15" s="215" t="s">
        <v>126</v>
      </c>
      <c r="G15" s="266">
        <v>9.7685185185185184E-3</v>
      </c>
      <c r="H15" s="216"/>
      <c r="I15" s="215" t="s">
        <v>127</v>
      </c>
    </row>
    <row r="16" spans="1:9" s="199" customFormat="1" ht="15" customHeight="1" x14ac:dyDescent="0.25">
      <c r="A16" s="210">
        <v>2</v>
      </c>
      <c r="B16" s="211">
        <v>78</v>
      </c>
      <c r="C16" s="217" t="s">
        <v>398</v>
      </c>
      <c r="D16" s="218" t="s">
        <v>399</v>
      </c>
      <c r="E16" s="214" t="s">
        <v>400</v>
      </c>
      <c r="F16" s="219" t="s">
        <v>36</v>
      </c>
      <c r="G16" s="266">
        <v>1.1747685185185186E-2</v>
      </c>
      <c r="H16" s="220"/>
      <c r="I16" s="221" t="s">
        <v>401</v>
      </c>
    </row>
    <row r="17" spans="1:9" x14ac:dyDescent="0.25">
      <c r="A17" s="210">
        <v>3</v>
      </c>
      <c r="B17" s="211">
        <v>74</v>
      </c>
      <c r="C17" s="217" t="s">
        <v>248</v>
      </c>
      <c r="D17" s="218" t="s">
        <v>284</v>
      </c>
      <c r="E17" s="222" t="s">
        <v>402</v>
      </c>
      <c r="F17" s="215" t="s">
        <v>126</v>
      </c>
      <c r="G17" s="266">
        <v>1.1828703703703704E-2</v>
      </c>
      <c r="H17" s="220"/>
      <c r="I17" s="215" t="s">
        <v>127</v>
      </c>
    </row>
    <row r="18" spans="1:9" ht="15.75" customHeight="1" x14ac:dyDescent="0.25">
      <c r="A18" s="210">
        <v>4</v>
      </c>
      <c r="B18" s="211">
        <v>71</v>
      </c>
      <c r="C18" s="223" t="s">
        <v>403</v>
      </c>
      <c r="D18" s="224" t="s">
        <v>404</v>
      </c>
      <c r="E18" s="225">
        <v>37806</v>
      </c>
      <c r="F18" s="219" t="s">
        <v>366</v>
      </c>
      <c r="G18" s="266">
        <v>1.1932870370370371E-2</v>
      </c>
      <c r="H18" s="226"/>
      <c r="I18" s="221" t="s">
        <v>405</v>
      </c>
    </row>
    <row r="19" spans="1:9" ht="13.5" customHeight="1" x14ac:dyDescent="0.25">
      <c r="A19" s="210">
        <v>5</v>
      </c>
      <c r="B19" s="211">
        <v>76</v>
      </c>
      <c r="C19" s="217" t="s">
        <v>406</v>
      </c>
      <c r="D19" s="218" t="s">
        <v>116</v>
      </c>
      <c r="E19" s="227">
        <v>37969</v>
      </c>
      <c r="F19" s="219" t="s">
        <v>85</v>
      </c>
      <c r="G19" s="266">
        <v>1.2106481481481482E-2</v>
      </c>
      <c r="H19" s="220"/>
      <c r="I19" s="219"/>
    </row>
    <row r="20" spans="1:9" ht="16.5" customHeight="1" x14ac:dyDescent="0.25">
      <c r="A20" s="210">
        <v>6</v>
      </c>
      <c r="B20" s="211">
        <v>75</v>
      </c>
      <c r="C20" s="217" t="s">
        <v>110</v>
      </c>
      <c r="D20" s="218" t="s">
        <v>407</v>
      </c>
      <c r="E20" s="214" t="s">
        <v>408</v>
      </c>
      <c r="F20" s="228" t="s">
        <v>113</v>
      </c>
      <c r="G20" s="266">
        <v>1.2141203703703704E-2</v>
      </c>
      <c r="H20" s="220"/>
      <c r="I20" s="229" t="s">
        <v>114</v>
      </c>
    </row>
    <row r="21" spans="1:9" ht="17.25" customHeight="1" x14ac:dyDescent="0.25">
      <c r="A21" s="210">
        <v>7</v>
      </c>
      <c r="B21" s="211">
        <v>73</v>
      </c>
      <c r="C21" s="217" t="s">
        <v>409</v>
      </c>
      <c r="D21" s="218" t="s">
        <v>410</v>
      </c>
      <c r="E21" s="214" t="s">
        <v>411</v>
      </c>
      <c r="F21" s="215" t="s">
        <v>126</v>
      </c>
      <c r="G21" s="266">
        <v>1.2488425925925925E-2</v>
      </c>
      <c r="H21" s="220"/>
      <c r="I21" s="215" t="s">
        <v>127</v>
      </c>
    </row>
    <row r="22" spans="1:9" ht="17.25" customHeight="1" x14ac:dyDescent="0.25">
      <c r="A22" s="210">
        <v>8</v>
      </c>
      <c r="B22" s="211">
        <v>77</v>
      </c>
      <c r="C22" s="217" t="s">
        <v>412</v>
      </c>
      <c r="D22" s="230" t="s">
        <v>413</v>
      </c>
      <c r="E22" s="227">
        <v>37982</v>
      </c>
      <c r="F22" s="219" t="s">
        <v>85</v>
      </c>
      <c r="G22" s="266">
        <v>1.4016203703703704E-2</v>
      </c>
      <c r="H22" s="220"/>
      <c r="I22" s="219"/>
    </row>
  </sheetData>
  <mergeCells count="2">
    <mergeCell ref="D8:F8"/>
    <mergeCell ref="D9:F9"/>
  </mergeCells>
  <printOptions horizontalCentered="1"/>
  <pageMargins left="0.46" right="0.22" top="0.7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A6" sqref="A6"/>
    </sheetView>
  </sheetViews>
  <sheetFormatPr defaultColWidth="9.140625" defaultRowHeight="15.75" x14ac:dyDescent="0.25"/>
  <cols>
    <col min="1" max="1" width="5.85546875" style="194" customWidth="1"/>
    <col min="2" max="2" width="6.28515625" style="194" customWidth="1"/>
    <col min="3" max="3" width="12.28515625" style="195" customWidth="1"/>
    <col min="4" max="4" width="15.5703125" style="231" customWidth="1"/>
    <col min="5" max="5" width="12.140625" style="194" customWidth="1"/>
    <col min="6" max="6" width="31.140625" style="194" customWidth="1"/>
    <col min="7" max="7" width="9.85546875" style="194" customWidth="1"/>
    <col min="8" max="8" width="7.7109375" style="198" customWidth="1"/>
    <col min="9" max="9" width="30.42578125" style="194" customWidth="1"/>
    <col min="10" max="16384" width="9.140625" style="194"/>
  </cols>
  <sheetData>
    <row r="1" spans="1:9" s="187" customFormat="1" ht="18" x14ac:dyDescent="0.25">
      <c r="C1" s="188"/>
      <c r="D1" s="188"/>
      <c r="E1" s="188" t="s">
        <v>287</v>
      </c>
      <c r="F1" s="188"/>
      <c r="G1" s="188"/>
      <c r="H1" s="188"/>
      <c r="I1" s="188"/>
    </row>
    <row r="2" spans="1:9" s="187" customFormat="1" ht="18" x14ac:dyDescent="0.25">
      <c r="C2" s="188"/>
      <c r="D2" s="188"/>
      <c r="E2" s="188" t="s">
        <v>1</v>
      </c>
      <c r="F2" s="188"/>
      <c r="G2" s="188"/>
      <c r="H2" s="188"/>
      <c r="I2" s="188"/>
    </row>
    <row r="3" spans="1:9" s="187" customFormat="1" ht="14.25" customHeight="1" x14ac:dyDescent="0.25">
      <c r="D3" s="189"/>
    </row>
    <row r="4" spans="1:9" s="187" customFormat="1" ht="18" x14ac:dyDescent="0.25">
      <c r="D4" s="189"/>
      <c r="E4" s="187" t="s">
        <v>2</v>
      </c>
    </row>
    <row r="5" spans="1:9" s="192" customFormat="1" ht="15" x14ac:dyDescent="0.25">
      <c r="A5" s="190" t="s">
        <v>3</v>
      </c>
      <c r="B5" s="191"/>
      <c r="I5" s="232">
        <v>43722</v>
      </c>
    </row>
    <row r="6" spans="1:9" x14ac:dyDescent="0.25">
      <c r="D6" s="361" t="s">
        <v>356</v>
      </c>
      <c r="E6" s="361"/>
      <c r="F6" s="361"/>
      <c r="G6" s="200"/>
      <c r="I6" s="260" t="s">
        <v>429</v>
      </c>
    </row>
    <row r="7" spans="1:9" x14ac:dyDescent="0.25">
      <c r="D7" s="200"/>
      <c r="E7" s="200"/>
      <c r="F7" s="200"/>
      <c r="G7" s="200"/>
      <c r="I7" s="260"/>
    </row>
    <row r="8" spans="1:9" s="198" customFormat="1" ht="15.75" customHeight="1" x14ac:dyDescent="0.25">
      <c r="D8" s="200"/>
      <c r="E8" s="200" t="s">
        <v>430</v>
      </c>
      <c r="I8" s="197"/>
    </row>
    <row r="9" spans="1:9" s="198" customFormat="1" ht="15.75" customHeight="1" x14ac:dyDescent="0.25">
      <c r="D9" s="200"/>
      <c r="E9" s="200" t="s">
        <v>431</v>
      </c>
      <c r="I9" s="197"/>
    </row>
    <row r="10" spans="1:9" s="187" customFormat="1" ht="15" customHeight="1" thickBot="1" x14ac:dyDescent="0.3">
      <c r="D10" s="189"/>
    </row>
    <row r="11" spans="1:9" s="201" customFormat="1" ht="12.75" x14ac:dyDescent="0.2">
      <c r="A11" s="202" t="s">
        <v>97</v>
      </c>
      <c r="B11" s="203" t="s">
        <v>7</v>
      </c>
      <c r="C11" s="203" t="s">
        <v>8</v>
      </c>
      <c r="D11" s="203" t="s">
        <v>9</v>
      </c>
      <c r="E11" s="203" t="s">
        <v>10</v>
      </c>
      <c r="F11" s="203" t="s">
        <v>11</v>
      </c>
      <c r="G11" s="203" t="s">
        <v>12</v>
      </c>
      <c r="H11" s="203" t="s">
        <v>13</v>
      </c>
      <c r="I11" s="205" t="s">
        <v>14</v>
      </c>
    </row>
    <row r="12" spans="1:9" s="201" customFormat="1" ht="13.5" thickBot="1" x14ac:dyDescent="0.25">
      <c r="A12" s="206" t="s">
        <v>360</v>
      </c>
      <c r="B12" s="207" t="s">
        <v>292</v>
      </c>
      <c r="C12" s="207" t="s">
        <v>16</v>
      </c>
      <c r="D12" s="207" t="s">
        <v>17</v>
      </c>
      <c r="E12" s="207" t="s">
        <v>18</v>
      </c>
      <c r="F12" s="207" t="s">
        <v>19</v>
      </c>
      <c r="G12" s="207" t="s">
        <v>20</v>
      </c>
      <c r="H12" s="207" t="s">
        <v>21</v>
      </c>
      <c r="I12" s="209" t="s">
        <v>22</v>
      </c>
    </row>
    <row r="13" spans="1:9" s="199" customFormat="1" ht="15" customHeight="1" x14ac:dyDescent="0.25">
      <c r="A13" s="261">
        <v>1</v>
      </c>
      <c r="B13" s="262">
        <v>33</v>
      </c>
      <c r="C13" s="263" t="s">
        <v>432</v>
      </c>
      <c r="D13" s="264" t="s">
        <v>433</v>
      </c>
      <c r="E13" s="265" t="s">
        <v>434</v>
      </c>
      <c r="F13" s="228" t="s">
        <v>155</v>
      </c>
      <c r="G13" s="266">
        <v>1.5509259259259257E-2</v>
      </c>
      <c r="H13" s="235"/>
      <c r="I13" s="221" t="s">
        <v>156</v>
      </c>
    </row>
    <row r="14" spans="1:9" s="199" customFormat="1" ht="15" customHeight="1" x14ac:dyDescent="0.25">
      <c r="A14" s="267">
        <v>2</v>
      </c>
      <c r="B14" s="268">
        <v>36</v>
      </c>
      <c r="C14" s="223" t="s">
        <v>328</v>
      </c>
      <c r="D14" s="224" t="s">
        <v>435</v>
      </c>
      <c r="E14" s="225">
        <v>37806</v>
      </c>
      <c r="F14" s="219" t="s">
        <v>330</v>
      </c>
      <c r="G14" s="266">
        <v>1.622685185185185E-2</v>
      </c>
      <c r="H14" s="220"/>
      <c r="I14" s="221"/>
    </row>
    <row r="15" spans="1:9" s="199" customFormat="1" ht="15" customHeight="1" x14ac:dyDescent="0.25">
      <c r="A15" s="261">
        <v>3</v>
      </c>
      <c r="B15" s="269">
        <v>34</v>
      </c>
      <c r="C15" s="217" t="s">
        <v>436</v>
      </c>
      <c r="D15" s="218" t="s">
        <v>437</v>
      </c>
      <c r="E15" s="214" t="s">
        <v>438</v>
      </c>
      <c r="F15" s="228" t="s">
        <v>113</v>
      </c>
      <c r="G15" s="266">
        <v>1.7048611111111112E-2</v>
      </c>
      <c r="H15" s="220"/>
      <c r="I15" s="229" t="s">
        <v>114</v>
      </c>
    </row>
    <row r="16" spans="1:9" s="199" customFormat="1" ht="15" customHeight="1" x14ac:dyDescent="0.25">
      <c r="A16" s="267">
        <v>4</v>
      </c>
      <c r="B16" s="268">
        <v>32</v>
      </c>
      <c r="C16" s="263" t="s">
        <v>385</v>
      </c>
      <c r="D16" s="264" t="s">
        <v>439</v>
      </c>
      <c r="E16" s="270" t="s">
        <v>440</v>
      </c>
      <c r="F16" s="228" t="s">
        <v>41</v>
      </c>
      <c r="G16" s="266">
        <v>1.7962962962962962E-2</v>
      </c>
      <c r="H16" s="267" t="s">
        <v>355</v>
      </c>
      <c r="I16" s="229" t="s">
        <v>42</v>
      </c>
    </row>
    <row r="17" spans="1:9" x14ac:dyDescent="0.25">
      <c r="A17" s="261">
        <v>5</v>
      </c>
      <c r="B17" s="262">
        <v>30</v>
      </c>
      <c r="C17" s="217" t="s">
        <v>441</v>
      </c>
      <c r="D17" s="218" t="s">
        <v>442</v>
      </c>
      <c r="E17" s="214" t="s">
        <v>443</v>
      </c>
      <c r="F17" s="228" t="s">
        <v>113</v>
      </c>
      <c r="G17" s="266">
        <v>1.8020833333333333E-2</v>
      </c>
      <c r="H17" s="267" t="s">
        <v>119</v>
      </c>
      <c r="I17" s="229" t="s">
        <v>114</v>
      </c>
    </row>
    <row r="18" spans="1:9" x14ac:dyDescent="0.25">
      <c r="A18" s="267">
        <v>6</v>
      </c>
      <c r="B18" s="271">
        <v>37</v>
      </c>
      <c r="C18" s="217" t="s">
        <v>444</v>
      </c>
      <c r="D18" s="218" t="s">
        <v>445</v>
      </c>
      <c r="E18" s="272">
        <v>37849</v>
      </c>
      <c r="F18" s="219" t="s">
        <v>108</v>
      </c>
      <c r="G18" s="266">
        <v>1.8298611111111113E-2</v>
      </c>
      <c r="H18" s="220"/>
      <c r="I18" s="219" t="s">
        <v>109</v>
      </c>
    </row>
    <row r="19" spans="1:9" x14ac:dyDescent="0.25">
      <c r="A19" s="261">
        <v>7</v>
      </c>
      <c r="B19" s="269">
        <v>31</v>
      </c>
      <c r="C19" s="217" t="s">
        <v>446</v>
      </c>
      <c r="D19" s="218" t="s">
        <v>447</v>
      </c>
      <c r="E19" s="273" t="s">
        <v>448</v>
      </c>
      <c r="F19" s="274" t="s">
        <v>140</v>
      </c>
      <c r="G19" s="266">
        <v>1.8761574074074073E-2</v>
      </c>
      <c r="H19" s="267"/>
      <c r="I19" s="219" t="s">
        <v>141</v>
      </c>
    </row>
    <row r="20" spans="1:9" x14ac:dyDescent="0.25">
      <c r="A20" s="267">
        <v>8</v>
      </c>
      <c r="B20" s="271">
        <v>35</v>
      </c>
      <c r="C20" s="217" t="s">
        <v>449</v>
      </c>
      <c r="D20" s="218" t="s">
        <v>450</v>
      </c>
      <c r="E20" s="272">
        <v>37683</v>
      </c>
      <c r="F20" s="219" t="s">
        <v>85</v>
      </c>
      <c r="G20" s="266">
        <v>1.9745370370370371E-2</v>
      </c>
      <c r="H20" s="220"/>
      <c r="I20" s="219"/>
    </row>
    <row r="21" spans="1:9" x14ac:dyDescent="0.25">
      <c r="G21" s="198"/>
    </row>
    <row r="22" spans="1:9" x14ac:dyDescent="0.25">
      <c r="A22" s="198"/>
      <c r="B22" s="198"/>
      <c r="C22" s="198"/>
      <c r="D22" s="200"/>
      <c r="E22" s="200" t="s">
        <v>451</v>
      </c>
      <c r="F22" s="198"/>
      <c r="G22" s="198"/>
      <c r="I22" s="275" t="s">
        <v>452</v>
      </c>
    </row>
    <row r="23" spans="1:9" x14ac:dyDescent="0.25">
      <c r="A23" s="198"/>
      <c r="B23" s="198"/>
      <c r="C23" s="198"/>
      <c r="D23" s="200"/>
      <c r="E23" s="200" t="s">
        <v>453</v>
      </c>
      <c r="F23" s="198"/>
      <c r="G23" s="198"/>
      <c r="I23" s="197"/>
    </row>
    <row r="24" spans="1:9" ht="18.75" thickBot="1" x14ac:dyDescent="0.3">
      <c r="A24" s="187"/>
      <c r="B24" s="187"/>
      <c r="C24" s="187"/>
      <c r="D24" s="189"/>
      <c r="E24" s="187"/>
      <c r="F24" s="187"/>
      <c r="G24" s="187"/>
      <c r="H24" s="187"/>
      <c r="I24" s="187"/>
    </row>
    <row r="25" spans="1:9" ht="15" x14ac:dyDescent="0.2">
      <c r="A25" s="202" t="s">
        <v>97</v>
      </c>
      <c r="B25" s="203" t="s">
        <v>7</v>
      </c>
      <c r="C25" s="203" t="s">
        <v>8</v>
      </c>
      <c r="D25" s="203" t="s">
        <v>9</v>
      </c>
      <c r="E25" s="203" t="s">
        <v>10</v>
      </c>
      <c r="F25" s="203" t="s">
        <v>11</v>
      </c>
      <c r="G25" s="203" t="s">
        <v>12</v>
      </c>
      <c r="H25" s="203" t="s">
        <v>13</v>
      </c>
      <c r="I25" s="205" t="s">
        <v>14</v>
      </c>
    </row>
    <row r="26" spans="1:9" thickBot="1" x14ac:dyDescent="0.25">
      <c r="A26" s="206" t="s">
        <v>360</v>
      </c>
      <c r="B26" s="207" t="s">
        <v>292</v>
      </c>
      <c r="C26" s="207" t="s">
        <v>16</v>
      </c>
      <c r="D26" s="207" t="s">
        <v>17</v>
      </c>
      <c r="E26" s="207" t="s">
        <v>18</v>
      </c>
      <c r="F26" s="207" t="s">
        <v>19</v>
      </c>
      <c r="G26" s="207" t="s">
        <v>20</v>
      </c>
      <c r="H26" s="207" t="s">
        <v>21</v>
      </c>
      <c r="I26" s="209" t="s">
        <v>22</v>
      </c>
    </row>
    <row r="27" spans="1:9" x14ac:dyDescent="0.25">
      <c r="A27" s="276">
        <v>1</v>
      </c>
      <c r="B27" s="277">
        <v>40</v>
      </c>
      <c r="C27" s="217" t="s">
        <v>454</v>
      </c>
      <c r="D27" s="218" t="s">
        <v>455</v>
      </c>
      <c r="E27" s="227">
        <v>37577</v>
      </c>
      <c r="F27" s="219" t="s">
        <v>85</v>
      </c>
      <c r="G27" s="266">
        <v>1.556712962962963E-2</v>
      </c>
      <c r="H27" s="219"/>
      <c r="I27" s="219"/>
    </row>
    <row r="28" spans="1:9" x14ac:dyDescent="0.25">
      <c r="A28" s="278">
        <v>2</v>
      </c>
      <c r="B28" s="244">
        <v>39</v>
      </c>
      <c r="C28" s="217" t="s">
        <v>456</v>
      </c>
      <c r="D28" s="230" t="s">
        <v>104</v>
      </c>
      <c r="E28" s="178" t="s">
        <v>457</v>
      </c>
      <c r="F28" s="179" t="s">
        <v>46</v>
      </c>
      <c r="G28" s="266">
        <v>1.7048611111111112E-2</v>
      </c>
      <c r="H28" s="181"/>
      <c r="I28" s="181" t="s">
        <v>47</v>
      </c>
    </row>
    <row r="29" spans="1:9" x14ac:dyDescent="0.25">
      <c r="A29" s="276">
        <v>3</v>
      </c>
      <c r="B29" s="244">
        <v>38</v>
      </c>
      <c r="C29" s="217" t="s">
        <v>164</v>
      </c>
      <c r="D29" s="218" t="s">
        <v>458</v>
      </c>
      <c r="E29" s="214" t="s">
        <v>459</v>
      </c>
      <c r="F29" s="215" t="s">
        <v>126</v>
      </c>
      <c r="G29" s="266">
        <v>1.7337962962962961E-2</v>
      </c>
      <c r="H29" s="215"/>
      <c r="I29" s="215" t="s">
        <v>127</v>
      </c>
    </row>
    <row r="30" spans="1:9" x14ac:dyDescent="0.25">
      <c r="A30" s="278">
        <v>4</v>
      </c>
      <c r="B30" s="244">
        <v>41</v>
      </c>
      <c r="C30" s="217" t="s">
        <v>460</v>
      </c>
      <c r="D30" s="218" t="s">
        <v>461</v>
      </c>
      <c r="E30" s="227">
        <v>37476</v>
      </c>
      <c r="F30" s="219" t="s">
        <v>85</v>
      </c>
      <c r="G30" s="266">
        <v>1.9745370370370371E-2</v>
      </c>
      <c r="H30" s="219"/>
      <c r="I30" s="219"/>
    </row>
  </sheetData>
  <mergeCells count="1">
    <mergeCell ref="D6:F6"/>
  </mergeCells>
  <printOptions horizontalCentered="1"/>
  <pageMargins left="0.39" right="0.26" top="0.95" bottom="0.28000000000000003" header="0.83" footer="0.3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A7" sqref="A7"/>
    </sheetView>
  </sheetViews>
  <sheetFormatPr defaultColWidth="9.140625" defaultRowHeight="15.75" x14ac:dyDescent="0.25"/>
  <cols>
    <col min="1" max="2" width="7.140625" style="8" customWidth="1"/>
    <col min="3" max="3" width="5.85546875" style="8" customWidth="1"/>
    <col min="4" max="4" width="13.5703125" style="9" customWidth="1"/>
    <col min="5" max="5" width="16.85546875" style="51" customWidth="1"/>
    <col min="6" max="6" width="12.42578125" style="8" customWidth="1"/>
    <col min="7" max="7" width="22.140625" style="8" customWidth="1"/>
    <col min="8" max="8" width="10.140625" style="8" customWidth="1"/>
    <col min="9" max="9" width="8.7109375" style="10" customWidth="1"/>
    <col min="10" max="10" width="27.140625" style="8" customWidth="1"/>
    <col min="11" max="16384" width="9.140625" style="8"/>
  </cols>
  <sheetData>
    <row r="1" spans="1:12" s="1" customFormat="1" ht="18" x14ac:dyDescent="0.25">
      <c r="A1" s="354" t="s">
        <v>312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2" s="1" customFormat="1" ht="18" x14ac:dyDescent="0.25">
      <c r="A2" s="354" t="s">
        <v>1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2" s="1" customFormat="1" ht="18" x14ac:dyDescent="0.25">
      <c r="A3" s="355" t="s">
        <v>313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2" s="1" customFormat="1" ht="16.5" customHeight="1" x14ac:dyDescent="0.25">
      <c r="E4" s="3"/>
    </row>
    <row r="5" spans="1:12" s="1" customFormat="1" ht="18" x14ac:dyDescent="0.25">
      <c r="A5" s="355" t="s">
        <v>2</v>
      </c>
      <c r="B5" s="355"/>
      <c r="C5" s="355"/>
      <c r="D5" s="355"/>
      <c r="E5" s="355"/>
      <c r="F5" s="355"/>
      <c r="G5" s="355"/>
      <c r="H5" s="355"/>
      <c r="I5" s="355"/>
      <c r="J5" s="355"/>
    </row>
    <row r="6" spans="1:12" s="6" customFormat="1" ht="15" x14ac:dyDescent="0.25">
      <c r="A6" s="4" t="s">
        <v>3</v>
      </c>
      <c r="B6" s="4"/>
      <c r="C6" s="5"/>
      <c r="J6" s="7">
        <v>43722</v>
      </c>
    </row>
    <row r="7" spans="1:12" x14ac:dyDescent="0.25">
      <c r="E7" s="356" t="s">
        <v>314</v>
      </c>
      <c r="F7" s="356"/>
      <c r="G7" s="356"/>
      <c r="H7" s="356"/>
      <c r="J7" s="11" t="s">
        <v>315</v>
      </c>
    </row>
    <row r="8" spans="1:12" s="10" customFormat="1" ht="15.75" customHeight="1" x14ac:dyDescent="0.25">
      <c r="E8" s="356" t="s">
        <v>316</v>
      </c>
      <c r="F8" s="356"/>
      <c r="G8" s="356"/>
      <c r="H8" s="356"/>
      <c r="J8" s="13"/>
    </row>
    <row r="9" spans="1:12" s="10" customFormat="1" ht="15.75" customHeight="1" x14ac:dyDescent="0.25">
      <c r="E9" s="356" t="s">
        <v>317</v>
      </c>
      <c r="F9" s="356"/>
      <c r="G9" s="356"/>
      <c r="H9" s="356"/>
      <c r="J9" s="13"/>
    </row>
    <row r="10" spans="1:12" s="1" customFormat="1" ht="14.25" customHeight="1" thickBot="1" x14ac:dyDescent="0.3">
      <c r="E10" s="3"/>
    </row>
    <row r="11" spans="1:12" s="18" customFormat="1" ht="27.6" customHeight="1" x14ac:dyDescent="0.2">
      <c r="A11" s="14" t="s">
        <v>97</v>
      </c>
      <c r="B11" s="363" t="s">
        <v>528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7" t="s">
        <v>14</v>
      </c>
    </row>
    <row r="12" spans="1:12" s="18" customFormat="1" ht="13.5" thickBot="1" x14ac:dyDescent="0.25">
      <c r="A12" s="19" t="s">
        <v>360</v>
      </c>
      <c r="B12" s="364"/>
      <c r="C12" s="20" t="s">
        <v>292</v>
      </c>
      <c r="D12" s="20" t="s">
        <v>16</v>
      </c>
      <c r="E12" s="20" t="s">
        <v>17</v>
      </c>
      <c r="F12" s="20" t="s">
        <v>18</v>
      </c>
      <c r="G12" s="20" t="s">
        <v>19</v>
      </c>
      <c r="H12" s="20" t="s">
        <v>20</v>
      </c>
      <c r="I12" s="20" t="s">
        <v>21</v>
      </c>
      <c r="J12" s="22" t="s">
        <v>22</v>
      </c>
    </row>
    <row r="13" spans="1:12" s="18" customFormat="1" ht="15" x14ac:dyDescent="0.25">
      <c r="A13" s="23">
        <v>1</v>
      </c>
      <c r="B13" s="110">
        <v>1</v>
      </c>
      <c r="C13" s="110">
        <v>15</v>
      </c>
      <c r="D13" s="42" t="s">
        <v>318</v>
      </c>
      <c r="E13" s="43" t="s">
        <v>319</v>
      </c>
      <c r="F13" s="111" t="s">
        <v>320</v>
      </c>
      <c r="G13" s="45" t="s">
        <v>46</v>
      </c>
      <c r="H13" s="332">
        <v>2.7280092592592592E-2</v>
      </c>
      <c r="I13" s="112"/>
      <c r="J13" s="46" t="s">
        <v>47</v>
      </c>
    </row>
    <row r="14" spans="1:12" s="18" customFormat="1" ht="15" x14ac:dyDescent="0.25">
      <c r="A14" s="31">
        <v>2</v>
      </c>
      <c r="B14" s="113">
        <v>2</v>
      </c>
      <c r="C14" s="113">
        <v>11</v>
      </c>
      <c r="D14" s="25" t="s">
        <v>321</v>
      </c>
      <c r="E14" s="26" t="s">
        <v>322</v>
      </c>
      <c r="F14" s="114" t="s">
        <v>323</v>
      </c>
      <c r="G14" s="39" t="s">
        <v>526</v>
      </c>
      <c r="H14" s="332">
        <v>2.7708333333333331E-2</v>
      </c>
      <c r="I14" s="31"/>
      <c r="J14" s="29" t="s">
        <v>27</v>
      </c>
    </row>
    <row r="15" spans="1:12" s="18" customFormat="1" ht="15" x14ac:dyDescent="0.25">
      <c r="A15" s="23">
        <v>3</v>
      </c>
      <c r="B15" s="113"/>
      <c r="C15" s="113">
        <v>12</v>
      </c>
      <c r="D15" s="37" t="s">
        <v>324</v>
      </c>
      <c r="E15" s="38" t="s">
        <v>325</v>
      </c>
      <c r="F15" s="115">
        <v>32693</v>
      </c>
      <c r="G15" s="39" t="s">
        <v>155</v>
      </c>
      <c r="H15" s="332">
        <v>2.7766203703703706E-2</v>
      </c>
      <c r="I15" s="31" t="s">
        <v>354</v>
      </c>
      <c r="J15" s="39" t="s">
        <v>298</v>
      </c>
    </row>
    <row r="16" spans="1:12" s="18" customFormat="1" x14ac:dyDescent="0.25">
      <c r="A16" s="23">
        <v>4</v>
      </c>
      <c r="B16" s="87"/>
      <c r="C16" s="113">
        <v>17</v>
      </c>
      <c r="D16" s="37" t="s">
        <v>326</v>
      </c>
      <c r="E16" s="47" t="s">
        <v>327</v>
      </c>
      <c r="F16" s="116">
        <v>35214</v>
      </c>
      <c r="G16" s="39" t="s">
        <v>155</v>
      </c>
      <c r="H16" s="332">
        <v>2.8356481481481483E-2</v>
      </c>
      <c r="I16" s="31" t="s">
        <v>119</v>
      </c>
      <c r="J16" s="39"/>
      <c r="K16" s="8"/>
      <c r="L16" s="8"/>
    </row>
    <row r="17" spans="1:12" s="30" customFormat="1" x14ac:dyDescent="0.25">
      <c r="A17" s="31">
        <v>5</v>
      </c>
      <c r="B17" s="87"/>
      <c r="C17" s="113">
        <v>16</v>
      </c>
      <c r="D17" s="58" t="s">
        <v>328</v>
      </c>
      <c r="E17" s="59" t="s">
        <v>329</v>
      </c>
      <c r="F17" s="60">
        <v>34519</v>
      </c>
      <c r="G17" s="39" t="s">
        <v>330</v>
      </c>
      <c r="H17" s="332">
        <v>2.9120370370370366E-2</v>
      </c>
      <c r="I17" s="31"/>
      <c r="J17" s="40"/>
      <c r="K17" s="8"/>
      <c r="L17" s="8"/>
    </row>
    <row r="18" spans="1:12" x14ac:dyDescent="0.25">
      <c r="A18" s="23">
        <v>6</v>
      </c>
      <c r="B18" s="113">
        <v>3</v>
      </c>
      <c r="C18" s="113">
        <v>10</v>
      </c>
      <c r="D18" s="37" t="s">
        <v>331</v>
      </c>
      <c r="E18" s="38" t="s">
        <v>332</v>
      </c>
      <c r="F18" s="35" t="s">
        <v>333</v>
      </c>
      <c r="G18" s="28" t="s">
        <v>203</v>
      </c>
      <c r="H18" s="332">
        <v>3.1261574074074074E-2</v>
      </c>
      <c r="I18" s="31"/>
      <c r="J18" s="29" t="s">
        <v>204</v>
      </c>
      <c r="K18" s="18"/>
      <c r="L18" s="18"/>
    </row>
    <row r="19" spans="1:12" s="30" customFormat="1" x14ac:dyDescent="0.25">
      <c r="A19" s="23">
        <v>7</v>
      </c>
      <c r="B19" s="87"/>
      <c r="C19" s="113">
        <v>14</v>
      </c>
      <c r="D19" s="33" t="s">
        <v>334</v>
      </c>
      <c r="E19" s="50" t="s">
        <v>335</v>
      </c>
      <c r="F19" s="36" t="s">
        <v>336</v>
      </c>
      <c r="G19" s="39" t="s">
        <v>330</v>
      </c>
      <c r="H19" s="332">
        <v>3.2326388888888884E-2</v>
      </c>
      <c r="I19" s="31" t="s">
        <v>119</v>
      </c>
      <c r="J19" s="39"/>
      <c r="K19" s="8"/>
      <c r="L19" s="8"/>
    </row>
    <row r="20" spans="1:12" x14ac:dyDescent="0.25">
      <c r="A20" s="31">
        <v>8</v>
      </c>
      <c r="B20" s="113">
        <v>4</v>
      </c>
      <c r="C20" s="113">
        <v>19</v>
      </c>
      <c r="D20" s="42" t="s">
        <v>337</v>
      </c>
      <c r="E20" s="43" t="s">
        <v>338</v>
      </c>
      <c r="F20" s="44" t="s">
        <v>339</v>
      </c>
      <c r="G20" s="45" t="s">
        <v>46</v>
      </c>
      <c r="H20" s="332">
        <v>3.5717592592592592E-2</v>
      </c>
      <c r="I20" s="31"/>
      <c r="J20" s="46" t="s">
        <v>47</v>
      </c>
    </row>
    <row r="21" spans="1:12" x14ac:dyDescent="0.25">
      <c r="A21" s="23">
        <v>9</v>
      </c>
      <c r="B21" s="113">
        <v>5</v>
      </c>
      <c r="C21" s="117">
        <v>18</v>
      </c>
      <c r="D21" s="118" t="s">
        <v>23</v>
      </c>
      <c r="E21" s="119" t="s">
        <v>340</v>
      </c>
      <c r="F21" s="120" t="s">
        <v>341</v>
      </c>
      <c r="G21" s="121" t="s">
        <v>46</v>
      </c>
      <c r="H21" s="332">
        <v>3.7303240740740741E-2</v>
      </c>
      <c r="I21" s="131" t="s">
        <v>119</v>
      </c>
      <c r="J21" s="122" t="s">
        <v>47</v>
      </c>
    </row>
    <row r="22" spans="1:12" x14ac:dyDescent="0.25">
      <c r="A22" s="101"/>
      <c r="B22" s="102"/>
      <c r="C22" s="103"/>
      <c r="D22" s="104"/>
      <c r="E22" s="105"/>
      <c r="F22" s="106"/>
      <c r="G22" s="107"/>
      <c r="H22" s="108"/>
      <c r="I22" s="102"/>
      <c r="J22" s="107"/>
    </row>
    <row r="23" spans="1:12" x14ac:dyDescent="0.25">
      <c r="D23" s="123"/>
      <c r="E23" s="124"/>
      <c r="F23" s="125"/>
      <c r="G23" s="126"/>
      <c r="H23" s="127"/>
      <c r="I23" s="128"/>
    </row>
    <row r="24" spans="1:12" x14ac:dyDescent="0.25">
      <c r="C24" s="356" t="s">
        <v>314</v>
      </c>
      <c r="D24" s="356"/>
      <c r="E24" s="356"/>
      <c r="F24" s="356"/>
      <c r="G24" s="356"/>
      <c r="H24" s="356"/>
      <c r="I24" s="362" t="s">
        <v>342</v>
      </c>
      <c r="J24" s="362"/>
    </row>
    <row r="25" spans="1:12" x14ac:dyDescent="0.25">
      <c r="C25" s="9"/>
      <c r="D25" s="51"/>
      <c r="E25" s="8"/>
      <c r="H25" s="10"/>
      <c r="I25" s="8"/>
    </row>
    <row r="26" spans="1:12" x14ac:dyDescent="0.25">
      <c r="A26" s="10"/>
      <c r="B26" s="10"/>
      <c r="C26" s="356" t="s">
        <v>343</v>
      </c>
      <c r="D26" s="356"/>
      <c r="E26" s="356"/>
      <c r="F26" s="356"/>
      <c r="G26" s="356"/>
      <c r="H26" s="356"/>
      <c r="I26" s="13"/>
    </row>
    <row r="27" spans="1:12" x14ac:dyDescent="0.25">
      <c r="A27" s="10"/>
      <c r="B27" s="10"/>
      <c r="C27" s="356" t="s">
        <v>344</v>
      </c>
      <c r="D27" s="356"/>
      <c r="E27" s="356"/>
      <c r="F27" s="356"/>
      <c r="G27" s="356"/>
      <c r="H27" s="356"/>
      <c r="I27" s="13"/>
    </row>
    <row r="28" spans="1:12" ht="18.75" thickBot="1" x14ac:dyDescent="0.3">
      <c r="A28" s="1"/>
      <c r="B28" s="1"/>
      <c r="C28" s="1"/>
      <c r="D28" s="3"/>
      <c r="E28" s="1"/>
      <c r="F28" s="1"/>
      <c r="G28" s="1"/>
      <c r="H28" s="1"/>
      <c r="I28" s="1"/>
    </row>
    <row r="29" spans="1:12" x14ac:dyDescent="0.25">
      <c r="A29" s="14" t="s">
        <v>97</v>
      </c>
      <c r="B29" s="109"/>
      <c r="C29" s="15" t="s">
        <v>7</v>
      </c>
      <c r="D29" s="15" t="s">
        <v>8</v>
      </c>
      <c r="E29" s="15" t="s">
        <v>9</v>
      </c>
      <c r="F29" s="15" t="s">
        <v>10</v>
      </c>
      <c r="G29" s="15" t="s">
        <v>11</v>
      </c>
      <c r="H29" s="15" t="s">
        <v>12</v>
      </c>
      <c r="I29" s="15" t="s">
        <v>13</v>
      </c>
      <c r="J29" s="17" t="s">
        <v>14</v>
      </c>
    </row>
    <row r="30" spans="1:12" thickBot="1" x14ac:dyDescent="0.25">
      <c r="A30" s="19" t="s">
        <v>360</v>
      </c>
      <c r="B30" s="21"/>
      <c r="C30" s="20" t="s">
        <v>292</v>
      </c>
      <c r="D30" s="20" t="s">
        <v>16</v>
      </c>
      <c r="E30" s="20" t="s">
        <v>17</v>
      </c>
      <c r="F30" s="20" t="s">
        <v>18</v>
      </c>
      <c r="G30" s="20" t="s">
        <v>19</v>
      </c>
      <c r="H30" s="20" t="s">
        <v>20</v>
      </c>
      <c r="I30" s="20" t="s">
        <v>21</v>
      </c>
      <c r="J30" s="22" t="s">
        <v>22</v>
      </c>
    </row>
    <row r="31" spans="1:12" x14ac:dyDescent="0.25">
      <c r="A31" s="23">
        <v>1</v>
      </c>
      <c r="B31" s="110"/>
      <c r="C31" s="110">
        <v>21</v>
      </c>
      <c r="D31" s="37" t="s">
        <v>345</v>
      </c>
      <c r="E31" s="38" t="s">
        <v>346</v>
      </c>
      <c r="F31" s="49">
        <v>36971</v>
      </c>
      <c r="G31" s="39" t="s">
        <v>155</v>
      </c>
      <c r="H31" s="332">
        <v>3.0937499999999996E-2</v>
      </c>
      <c r="I31" s="39"/>
      <c r="J31" s="35"/>
    </row>
    <row r="32" spans="1:12" x14ac:dyDescent="0.25">
      <c r="A32" s="87">
        <v>2</v>
      </c>
      <c r="B32" s="110"/>
      <c r="C32" s="48">
        <v>29</v>
      </c>
      <c r="D32" s="37" t="s">
        <v>347</v>
      </c>
      <c r="E32" s="38" t="s">
        <v>348</v>
      </c>
      <c r="F32" s="49">
        <v>36974</v>
      </c>
      <c r="G32" s="39" t="s">
        <v>155</v>
      </c>
      <c r="H32" s="332">
        <v>3.1215277777777783E-2</v>
      </c>
      <c r="I32" s="48" t="s">
        <v>355</v>
      </c>
      <c r="J32" s="39"/>
      <c r="K32" s="129"/>
    </row>
    <row r="33" spans="1:10" x14ac:dyDescent="0.25">
      <c r="A33" s="23">
        <v>3</v>
      </c>
      <c r="B33" s="110"/>
      <c r="C33" s="110">
        <v>20</v>
      </c>
      <c r="D33" s="33" t="s">
        <v>349</v>
      </c>
      <c r="E33" s="34" t="s">
        <v>350</v>
      </c>
      <c r="F33" s="35" t="s">
        <v>351</v>
      </c>
      <c r="G33" s="36" t="s">
        <v>31</v>
      </c>
      <c r="H33" s="332">
        <v>3.3796296296296297E-2</v>
      </c>
      <c r="I33" s="35"/>
      <c r="J33" s="35" t="s">
        <v>32</v>
      </c>
    </row>
    <row r="34" spans="1:10" x14ac:dyDescent="0.25">
      <c r="A34" s="87">
        <v>4</v>
      </c>
      <c r="B34" s="110"/>
      <c r="C34" s="110">
        <v>22</v>
      </c>
      <c r="D34" s="37" t="s">
        <v>352</v>
      </c>
      <c r="E34" s="38" t="s">
        <v>353</v>
      </c>
      <c r="F34" s="49">
        <v>37223</v>
      </c>
      <c r="G34" s="39" t="s">
        <v>85</v>
      </c>
      <c r="H34" s="332">
        <v>3.8495370370370367E-2</v>
      </c>
      <c r="I34" s="130" t="s">
        <v>119</v>
      </c>
      <c r="J34" s="39"/>
    </row>
    <row r="38" spans="1:10" ht="15" x14ac:dyDescent="0.2">
      <c r="D38" s="8"/>
      <c r="E38" s="8"/>
      <c r="I38" s="8"/>
    </row>
    <row r="39" spans="1:10" ht="15" x14ac:dyDescent="0.2">
      <c r="D39" s="8"/>
      <c r="E39" s="8"/>
      <c r="I39" s="8"/>
    </row>
    <row r="40" spans="1:10" ht="15" x14ac:dyDescent="0.2">
      <c r="D40" s="8"/>
      <c r="E40" s="8"/>
      <c r="I40" s="8"/>
    </row>
    <row r="41" spans="1:10" ht="15" x14ac:dyDescent="0.2">
      <c r="D41" s="8"/>
      <c r="E41" s="8"/>
      <c r="I41" s="8"/>
    </row>
    <row r="42" spans="1:10" ht="15" x14ac:dyDescent="0.2">
      <c r="D42" s="8"/>
      <c r="E42" s="8"/>
      <c r="I42" s="8"/>
    </row>
    <row r="43" spans="1:10" ht="15" x14ac:dyDescent="0.2">
      <c r="D43" s="8"/>
      <c r="E43" s="8"/>
      <c r="I43" s="8"/>
    </row>
    <row r="44" spans="1:10" ht="15" x14ac:dyDescent="0.2">
      <c r="D44" s="8"/>
      <c r="E44" s="8"/>
      <c r="I44" s="8"/>
    </row>
    <row r="45" spans="1:10" ht="15" x14ac:dyDescent="0.2">
      <c r="D45" s="8"/>
      <c r="E45" s="8"/>
      <c r="I45" s="8"/>
    </row>
    <row r="46" spans="1:10" ht="15" x14ac:dyDescent="0.2">
      <c r="D46" s="8"/>
      <c r="E46" s="8"/>
      <c r="I46" s="8"/>
    </row>
    <row r="47" spans="1:10" ht="15" x14ac:dyDescent="0.2">
      <c r="D47" s="8"/>
      <c r="E47" s="8"/>
      <c r="I47" s="8"/>
    </row>
    <row r="48" spans="1:10" ht="15" x14ac:dyDescent="0.2">
      <c r="D48" s="8"/>
      <c r="E48" s="8"/>
      <c r="I48" s="8"/>
    </row>
    <row r="49" spans="4:9" ht="15" x14ac:dyDescent="0.2">
      <c r="D49" s="8"/>
      <c r="E49" s="8"/>
      <c r="I49" s="8"/>
    </row>
    <row r="50" spans="4:9" ht="15" x14ac:dyDescent="0.2">
      <c r="D50" s="8"/>
      <c r="E50" s="8"/>
      <c r="I50" s="8"/>
    </row>
    <row r="51" spans="4:9" ht="15" x14ac:dyDescent="0.2">
      <c r="D51" s="8"/>
      <c r="E51" s="8"/>
      <c r="I51" s="8"/>
    </row>
  </sheetData>
  <mergeCells count="12">
    <mergeCell ref="E9:H9"/>
    <mergeCell ref="E8:H8"/>
    <mergeCell ref="A1:J1"/>
    <mergeCell ref="A2:J2"/>
    <mergeCell ref="A3:J3"/>
    <mergeCell ref="A5:J5"/>
    <mergeCell ref="E7:H7"/>
    <mergeCell ref="C24:H24"/>
    <mergeCell ref="I24:J24"/>
    <mergeCell ref="C26:H26"/>
    <mergeCell ref="C27:H27"/>
    <mergeCell ref="B11:B12"/>
  </mergeCells>
  <printOptions horizontalCentered="1"/>
  <pageMargins left="0.44" right="0.21" top="0.39" bottom="0.15748031496062992" header="0.32" footer="0.2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A9" sqref="A9"/>
    </sheetView>
  </sheetViews>
  <sheetFormatPr defaultRowHeight="12.75" x14ac:dyDescent="0.2"/>
  <cols>
    <col min="1" max="2" width="6.85546875" customWidth="1"/>
    <col min="3" max="3" width="6.7109375" customWidth="1"/>
    <col min="4" max="4" width="11.42578125" customWidth="1"/>
    <col min="5" max="5" width="15.85546875" customWidth="1"/>
    <col min="6" max="6" width="13" customWidth="1"/>
    <col min="7" max="7" width="21" customWidth="1"/>
    <col min="8" max="8" width="9.5703125" customWidth="1"/>
    <col min="9" max="9" width="8.140625" customWidth="1"/>
    <col min="10" max="10" width="35.7109375" customWidth="1"/>
    <col min="11" max="11" width="7.5703125" customWidth="1"/>
  </cols>
  <sheetData>
    <row r="1" spans="1:10" s="1" customFormat="1" ht="18" x14ac:dyDescent="0.25">
      <c r="C1" s="2"/>
      <c r="D1" s="2"/>
      <c r="E1" s="2"/>
      <c r="F1" s="2" t="s">
        <v>287</v>
      </c>
      <c r="G1" s="2"/>
      <c r="H1" s="2"/>
      <c r="I1" s="2"/>
    </row>
    <row r="2" spans="1:10" s="1" customFormat="1" ht="18" x14ac:dyDescent="0.25">
      <c r="E2" s="3"/>
      <c r="F2" s="1" t="s">
        <v>1</v>
      </c>
    </row>
    <row r="3" spans="1:10" s="1" customFormat="1" ht="18" x14ac:dyDescent="0.25">
      <c r="E3" s="3"/>
    </row>
    <row r="4" spans="1:10" s="1" customFormat="1" ht="18" x14ac:dyDescent="0.25">
      <c r="D4" s="2"/>
      <c r="E4" s="2"/>
      <c r="F4" s="2" t="s">
        <v>288</v>
      </c>
      <c r="G4" s="2"/>
      <c r="H4" s="2"/>
    </row>
    <row r="5" spans="1:10" s="1" customFormat="1" ht="12.75" customHeight="1" x14ac:dyDescent="0.25">
      <c r="E5" s="3"/>
    </row>
    <row r="6" spans="1:10" s="1" customFormat="1" ht="18" x14ac:dyDescent="0.25">
      <c r="E6" s="3"/>
      <c r="F6" s="1" t="s">
        <v>2</v>
      </c>
    </row>
    <row r="7" spans="1:10" s="1" customFormat="1" ht="15" customHeight="1" x14ac:dyDescent="0.25">
      <c r="E7" s="3"/>
    </row>
    <row r="8" spans="1:10" s="6" customFormat="1" ht="15" x14ac:dyDescent="0.25">
      <c r="A8" s="4" t="s">
        <v>3</v>
      </c>
      <c r="B8" s="4"/>
      <c r="E8" s="5"/>
      <c r="J8" s="7">
        <v>43722</v>
      </c>
    </row>
    <row r="9" spans="1:10" s="1" customFormat="1" ht="14.25" customHeight="1" x14ac:dyDescent="0.25">
      <c r="E9" s="3"/>
    </row>
    <row r="10" spans="1:10" s="10" customFormat="1" ht="15" x14ac:dyDescent="0.2"/>
    <row r="11" spans="1:10" s="10" customFormat="1" ht="15.75" x14ac:dyDescent="0.25">
      <c r="E11" s="12" t="s">
        <v>311</v>
      </c>
      <c r="J11" s="82" t="s">
        <v>289</v>
      </c>
    </row>
    <row r="12" spans="1:10" s="10" customFormat="1" ht="15.75" customHeight="1" x14ac:dyDescent="0.25">
      <c r="E12" s="12"/>
    </row>
    <row r="13" spans="1:10" s="1" customFormat="1" ht="13.5" customHeight="1" x14ac:dyDescent="0.25">
      <c r="A13" s="10"/>
      <c r="B13" s="10"/>
      <c r="C13" s="10"/>
      <c r="D13" s="10"/>
      <c r="E13" s="12"/>
      <c r="F13" s="12" t="s">
        <v>290</v>
      </c>
      <c r="G13" s="10"/>
      <c r="H13" s="10"/>
      <c r="I13" s="10"/>
      <c r="J13" s="83"/>
    </row>
    <row r="14" spans="1:10" s="10" customFormat="1" ht="15.75" customHeight="1" x14ac:dyDescent="0.25">
      <c r="E14" s="12"/>
      <c r="F14" s="12" t="s">
        <v>291</v>
      </c>
      <c r="J14" s="83"/>
    </row>
    <row r="15" spans="1:10" s="1" customFormat="1" ht="7.5" customHeight="1" thickBot="1" x14ac:dyDescent="0.3">
      <c r="E15" s="3"/>
    </row>
    <row r="16" spans="1:10" s="18" customFormat="1" ht="13.15" customHeight="1" x14ac:dyDescent="0.2">
      <c r="A16" s="14" t="s">
        <v>97</v>
      </c>
      <c r="B16" s="363" t="s">
        <v>528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15" t="s">
        <v>12</v>
      </c>
      <c r="I16" s="15" t="s">
        <v>13</v>
      </c>
      <c r="J16" s="17" t="s">
        <v>14</v>
      </c>
    </row>
    <row r="17" spans="1:12" s="18" customFormat="1" ht="13.9" customHeight="1" thickBot="1" x14ac:dyDescent="0.25">
      <c r="A17" s="19" t="s">
        <v>360</v>
      </c>
      <c r="B17" s="364"/>
      <c r="C17" s="20" t="s">
        <v>292</v>
      </c>
      <c r="D17" s="20" t="s">
        <v>16</v>
      </c>
      <c r="E17" s="20" t="s">
        <v>17</v>
      </c>
      <c r="F17" s="20" t="s">
        <v>18</v>
      </c>
      <c r="G17" s="20" t="s">
        <v>19</v>
      </c>
      <c r="H17" s="20" t="s">
        <v>20</v>
      </c>
      <c r="I17" s="20" t="s">
        <v>21</v>
      </c>
      <c r="J17" s="22" t="s">
        <v>22</v>
      </c>
    </row>
    <row r="18" spans="1:12" s="30" customFormat="1" ht="15" customHeight="1" x14ac:dyDescent="0.25">
      <c r="A18" s="84">
        <v>1</v>
      </c>
      <c r="B18" s="85">
        <v>1</v>
      </c>
      <c r="C18" s="79">
        <v>24</v>
      </c>
      <c r="D18" s="42" t="s">
        <v>293</v>
      </c>
      <c r="E18" s="43" t="s">
        <v>294</v>
      </c>
      <c r="F18" s="44" t="s">
        <v>295</v>
      </c>
      <c r="G18" s="45" t="s">
        <v>46</v>
      </c>
      <c r="H18" s="330">
        <v>2.990740740740741E-2</v>
      </c>
      <c r="I18" s="46"/>
      <c r="J18" s="46" t="s">
        <v>47</v>
      </c>
      <c r="L18" s="86"/>
    </row>
    <row r="19" spans="1:12" s="30" customFormat="1" ht="15" customHeight="1" x14ac:dyDescent="0.25">
      <c r="A19" s="87">
        <v>2</v>
      </c>
      <c r="B19" s="88"/>
      <c r="C19" s="53">
        <v>23</v>
      </c>
      <c r="D19" s="37" t="s">
        <v>296</v>
      </c>
      <c r="E19" s="47" t="s">
        <v>297</v>
      </c>
      <c r="F19" s="49">
        <v>31065</v>
      </c>
      <c r="G19" s="39" t="s">
        <v>155</v>
      </c>
      <c r="H19" s="331">
        <v>3.1793981481481479E-2</v>
      </c>
      <c r="I19" s="39"/>
      <c r="J19" s="39" t="s">
        <v>298</v>
      </c>
    </row>
    <row r="20" spans="1:12" s="30" customFormat="1" ht="15" customHeight="1" x14ac:dyDescent="0.25">
      <c r="A20" s="84">
        <v>3</v>
      </c>
      <c r="B20" s="89">
        <v>2</v>
      </c>
      <c r="C20" s="24">
        <v>25</v>
      </c>
      <c r="D20" s="42" t="s">
        <v>299</v>
      </c>
      <c r="E20" s="43" t="s">
        <v>294</v>
      </c>
      <c r="F20" s="44" t="s">
        <v>295</v>
      </c>
      <c r="G20" s="45" t="s">
        <v>300</v>
      </c>
      <c r="H20" s="330">
        <v>3.2476851851851847E-2</v>
      </c>
      <c r="I20" s="46"/>
      <c r="J20" s="46" t="s">
        <v>47</v>
      </c>
    </row>
    <row r="21" spans="1:12" s="30" customFormat="1" ht="15" customHeight="1" x14ac:dyDescent="0.25">
      <c r="A21" s="87">
        <v>4</v>
      </c>
      <c r="B21" s="90"/>
      <c r="C21" s="53">
        <v>27</v>
      </c>
      <c r="D21" s="37" t="s">
        <v>301</v>
      </c>
      <c r="E21" s="38" t="s">
        <v>302</v>
      </c>
      <c r="F21" s="49">
        <v>34575</v>
      </c>
      <c r="G21" s="39" t="s">
        <v>155</v>
      </c>
      <c r="H21" s="331">
        <v>3.4525462962962966E-2</v>
      </c>
      <c r="I21" s="39"/>
      <c r="J21" s="39"/>
    </row>
    <row r="22" spans="1:12" s="30" customFormat="1" ht="15" customHeight="1" x14ac:dyDescent="0.25">
      <c r="A22" s="84">
        <v>5</v>
      </c>
      <c r="B22" s="91">
        <v>3</v>
      </c>
      <c r="C22" s="79">
        <v>28</v>
      </c>
      <c r="D22" s="37" t="s">
        <v>303</v>
      </c>
      <c r="E22" s="38" t="s">
        <v>304</v>
      </c>
      <c r="F22" s="35" t="s">
        <v>305</v>
      </c>
      <c r="G22" s="28" t="s">
        <v>203</v>
      </c>
      <c r="H22" s="332">
        <v>4.0115740740740737E-2</v>
      </c>
      <c r="I22" s="29"/>
      <c r="J22" s="29" t="s">
        <v>306</v>
      </c>
      <c r="K22"/>
      <c r="L22"/>
    </row>
    <row r="23" spans="1:12" ht="15.75" x14ac:dyDescent="0.25">
      <c r="A23" s="92"/>
      <c r="B23" s="93"/>
      <c r="C23" s="94">
        <v>26</v>
      </c>
      <c r="D23" s="95" t="s">
        <v>307</v>
      </c>
      <c r="E23" s="96" t="s">
        <v>308</v>
      </c>
      <c r="F23" s="97" t="s">
        <v>309</v>
      </c>
      <c r="G23" s="98" t="s">
        <v>155</v>
      </c>
      <c r="H23" s="99" t="s">
        <v>310</v>
      </c>
      <c r="I23" s="100"/>
      <c r="J23" s="100" t="s">
        <v>156</v>
      </c>
      <c r="K23" s="30"/>
      <c r="L23" s="30"/>
    </row>
    <row r="24" spans="1:12" ht="15" x14ac:dyDescent="0.25">
      <c r="A24" s="101"/>
      <c r="B24" s="102"/>
      <c r="C24" s="103"/>
      <c r="D24" s="104"/>
      <c r="E24" s="105"/>
      <c r="F24" s="106"/>
      <c r="G24" s="107"/>
      <c r="H24" s="108"/>
      <c r="I24" s="107"/>
      <c r="J24" s="107"/>
    </row>
  </sheetData>
  <mergeCells count="1">
    <mergeCell ref="B16:B17"/>
  </mergeCells>
  <pageMargins left="0.49" right="0.26" top="0.88" bottom="0.78740157480314965" header="0.39370078740157483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F19" sqref="F19"/>
    </sheetView>
  </sheetViews>
  <sheetFormatPr defaultColWidth="9.140625" defaultRowHeight="15.75" x14ac:dyDescent="0.25"/>
  <cols>
    <col min="1" max="2" width="6" style="194" customWidth="1"/>
    <col min="3" max="3" width="11" style="195" customWidth="1"/>
    <col min="4" max="4" width="14.5703125" style="231" customWidth="1"/>
    <col min="5" max="5" width="12.7109375" style="194" customWidth="1"/>
    <col min="6" max="6" width="12.5703125" style="194" customWidth="1"/>
    <col min="7" max="7" width="24" style="194" customWidth="1"/>
    <col min="8" max="8" width="9" style="194" customWidth="1"/>
    <col min="9" max="9" width="8.28515625" style="194" customWidth="1"/>
    <col min="10" max="10" width="11" style="198" customWidth="1"/>
    <col min="11" max="11" width="11.85546875" style="194" customWidth="1"/>
    <col min="12" max="12" width="14.85546875" style="194" customWidth="1"/>
    <col min="13" max="16384" width="9.140625" style="194"/>
  </cols>
  <sheetData>
    <row r="1" spans="1:14" s="187" customFormat="1" ht="18" x14ac:dyDescent="0.25">
      <c r="A1" s="365" t="s">
        <v>287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4" s="187" customFormat="1" ht="18" x14ac:dyDescent="0.25">
      <c r="A2" s="365" t="s">
        <v>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4" s="187" customFormat="1" ht="15" customHeight="1" x14ac:dyDescent="0.25">
      <c r="D3" s="189"/>
    </row>
    <row r="4" spans="1:14" s="187" customFormat="1" ht="18" x14ac:dyDescent="0.25">
      <c r="A4" s="365" t="s">
        <v>2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1:14" s="192" customFormat="1" ht="15" x14ac:dyDescent="0.25">
      <c r="A5" s="190" t="s">
        <v>3</v>
      </c>
      <c r="D5" s="191"/>
      <c r="L5" s="232">
        <v>43722</v>
      </c>
      <c r="N5" s="233"/>
    </row>
    <row r="6" spans="1:14" s="187" customFormat="1" ht="15.75" customHeight="1" x14ac:dyDescent="0.25">
      <c r="D6" s="189"/>
    </row>
    <row r="7" spans="1:14" x14ac:dyDescent="0.25">
      <c r="D7" s="361" t="s">
        <v>314</v>
      </c>
      <c r="E7" s="361"/>
      <c r="F7" s="361"/>
      <c r="G7" s="361"/>
      <c r="H7" s="361"/>
      <c r="I7" s="361"/>
      <c r="J7" s="234"/>
    </row>
    <row r="8" spans="1:14" x14ac:dyDescent="0.25">
      <c r="D8" s="200"/>
      <c r="E8" s="200"/>
      <c r="F8" s="200"/>
      <c r="G8" s="200"/>
      <c r="H8" s="200"/>
      <c r="I8" s="200"/>
      <c r="J8" s="234"/>
    </row>
    <row r="10" spans="1:14" s="198" customFormat="1" ht="15.75" customHeight="1" x14ac:dyDescent="0.25">
      <c r="D10" s="361" t="s">
        <v>414</v>
      </c>
      <c r="E10" s="361"/>
      <c r="F10" s="361"/>
      <c r="G10" s="361"/>
      <c r="H10" s="361"/>
      <c r="I10" s="361"/>
      <c r="K10" s="234" t="s">
        <v>415</v>
      </c>
    </row>
    <row r="11" spans="1:14" s="198" customFormat="1" ht="15.75" customHeight="1" x14ac:dyDescent="0.25">
      <c r="D11" s="200"/>
      <c r="E11" s="200"/>
      <c r="F11" s="200"/>
      <c r="G11" s="200"/>
      <c r="H11" s="200"/>
      <c r="I11" s="200"/>
      <c r="J11" s="234"/>
      <c r="K11" s="197"/>
    </row>
    <row r="12" spans="1:14" s="201" customFormat="1" thickBot="1" x14ac:dyDescent="0.25">
      <c r="A12" s="235"/>
      <c r="B12" s="236"/>
      <c r="C12" s="237"/>
      <c r="D12" s="238"/>
      <c r="E12" s="239"/>
      <c r="F12" s="216"/>
      <c r="G12" s="216"/>
      <c r="H12" s="216"/>
      <c r="I12" s="216"/>
      <c r="J12" s="240"/>
      <c r="K12" s="216"/>
      <c r="L12" s="194"/>
      <c r="M12" s="194"/>
    </row>
    <row r="13" spans="1:14" s="201" customFormat="1" ht="15" x14ac:dyDescent="0.2">
      <c r="A13" s="202" t="s">
        <v>97</v>
      </c>
      <c r="B13" s="203" t="s">
        <v>7</v>
      </c>
      <c r="C13" s="203" t="s">
        <v>8</v>
      </c>
      <c r="D13" s="203" t="s">
        <v>9</v>
      </c>
      <c r="E13" s="203" t="s">
        <v>10</v>
      </c>
      <c r="F13" s="203" t="s">
        <v>416</v>
      </c>
      <c r="G13" s="203" t="s">
        <v>11</v>
      </c>
      <c r="H13" s="204" t="s">
        <v>12</v>
      </c>
      <c r="I13" s="203" t="s">
        <v>13</v>
      </c>
      <c r="J13" s="203" t="s">
        <v>417</v>
      </c>
      <c r="K13" s="241" t="s">
        <v>418</v>
      </c>
      <c r="L13" s="205" t="s">
        <v>14</v>
      </c>
      <c r="M13" s="194"/>
    </row>
    <row r="14" spans="1:14" s="199" customFormat="1" ht="15" customHeight="1" thickBot="1" x14ac:dyDescent="0.25">
      <c r="A14" s="206" t="s">
        <v>360</v>
      </c>
      <c r="B14" s="207" t="s">
        <v>292</v>
      </c>
      <c r="C14" s="207" t="s">
        <v>16</v>
      </c>
      <c r="D14" s="207" t="s">
        <v>17</v>
      </c>
      <c r="E14" s="207" t="s">
        <v>18</v>
      </c>
      <c r="F14" s="207" t="s">
        <v>419</v>
      </c>
      <c r="G14" s="207" t="s">
        <v>19</v>
      </c>
      <c r="H14" s="208" t="s">
        <v>20</v>
      </c>
      <c r="I14" s="207" t="s">
        <v>21</v>
      </c>
      <c r="J14" s="207" t="s">
        <v>420</v>
      </c>
      <c r="K14" s="242"/>
      <c r="L14" s="209" t="s">
        <v>22</v>
      </c>
      <c r="M14" s="194"/>
    </row>
    <row r="15" spans="1:14" s="199" customFormat="1" ht="15" customHeight="1" x14ac:dyDescent="0.25">
      <c r="A15" s="243">
        <v>1</v>
      </c>
      <c r="B15" s="244">
        <v>43</v>
      </c>
      <c r="C15" s="245" t="s">
        <v>421</v>
      </c>
      <c r="D15" s="246" t="s">
        <v>422</v>
      </c>
      <c r="E15" s="247">
        <v>15676</v>
      </c>
      <c r="F15" s="248">
        <f>IF(COUNT(E15)=0,"---",43722-E15)</f>
        <v>28046</v>
      </c>
      <c r="G15" s="350" t="s">
        <v>423</v>
      </c>
      <c r="H15" s="249">
        <v>2.0543981481481479E-2</v>
      </c>
      <c r="I15" s="250"/>
      <c r="J15" s="251">
        <v>0.67290000000000005</v>
      </c>
      <c r="K15" s="252">
        <f>H15*J15</f>
        <v>1.3824045138888888E-2</v>
      </c>
      <c r="L15" s="253" t="s">
        <v>424</v>
      </c>
      <c r="M15" s="194"/>
    </row>
    <row r="16" spans="1:14" s="199" customFormat="1" ht="15" customHeight="1" x14ac:dyDescent="0.25">
      <c r="A16" s="243">
        <v>2</v>
      </c>
      <c r="B16" s="244">
        <v>44</v>
      </c>
      <c r="C16" s="254" t="s">
        <v>425</v>
      </c>
      <c r="D16" s="255" t="s">
        <v>426</v>
      </c>
      <c r="E16" s="247">
        <v>17074</v>
      </c>
      <c r="F16" s="248">
        <f>IF(COUNT(E16)=0,"---",43722-E16)</f>
        <v>26648</v>
      </c>
      <c r="G16" s="351" t="s">
        <v>527</v>
      </c>
      <c r="H16" s="249">
        <v>2.0787037037037038E-2</v>
      </c>
      <c r="I16" s="256"/>
      <c r="J16" s="251">
        <v>0.70630000000000004</v>
      </c>
      <c r="K16" s="257">
        <f>H16*J16</f>
        <v>1.4681884259259261E-2</v>
      </c>
      <c r="L16" s="253" t="s">
        <v>424</v>
      </c>
      <c r="M16" s="194"/>
      <c r="N16" s="194"/>
    </row>
    <row r="17" spans="1:14" x14ac:dyDescent="0.25">
      <c r="A17" s="243">
        <v>3</v>
      </c>
      <c r="B17" s="244">
        <v>42</v>
      </c>
      <c r="C17" s="245" t="s">
        <v>427</v>
      </c>
      <c r="D17" s="246" t="s">
        <v>428</v>
      </c>
      <c r="E17" s="247">
        <v>24192</v>
      </c>
      <c r="F17" s="258">
        <f>IF(COUNT(E17)=0,"---",43722-E17)</f>
        <v>19530</v>
      </c>
      <c r="G17" s="352" t="s">
        <v>108</v>
      </c>
      <c r="H17" s="249">
        <v>2.0335648148148148E-2</v>
      </c>
      <c r="I17" s="250"/>
      <c r="J17" s="251">
        <v>0.85219999999999996</v>
      </c>
      <c r="K17" s="257">
        <f>H17*J17</f>
        <v>1.7330039351851852E-2</v>
      </c>
      <c r="L17" s="219" t="s">
        <v>109</v>
      </c>
      <c r="N17" s="199"/>
    </row>
    <row r="20" spans="1:14" x14ac:dyDescent="0.25">
      <c r="G20" s="259"/>
    </row>
  </sheetData>
  <mergeCells count="5">
    <mergeCell ref="A1:K1"/>
    <mergeCell ref="A2:K2"/>
    <mergeCell ref="A4:K4"/>
    <mergeCell ref="D7:I7"/>
    <mergeCell ref="D10:I10"/>
  </mergeCells>
  <printOptions horizontalCentered="1"/>
  <pageMargins left="0.23" right="0.16" top="1.1499999999999999" bottom="0.53" header="0.96" footer="0.38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Mergaitės 1 km 2006 ir jaun.</vt:lpstr>
      <vt:lpstr>Berniukai 1 km 2006 ir jaun. </vt:lpstr>
      <vt:lpstr>Jaunutės 1 km 2004-2005</vt:lpstr>
      <vt:lpstr>Jaunučiai 3 km 2004-2005   </vt:lpstr>
      <vt:lpstr>Jaunės 3 km 2002-2003</vt:lpstr>
      <vt:lpstr>Jaun. 5km 2002-2003, merg.00-01</vt:lpstr>
      <vt:lpstr>Vyrai, jaunimas 10 km</vt:lpstr>
      <vt:lpstr>Moterys 10 km</vt:lpstr>
      <vt:lpstr>Veteranai 5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</dc:creator>
  <cp:lastModifiedBy>Steponas Misiūnas</cp:lastModifiedBy>
  <cp:lastPrinted>2019-09-16T08:05:21Z</cp:lastPrinted>
  <dcterms:created xsi:type="dcterms:W3CDTF">2019-09-14T08:45:17Z</dcterms:created>
  <dcterms:modified xsi:type="dcterms:W3CDTF">2019-09-16T08:07:14Z</dcterms:modified>
</cp:coreProperties>
</file>