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20" activeTab="0"/>
  </bookViews>
  <sheets>
    <sheet name="M-2006" sheetId="1" r:id="rId1"/>
    <sheet name="M-2004" sheetId="2" r:id="rId2"/>
    <sheet name="V-2006" sheetId="3" r:id="rId3"/>
    <sheet name="V-200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iutfyu">#REF!</definedName>
    <definedName name="k" localSheetId="3">'[3]4x200m'!#REF!</definedName>
    <definedName name="k" localSheetId="2">'[3]4x200m'!#REF!</definedName>
    <definedName name="k">'[3]4x200m'!#REF!</definedName>
    <definedName name="kal">'[2]kalendorius'!$A$3:$M$51</definedName>
    <definedName name="klp" localSheetId="1">#REF!</definedName>
    <definedName name="klp" localSheetId="3">#REF!</definedName>
    <definedName name="klp" localSheetId="2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">'[3]3km sp ėj'!#REF!</definedName>
    <definedName name="kvabs" localSheetId="3">'[3]3km sp ėj'!#REF!</definedName>
    <definedName name="kvabs" localSheetId="2">'[3]3km sp ėj'!#REF!</definedName>
    <definedName name="kvabs">'[3]3km sp ėj'!#REF!</definedName>
    <definedName name="kvall" localSheetId="1">'[3]4x200m'!#REF!</definedName>
    <definedName name="kvall" localSheetId="3">'[3]4x200m'!#REF!</definedName>
    <definedName name="kvall" localSheetId="2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">#REF!</definedName>
    <definedName name="rzfssm" localSheetId="3">#REF!</definedName>
    <definedName name="rzfssm" localSheetId="2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3">#REF!</definedName>
    <definedName name="rzim" localSheetId="2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">#REF!</definedName>
    <definedName name="rzssfam" localSheetId="3">#REF!</definedName>
    <definedName name="rzssfam" localSheetId="2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">#REF!</definedName>
    <definedName name="tskk" localSheetId="3">#REF!</definedName>
    <definedName name="tskk" localSheetId="2">#REF!</definedName>
    <definedName name="tskk">#REF!</definedName>
    <definedName name="tskkj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<sst xmlns="http://schemas.openxmlformats.org/spreadsheetml/2006/main" count="261" uniqueCount="172">
  <si>
    <t>Kamilė</t>
  </si>
  <si>
    <t>Lukas</t>
  </si>
  <si>
    <t>Vilnius</t>
  </si>
  <si>
    <t>Raseiniai</t>
  </si>
  <si>
    <t>Gabrielė</t>
  </si>
  <si>
    <t>Šiauliai</t>
  </si>
  <si>
    <t>Gerda</t>
  </si>
  <si>
    <t>Greta</t>
  </si>
  <si>
    <t xml:space="preserve">Vardas, pavardė </t>
  </si>
  <si>
    <t>Gim. data</t>
  </si>
  <si>
    <t>Komanda</t>
  </si>
  <si>
    <t>Kaunas</t>
  </si>
  <si>
    <t>Gabija</t>
  </si>
  <si>
    <t>Roberta</t>
  </si>
  <si>
    <t>Klaipėda</t>
  </si>
  <si>
    <t>Kasparas</t>
  </si>
  <si>
    <t>Auksė</t>
  </si>
  <si>
    <t>Šiaulių r.</t>
  </si>
  <si>
    <t>Deimantė</t>
  </si>
  <si>
    <t>Vieta</t>
  </si>
  <si>
    <t>Vilius</t>
  </si>
  <si>
    <t>Rugilė</t>
  </si>
  <si>
    <t>Miklyčiūtė</t>
  </si>
  <si>
    <t>Suma</t>
  </si>
  <si>
    <t>Tšk 1 et.</t>
  </si>
  <si>
    <t>Tšk 2 et.</t>
  </si>
  <si>
    <t>Tšk 3 et.</t>
  </si>
  <si>
    <t>Emilija</t>
  </si>
  <si>
    <t>Liepa</t>
  </si>
  <si>
    <t>Dambrauskaitė</t>
  </si>
  <si>
    <t>Nojus</t>
  </si>
  <si>
    <t>Panevėžys</t>
  </si>
  <si>
    <t>Berniukai(2006 m.g. ir jaun.)</t>
  </si>
  <si>
    <t>Jaunutės(2004-2005)</t>
  </si>
  <si>
    <t>Jaunučiai(2004-2005)</t>
  </si>
  <si>
    <t>Dambauskaitė</t>
  </si>
  <si>
    <t>2008-01-15</t>
  </si>
  <si>
    <t>Andrija</t>
  </si>
  <si>
    <t>Krupovičiūtė</t>
  </si>
  <si>
    <t>Labanauskaitė</t>
  </si>
  <si>
    <t>2005-02-18</t>
  </si>
  <si>
    <t>Titas</t>
  </si>
  <si>
    <t>Mergaitės(2006 m.g. ir jaun.)</t>
  </si>
  <si>
    <t>2004-05-12</t>
  </si>
  <si>
    <t>Gytis</t>
  </si>
  <si>
    <t>Gvidas</t>
  </si>
  <si>
    <t>Matas</t>
  </si>
  <si>
    <t>Lietuvos lengvosios atletikos daugiakovių taurė(2019)</t>
  </si>
  <si>
    <t>Taškai po  3 etapų</t>
  </si>
  <si>
    <t>Aurėja</t>
  </si>
  <si>
    <t>Beniušytė</t>
  </si>
  <si>
    <t>2006-09-05</t>
  </si>
  <si>
    <t>Čaplikaitė</t>
  </si>
  <si>
    <t>Mozerytė</t>
  </si>
  <si>
    <t>2006-04-30</t>
  </si>
  <si>
    <t>Viltė</t>
  </si>
  <si>
    <t>Kisieliūtė</t>
  </si>
  <si>
    <t>Kazlauskytė</t>
  </si>
  <si>
    <t>Linnea</t>
  </si>
  <si>
    <t>Hansen</t>
  </si>
  <si>
    <t>2007-06-09</t>
  </si>
  <si>
    <t>2006-10-13</t>
  </si>
  <si>
    <t>Sima</t>
  </si>
  <si>
    <t>Skeiverytė</t>
  </si>
  <si>
    <t>Jonauskaitė</t>
  </si>
  <si>
    <t>Gargždai</t>
  </si>
  <si>
    <t>Aiva</t>
  </si>
  <si>
    <t>Elzė</t>
  </si>
  <si>
    <t>Ožechauskaitė</t>
  </si>
  <si>
    <t>2007-06-01</t>
  </si>
  <si>
    <t>Petrauskaitė</t>
  </si>
  <si>
    <t>2006-09-28</t>
  </si>
  <si>
    <t xml:space="preserve">Armandas </t>
  </si>
  <si>
    <t>Tamašauskas</t>
  </si>
  <si>
    <t>2006-01-10</t>
  </si>
  <si>
    <t>Joniškio r.</t>
  </si>
  <si>
    <t>Kiguolis</t>
  </si>
  <si>
    <t>Dovydas</t>
  </si>
  <si>
    <t>Norvaišas</t>
  </si>
  <si>
    <t>Orestas</t>
  </si>
  <si>
    <t>Vozbutas</t>
  </si>
  <si>
    <t>2006-02-20</t>
  </si>
  <si>
    <t xml:space="preserve">Pijus </t>
  </si>
  <si>
    <t>Janušauskas</t>
  </si>
  <si>
    <t>2007-04-29</t>
  </si>
  <si>
    <t>Klimas</t>
  </si>
  <si>
    <t>2006-11-07</t>
  </si>
  <si>
    <t>Domarkas</t>
  </si>
  <si>
    <t>2006-11-15</t>
  </si>
  <si>
    <t xml:space="preserve">Danielius </t>
  </si>
  <si>
    <t>Steponaitis</t>
  </si>
  <si>
    <t>2006-09-13</t>
  </si>
  <si>
    <t>Aironas</t>
  </si>
  <si>
    <t>Krivcovas</t>
  </si>
  <si>
    <t>2007-03-26</t>
  </si>
  <si>
    <t>Aklys</t>
  </si>
  <si>
    <t>2007-10-09</t>
  </si>
  <si>
    <t>Gabriela</t>
  </si>
  <si>
    <t>Liminovič</t>
  </si>
  <si>
    <t>Saulė</t>
  </si>
  <si>
    <t>Garmutė</t>
  </si>
  <si>
    <t>Deira</t>
  </si>
  <si>
    <t>Gruzdytė</t>
  </si>
  <si>
    <t>2005-05-04</t>
  </si>
  <si>
    <t>Jonaitytė</t>
  </si>
  <si>
    <t>Rusnė</t>
  </si>
  <si>
    <t>Strelčiūnaitė</t>
  </si>
  <si>
    <t>Vyšniauskaitė</t>
  </si>
  <si>
    <t>Sindija</t>
  </si>
  <si>
    <t>Gansiniauskaitė</t>
  </si>
  <si>
    <t>2005-04-01</t>
  </si>
  <si>
    <t>Augustaitytė</t>
  </si>
  <si>
    <t>2004-02-18</t>
  </si>
  <si>
    <t>Skaparaitė</t>
  </si>
  <si>
    <t>Mažeikaitė</t>
  </si>
  <si>
    <t>2004-06-04</t>
  </si>
  <si>
    <t>Kudulytė</t>
  </si>
  <si>
    <t>2004-04-09</t>
  </si>
  <si>
    <t>2005-04-16</t>
  </si>
  <si>
    <t>Mykolas</t>
  </si>
  <si>
    <t>Baliukas</t>
  </si>
  <si>
    <t>2005-02-04</t>
  </si>
  <si>
    <t>Gustis</t>
  </si>
  <si>
    <t>Stasiukaitis</t>
  </si>
  <si>
    <t>2004-04-27</t>
  </si>
  <si>
    <t>Miliauskas</t>
  </si>
  <si>
    <t>Adolis</t>
  </si>
  <si>
    <t>Miciulevičius</t>
  </si>
  <si>
    <t>2005-02-17</t>
  </si>
  <si>
    <t>Dumša</t>
  </si>
  <si>
    <t>Bačianskas</t>
  </si>
  <si>
    <t>2004-05-13</t>
  </si>
  <si>
    <t>Pijus</t>
  </si>
  <si>
    <t>Liudavičius</t>
  </si>
  <si>
    <t>2004-04-19</t>
  </si>
  <si>
    <t>Arminas</t>
  </si>
  <si>
    <t>2004-10-22</t>
  </si>
  <si>
    <t>Krasuckas</t>
  </si>
  <si>
    <t>Kudulis</t>
  </si>
  <si>
    <t>1725/</t>
  </si>
  <si>
    <t>1249/</t>
  </si>
  <si>
    <t>2929/</t>
  </si>
  <si>
    <t>2595/</t>
  </si>
  <si>
    <t>2290/</t>
  </si>
  <si>
    <t>2696/</t>
  </si>
  <si>
    <t>2140/</t>
  </si>
  <si>
    <t>2076/</t>
  </si>
  <si>
    <t>2122/</t>
  </si>
  <si>
    <t>1883/</t>
  </si>
  <si>
    <t>1683/</t>
  </si>
  <si>
    <t>Urbonavičiūtė</t>
  </si>
  <si>
    <t>Kauno r.</t>
  </si>
  <si>
    <t>Vanesa</t>
  </si>
  <si>
    <t>Stokaitė</t>
  </si>
  <si>
    <t>Nikita</t>
  </si>
  <si>
    <t>Liatukaitė</t>
  </si>
  <si>
    <t>Augustė</t>
  </si>
  <si>
    <t>Voverytė</t>
  </si>
  <si>
    <t>Klimavičiūtė</t>
  </si>
  <si>
    <t>Petkauskaitė</t>
  </si>
  <si>
    <t>Austėja</t>
  </si>
  <si>
    <t>Jesinskaitė</t>
  </si>
  <si>
    <t>Liudas</t>
  </si>
  <si>
    <t>Zokas</t>
  </si>
  <si>
    <t>Patrikas</t>
  </si>
  <si>
    <t>Jočys</t>
  </si>
  <si>
    <t>2006-04-24</t>
  </si>
  <si>
    <t>Jurkevičius</t>
  </si>
  <si>
    <t>Danielius</t>
  </si>
  <si>
    <t>Jokubaitis</t>
  </si>
  <si>
    <t>Benas</t>
  </si>
  <si>
    <t>Užpalevičius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</si>
</sst>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##,000_);[Red]\([$€-2]\ ###,000\)"/>
    <numFmt numFmtId="186" formatCode="yyyy\-mm\-dd;@"/>
    <numFmt numFmtId="187" formatCode="[$-409]dddd\,\ mmmm\ d\,\ yyyy"/>
    <numFmt numFmtId="188" formatCode="mmm\-yyyy"/>
    <numFmt numFmtId="189" formatCode="h:mm;@"/>
    <numFmt numFmtId="190" formatCode="m:ss.00"/>
    <numFmt numFmtId="191" formatCode="ss.00"/>
    <numFmt numFmtId="192" formatCode="yyyy/mm/dd;@"/>
    <numFmt numFmtId="193" formatCode="yyyy\-mm\-dd"/>
    <numFmt numFmtId="194" formatCode="m:ss"/>
    <numFmt numFmtId="195" formatCode="mmm/yyyy"/>
    <numFmt numFmtId="196" formatCode="0.0"/>
    <numFmt numFmtId="197" formatCode="hh:mm;@"/>
    <numFmt numFmtId="198" formatCode="[m]:ss.00"/>
    <numFmt numFmtId="199" formatCode="#,##0;\-#,##0;&quot;-&quot;"/>
    <numFmt numFmtId="200" formatCode="#,##0.00;\-#,##0.00;&quot;-&quot;"/>
    <numFmt numFmtId="201" formatCode="#,##0%;\-#,##0%;&quot;- &quot;"/>
    <numFmt numFmtId="202" formatCode="#,##0.0%;\-#,##0.0%;&quot;- &quot;"/>
    <numFmt numFmtId="203" formatCode="#,##0.00%;\-#,##0.00%;&quot;- &quot;"/>
    <numFmt numFmtId="204" formatCode="#,##0.0;\-#,##0.0;&quot;-&quot;"/>
    <numFmt numFmtId="205" formatCode="_-* #,##0_-;\-* #,##0_-;_-* &quot;-&quot;_-;_-@_-"/>
    <numFmt numFmtId="206" formatCode="_-* #,##0.00_-;\-* #,##0.00_-;_-* &quot;-&quot;??_-;_-@_-"/>
    <numFmt numFmtId="207" formatCode="[Red]0%;[Red]\(0%\)"/>
    <numFmt numFmtId="208" formatCode="[$-FC27]yyyy\ &quot;m.&quot;\ mmmm\ d\ &quot;d.&quot;;@"/>
    <numFmt numFmtId="209" formatCode="0%;\(0%\)"/>
    <numFmt numFmtId="210" formatCode="\ \ @"/>
    <numFmt numFmtId="211" formatCode="\ \ \ \ @"/>
    <numFmt numFmtId="212" formatCode="_-&quot;IRL&quot;* #,##0_-;\-&quot;IRL&quot;* #,##0_-;_-&quot;IRL&quot;* &quot;-&quot;_-;_-@_-"/>
    <numFmt numFmtId="213" formatCode="_-&quot;IRL&quot;* #,##0.00_-;\-&quot;IRL&quot;* #,##0.00_-;_-&quot;IRL&quot;* &quot;-&quot;??_-;_-@_-"/>
    <numFmt numFmtId="214" formatCode="[$-F400]h:mm:ss\ AM/PM"/>
    <numFmt numFmtId="215" formatCode="0.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" fillId="2" borderId="0" applyNumberFormat="0" applyBorder="0" applyAlignment="0" applyProtection="0"/>
    <xf numFmtId="0" fontId="39" fillId="9" borderId="0" applyNumberFormat="0" applyBorder="0" applyAlignment="0" applyProtection="0"/>
    <xf numFmtId="0" fontId="4" fillId="3" borderId="0" applyNumberFormat="0" applyBorder="0" applyAlignment="0" applyProtection="0"/>
    <xf numFmtId="0" fontId="39" fillId="10" borderId="0" applyNumberFormat="0" applyBorder="0" applyAlignment="0" applyProtection="0"/>
    <xf numFmtId="0" fontId="4" fillId="4" borderId="0" applyNumberFormat="0" applyBorder="0" applyAlignment="0" applyProtection="0"/>
    <xf numFmtId="0" fontId="39" fillId="11" borderId="0" applyNumberFormat="0" applyBorder="0" applyAlignment="0" applyProtection="0"/>
    <xf numFmtId="0" fontId="4" fillId="5" borderId="0" applyNumberFormat="0" applyBorder="0" applyAlignment="0" applyProtection="0"/>
    <xf numFmtId="0" fontId="39" fillId="12" borderId="0" applyNumberFormat="0" applyBorder="0" applyAlignment="0" applyProtection="0"/>
    <xf numFmtId="0" fontId="4" fillId="6" borderId="0" applyNumberFormat="0" applyBorder="0" applyAlignment="0" applyProtection="0"/>
    <xf numFmtId="0" fontId="39" fillId="13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14" borderId="0" applyNumberFormat="0" applyBorder="0" applyAlignment="0" applyProtection="0"/>
    <xf numFmtId="0" fontId="39" fillId="19" borderId="0" applyNumberFormat="0" applyBorder="0" applyAlignment="0" applyProtection="0"/>
    <xf numFmtId="0" fontId="4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16" borderId="0" applyNumberFormat="0" applyBorder="0" applyAlignment="0" applyProtection="0"/>
    <xf numFmtId="0" fontId="39" fillId="21" borderId="0" applyNumberFormat="0" applyBorder="0" applyAlignment="0" applyProtection="0"/>
    <xf numFmtId="0" fontId="4" fillId="5" borderId="0" applyNumberFormat="0" applyBorder="0" applyAlignment="0" applyProtection="0"/>
    <xf numFmtId="0" fontId="39" fillId="22" borderId="0" applyNumberFormat="0" applyBorder="0" applyAlignment="0" applyProtection="0"/>
    <xf numFmtId="0" fontId="4" fillId="14" borderId="0" applyNumberFormat="0" applyBorder="0" applyAlignment="0" applyProtection="0"/>
    <xf numFmtId="0" fontId="39" fillId="23" borderId="0" applyNumberFormat="0" applyBorder="0" applyAlignment="0" applyProtection="0"/>
    <xf numFmtId="0" fontId="4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0" fillId="28" borderId="0" applyNumberFormat="0" applyBorder="0" applyAlignment="0" applyProtection="0"/>
    <xf numFmtId="0" fontId="16" fillId="24" borderId="0" applyNumberFormat="0" applyBorder="0" applyAlignment="0" applyProtection="0"/>
    <xf numFmtId="0" fontId="40" fillId="29" borderId="0" applyNumberFormat="0" applyBorder="0" applyAlignment="0" applyProtection="0"/>
    <xf numFmtId="0" fontId="16" fillId="15" borderId="0" applyNumberFormat="0" applyBorder="0" applyAlignment="0" applyProtection="0"/>
    <xf numFmtId="0" fontId="40" fillId="30" borderId="0" applyNumberFormat="0" applyBorder="0" applyAlignment="0" applyProtection="0"/>
    <xf numFmtId="0" fontId="16" fillId="16" borderId="0" applyNumberFormat="0" applyBorder="0" applyAlignment="0" applyProtection="0"/>
    <xf numFmtId="0" fontId="40" fillId="31" borderId="0" applyNumberFormat="0" applyBorder="0" applyAlignment="0" applyProtection="0"/>
    <xf numFmtId="0" fontId="16" fillId="25" borderId="0" applyNumberFormat="0" applyBorder="0" applyAlignment="0" applyProtection="0"/>
    <xf numFmtId="0" fontId="40" fillId="32" borderId="0" applyNumberFormat="0" applyBorder="0" applyAlignment="0" applyProtection="0"/>
    <xf numFmtId="0" fontId="16" fillId="26" borderId="0" applyNumberFormat="0" applyBorder="0" applyAlignment="0" applyProtection="0"/>
    <xf numFmtId="0" fontId="40" fillId="33" borderId="0" applyNumberFormat="0" applyBorder="0" applyAlignment="0" applyProtection="0"/>
    <xf numFmtId="0" fontId="16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1" fillId="38" borderId="0" applyNumberFormat="0" applyBorder="0" applyAlignment="0" applyProtection="0"/>
    <xf numFmtId="0" fontId="18" fillId="3" borderId="0" applyNumberFormat="0" applyBorder="0" applyAlignment="0" applyProtection="0"/>
    <xf numFmtId="199" fontId="5" fillId="0" borderId="0" applyFill="0" applyBorder="0" applyAlignment="0">
      <protection/>
    </xf>
    <xf numFmtId="200" fontId="5" fillId="0" borderId="0" applyFill="0" applyBorder="0" applyAlignment="0">
      <protection/>
    </xf>
    <xf numFmtId="201" fontId="5" fillId="0" borderId="0" applyFill="0" applyBorder="0" applyAlignment="0">
      <protection/>
    </xf>
    <xf numFmtId="202" fontId="5" fillId="0" borderId="0" applyFill="0" applyBorder="0" applyAlignment="0">
      <protection/>
    </xf>
    <xf numFmtId="203" fontId="5" fillId="0" borderId="0" applyFill="0" applyBorder="0" applyAlignment="0">
      <protection/>
    </xf>
    <xf numFmtId="199" fontId="5" fillId="0" borderId="0" applyFill="0" applyBorder="0" applyAlignment="0">
      <protection/>
    </xf>
    <xf numFmtId="204" fontId="5" fillId="0" borderId="0" applyFill="0" applyBorder="0" applyAlignment="0">
      <protection/>
    </xf>
    <xf numFmtId="200" fontId="5" fillId="0" borderId="0" applyFill="0" applyBorder="0" applyAlignment="0">
      <protection/>
    </xf>
    <xf numFmtId="0" fontId="25" fillId="39" borderId="4" applyNumberFormat="0" applyAlignment="0" applyProtection="0"/>
    <xf numFmtId="0" fontId="28" fillId="4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5" fillId="0" borderId="0" applyFill="0" applyBorder="0" applyAlignment="0"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9" fontId="30" fillId="0" borderId="0" applyFill="0" applyBorder="0" applyAlignment="0">
      <protection/>
    </xf>
    <xf numFmtId="200" fontId="30" fillId="0" borderId="0" applyFill="0" applyBorder="0" applyAlignment="0">
      <protection/>
    </xf>
    <xf numFmtId="199" fontId="30" fillId="0" borderId="0" applyFill="0" applyBorder="0" applyAlignment="0">
      <protection/>
    </xf>
    <xf numFmtId="204" fontId="30" fillId="0" borderId="0" applyFill="0" applyBorder="0" applyAlignment="0">
      <protection/>
    </xf>
    <xf numFmtId="200" fontId="30" fillId="0" borderId="0" applyFill="0" applyBorder="0" applyAlignment="0">
      <protection/>
    </xf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8" fontId="29" fillId="39" borderId="0" applyNumberFormat="0" applyBorder="0" applyAlignment="0" applyProtection="0"/>
    <xf numFmtId="0" fontId="31" fillId="0" borderId="6" applyNumberFormat="0" applyAlignment="0" applyProtection="0"/>
    <xf numFmtId="0" fontId="31" fillId="0" borderId="7">
      <alignment horizontal="left" vertical="center"/>
      <protection/>
    </xf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4" applyNumberFormat="0" applyAlignment="0" applyProtection="0"/>
    <xf numFmtId="10" fontId="29" fillId="41" borderId="8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9" borderId="9" applyNumberFormat="0" applyAlignment="0" applyProtection="0"/>
    <xf numFmtId="0" fontId="42" fillId="42" borderId="10" applyNumberFormat="0" applyAlignment="0" applyProtection="0"/>
    <xf numFmtId="0" fontId="22" fillId="7" borderId="4" applyNumberFormat="0" applyAlignment="0" applyProtection="0"/>
    <xf numFmtId="199" fontId="33" fillId="0" borderId="0" applyFill="0" applyBorder="0" applyAlignment="0">
      <protection/>
    </xf>
    <xf numFmtId="200" fontId="33" fillId="0" borderId="0" applyFill="0" applyBorder="0" applyAlignment="0">
      <protection/>
    </xf>
    <xf numFmtId="199" fontId="33" fillId="0" borderId="0" applyFill="0" applyBorder="0" applyAlignment="0">
      <protection/>
    </xf>
    <xf numFmtId="204" fontId="33" fillId="0" borderId="0" applyFill="0" applyBorder="0" applyAlignment="0">
      <protection/>
    </xf>
    <xf numFmtId="200" fontId="33" fillId="0" borderId="0" applyFill="0" applyBorder="0" applyAlignment="0">
      <protection/>
    </xf>
    <xf numFmtId="0" fontId="27" fillId="0" borderId="11" applyNumberFormat="0" applyFill="0" applyAlignment="0" applyProtection="0"/>
    <xf numFmtId="0" fontId="23" fillId="43" borderId="0" applyNumberFormat="0" applyBorder="0" applyAlignment="0" applyProtection="0"/>
    <xf numFmtId="0" fontId="43" fillId="44" borderId="0" applyNumberFormat="0" applyBorder="0" applyAlignment="0" applyProtection="0"/>
    <xf numFmtId="0" fontId="23" fillId="43" borderId="0" applyNumberFormat="0" applyBorder="0" applyAlignment="0" applyProtection="0"/>
    <xf numFmtId="207" fontId="3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208" fontId="0" fillId="0" borderId="0">
      <alignment/>
      <protection/>
    </xf>
    <xf numFmtId="186" fontId="4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7" fontId="4" fillId="0" borderId="0">
      <alignment/>
      <protection/>
    </xf>
    <xf numFmtId="198" fontId="4" fillId="0" borderId="0">
      <alignment/>
      <protection/>
    </xf>
    <xf numFmtId="20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21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21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1" borderId="12" applyNumberFormat="0" applyFont="0" applyAlignment="0" applyProtection="0"/>
    <xf numFmtId="0" fontId="21" fillId="39" borderId="9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0" fillId="45" borderId="0" applyNumberFormat="0" applyBorder="0" applyAlignment="0" applyProtection="0"/>
    <xf numFmtId="0" fontId="16" fillId="34" borderId="0" applyNumberFormat="0" applyBorder="0" applyAlignment="0" applyProtection="0"/>
    <xf numFmtId="0" fontId="40" fillId="46" borderId="0" applyNumberFormat="0" applyBorder="0" applyAlignment="0" applyProtection="0"/>
    <xf numFmtId="0" fontId="16" fillId="35" borderId="0" applyNumberFormat="0" applyBorder="0" applyAlignment="0" applyProtection="0"/>
    <xf numFmtId="0" fontId="40" fillId="47" borderId="0" applyNumberFormat="0" applyBorder="0" applyAlignment="0" applyProtection="0"/>
    <xf numFmtId="0" fontId="16" fillId="36" borderId="0" applyNumberFormat="0" applyBorder="0" applyAlignment="0" applyProtection="0"/>
    <xf numFmtId="0" fontId="40" fillId="48" borderId="0" applyNumberFormat="0" applyBorder="0" applyAlignment="0" applyProtection="0"/>
    <xf numFmtId="0" fontId="16" fillId="25" borderId="0" applyNumberFormat="0" applyBorder="0" applyAlignment="0" applyProtection="0"/>
    <xf numFmtId="0" fontId="40" fillId="49" borderId="0" applyNumberFormat="0" applyBorder="0" applyAlignment="0" applyProtection="0"/>
    <xf numFmtId="0" fontId="16" fillId="26" borderId="0" applyNumberFormat="0" applyBorder="0" applyAlignment="0" applyProtection="0"/>
    <xf numFmtId="0" fontId="40" fillId="50" borderId="0" applyNumberFormat="0" applyBorder="0" applyAlignment="0" applyProtection="0"/>
    <xf numFmtId="0" fontId="16" fillId="37" borderId="0" applyNumberFormat="0" applyBorder="0" applyAlignment="0" applyProtection="0"/>
    <xf numFmtId="0" fontId="0" fillId="51" borderId="13" applyNumberFormat="0" applyFont="0" applyAlignment="0" applyProtection="0"/>
    <xf numFmtId="0" fontId="0" fillId="41" borderId="12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9" fontId="36" fillId="0" borderId="0" applyFill="0" applyBorder="0" applyAlignment="0">
      <protection/>
    </xf>
    <xf numFmtId="200" fontId="36" fillId="0" borderId="0" applyFill="0" applyBorder="0" applyAlignment="0">
      <protection/>
    </xf>
    <xf numFmtId="199" fontId="36" fillId="0" borderId="0" applyFill="0" applyBorder="0" applyAlignment="0">
      <protection/>
    </xf>
    <xf numFmtId="204" fontId="36" fillId="0" borderId="0" applyFill="0" applyBorder="0" applyAlignment="0">
      <protection/>
    </xf>
    <xf numFmtId="200" fontId="36" fillId="0" borderId="0" applyFill="0" applyBorder="0" applyAlignment="0">
      <protection/>
    </xf>
    <xf numFmtId="0" fontId="44" fillId="52" borderId="10" applyNumberFormat="0" applyAlignment="0" applyProtection="0"/>
    <xf numFmtId="0" fontId="25" fillId="39" borderId="4" applyNumberFormat="0" applyAlignment="0" applyProtection="0"/>
    <xf numFmtId="0" fontId="26" fillId="0" borderId="14" applyNumberFormat="0" applyFill="0" applyAlignment="0" applyProtection="0"/>
    <xf numFmtId="0" fontId="45" fillId="0" borderId="15" applyNumberFormat="0" applyFill="0" applyAlignment="0" applyProtection="0"/>
    <xf numFmtId="0" fontId="27" fillId="0" borderId="11" applyNumberFormat="0" applyFill="0" applyAlignment="0" applyProtection="0"/>
    <xf numFmtId="49" fontId="5" fillId="0" borderId="0" applyFill="0" applyBorder="0" applyAlignment="0">
      <protection/>
    </xf>
    <xf numFmtId="210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46" fillId="53" borderId="16" applyNumberFormat="0" applyAlignment="0" applyProtection="0"/>
    <xf numFmtId="0" fontId="28" fillId="40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14" applyNumberFormat="0" applyFill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>
      <alignment/>
      <protection/>
    </xf>
  </cellStyleXfs>
  <cellXfs count="39">
    <xf numFmtId="0" fontId="0" fillId="0" borderId="0" xfId="0" applyAlignment="1">
      <alignment/>
    </xf>
    <xf numFmtId="0" fontId="10" fillId="0" borderId="17" xfId="882" applyNumberFormat="1" applyFont="1" applyFill="1" applyBorder="1" applyAlignment="1" applyProtection="1">
      <alignment horizontal="center" vertical="center"/>
      <protection/>
    </xf>
    <xf numFmtId="0" fontId="10" fillId="0" borderId="18" xfId="882" applyNumberFormat="1" applyFont="1" applyFill="1" applyBorder="1" applyAlignment="1" applyProtection="1">
      <alignment horizontal="center" vertical="center"/>
      <protection/>
    </xf>
    <xf numFmtId="0" fontId="7" fillId="0" borderId="0" xfId="883" applyNumberFormat="1" applyFont="1" applyFill="1" applyBorder="1" applyAlignment="1" applyProtection="1">
      <alignment/>
      <protection/>
    </xf>
    <xf numFmtId="0" fontId="4" fillId="0" borderId="0" xfId="878">
      <alignment/>
      <protection/>
    </xf>
    <xf numFmtId="0" fontId="8" fillId="0" borderId="0" xfId="883" applyNumberFormat="1" applyFont="1" applyFill="1" applyBorder="1" applyAlignment="1" applyProtection="1">
      <alignment horizontal="left"/>
      <protection/>
    </xf>
    <xf numFmtId="0" fontId="5" fillId="0" borderId="0" xfId="883" applyFont="1">
      <alignment/>
      <protection/>
    </xf>
    <xf numFmtId="0" fontId="5" fillId="0" borderId="0" xfId="883">
      <alignment/>
      <protection/>
    </xf>
    <xf numFmtId="0" fontId="5" fillId="0" borderId="0" xfId="882">
      <alignment/>
      <protection/>
    </xf>
    <xf numFmtId="0" fontId="9" fillId="0" borderId="0" xfId="882" applyFont="1">
      <alignment/>
      <protection/>
    </xf>
    <xf numFmtId="0" fontId="10" fillId="0" borderId="0" xfId="882" applyNumberFormat="1" applyFont="1" applyFill="1" applyBorder="1" applyAlignment="1" applyProtection="1">
      <alignment/>
      <protection/>
    </xf>
    <xf numFmtId="186" fontId="11" fillId="0" borderId="0" xfId="882" applyNumberFormat="1" applyFont="1" applyFill="1" applyBorder="1" applyAlignment="1" applyProtection="1">
      <alignment horizontal="right"/>
      <protection/>
    </xf>
    <xf numFmtId="189" fontId="11" fillId="0" borderId="0" xfId="882" applyNumberFormat="1" applyFont="1" applyFill="1" applyBorder="1" applyAlignment="1" applyProtection="1">
      <alignment horizontal="left"/>
      <protection/>
    </xf>
    <xf numFmtId="0" fontId="12" fillId="0" borderId="0" xfId="877" applyFont="1" applyAlignment="1">
      <alignment horizontal="center"/>
      <protection/>
    </xf>
    <xf numFmtId="0" fontId="4" fillId="0" borderId="0" xfId="877">
      <alignment/>
      <protection/>
    </xf>
    <xf numFmtId="0" fontId="11" fillId="0" borderId="8" xfId="882" applyNumberFormat="1" applyFont="1" applyFill="1" applyBorder="1" applyAlignment="1" applyProtection="1">
      <alignment horizontal="center" vertical="center"/>
      <protection/>
    </xf>
    <xf numFmtId="186" fontId="11" fillId="0" borderId="8" xfId="882" applyNumberFormat="1" applyFont="1" applyFill="1" applyBorder="1" applyAlignment="1" applyProtection="1">
      <alignment horizontal="center" vertical="center"/>
      <protection/>
    </xf>
    <xf numFmtId="0" fontId="11" fillId="0" borderId="8" xfId="882" applyNumberFormat="1" applyFont="1" applyFill="1" applyBorder="1" applyAlignment="1" applyProtection="1">
      <alignment horizontal="center" vertical="center" wrapText="1"/>
      <protection/>
    </xf>
    <xf numFmtId="0" fontId="8" fillId="0" borderId="19" xfId="882" applyNumberFormat="1" applyFont="1" applyFill="1" applyBorder="1" applyAlignment="1" applyProtection="1">
      <alignment horizontal="center"/>
      <protection/>
    </xf>
    <xf numFmtId="0" fontId="12" fillId="0" borderId="8" xfId="877" applyFont="1" applyBorder="1" applyAlignment="1">
      <alignment horizontal="center"/>
      <protection/>
    </xf>
    <xf numFmtId="0" fontId="8" fillId="0" borderId="8" xfId="882" applyNumberFormat="1" applyFont="1" applyFill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8" fillId="0" borderId="8" xfId="877" applyFont="1" applyBorder="1" applyAlignment="1">
      <alignment horizontal="center"/>
      <protection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right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49" fontId="3" fillId="0" borderId="8" xfId="166" applyNumberFormat="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/>
    </xf>
    <xf numFmtId="49" fontId="3" fillId="0" borderId="23" xfId="166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8" fillId="0" borderId="26" xfId="877" applyFont="1" applyBorder="1" applyAlignment="1">
      <alignment horizontal="center"/>
      <protection/>
    </xf>
    <xf numFmtId="0" fontId="12" fillId="0" borderId="26" xfId="877" applyFont="1" applyBorder="1" applyAlignment="1">
      <alignment horizontal="center"/>
      <protection/>
    </xf>
    <xf numFmtId="192" fontId="3" fillId="0" borderId="23" xfId="166" applyNumberFormat="1" applyFont="1" applyBorder="1" applyAlignment="1">
      <alignment horizontal="center" vertical="center"/>
      <protection/>
    </xf>
  </cellXfs>
  <cellStyles count="911">
    <cellStyle name="Normal" xfId="0"/>
    <cellStyle name="1 antraštė 2" xfId="15"/>
    <cellStyle name="2 antraštė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1 2" xfId="24"/>
    <cellStyle name="20% – paryškinimas 2" xfId="25"/>
    <cellStyle name="20% – paryškinimas 2 2" xfId="26"/>
    <cellStyle name="20% – paryškinimas 3" xfId="27"/>
    <cellStyle name="20% – paryškinimas 3 2" xfId="28"/>
    <cellStyle name="20% – paryškinimas 4" xfId="29"/>
    <cellStyle name="20% – paryškinimas 4 2" xfId="30"/>
    <cellStyle name="20% – paryškinimas 5" xfId="31"/>
    <cellStyle name="20% – paryškinimas 5 2" xfId="32"/>
    <cellStyle name="20% – paryškinimas 6" xfId="33"/>
    <cellStyle name="20% – paryškinimas 6 2" xfId="34"/>
    <cellStyle name="3 antraštė 2" xfId="35"/>
    <cellStyle name="4 antraštė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– paryškinimas 1" xfId="43"/>
    <cellStyle name="40% – paryškinimas 1 2" xfId="44"/>
    <cellStyle name="40% – paryškinimas 2" xfId="45"/>
    <cellStyle name="40% – paryškinimas 2 2" xfId="46"/>
    <cellStyle name="40% – paryškinimas 3" xfId="47"/>
    <cellStyle name="40% – paryškinimas 3 2" xfId="48"/>
    <cellStyle name="40% – paryškinimas 4" xfId="49"/>
    <cellStyle name="40% – paryškinimas 4 2" xfId="50"/>
    <cellStyle name="40% – paryškinimas 5" xfId="51"/>
    <cellStyle name="40% – paryškinimas 5 2" xfId="52"/>
    <cellStyle name="40% – paryškinimas 6" xfId="53"/>
    <cellStyle name="40% – paryškinimas 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– paryškinimas 1" xfId="61"/>
    <cellStyle name="60% – paryškinimas 1 2" xfId="62"/>
    <cellStyle name="60% – paryškinimas 2" xfId="63"/>
    <cellStyle name="60% – paryškinimas 2 2" xfId="64"/>
    <cellStyle name="60% – paryškinimas 3" xfId="65"/>
    <cellStyle name="60% – paryškinimas 3 2" xfId="66"/>
    <cellStyle name="60% – paryškinimas 4" xfId="67"/>
    <cellStyle name="60% – paryškinimas 4 2" xfId="68"/>
    <cellStyle name="60% – paryškinimas 5" xfId="69"/>
    <cellStyle name="60% – paryškinimas 5 2" xfId="70"/>
    <cellStyle name="60% – paryškinimas 6" xfId="71"/>
    <cellStyle name="60% – paryškinimas 6 2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Aiškinamasis tekstas 2" xfId="79"/>
    <cellStyle name="Bad" xfId="80"/>
    <cellStyle name="Blogas" xfId="81"/>
    <cellStyle name="Blogas 2" xfId="82"/>
    <cellStyle name="Calc Currency (0)" xfId="83"/>
    <cellStyle name="Calc Currency (2)" xfId="84"/>
    <cellStyle name="Calc Percent (0)" xfId="85"/>
    <cellStyle name="Calc Percent (1)" xfId="86"/>
    <cellStyle name="Calc Percent (2)" xfId="87"/>
    <cellStyle name="Calc Units (0)" xfId="88"/>
    <cellStyle name="Calc Units (1)" xfId="89"/>
    <cellStyle name="Calc Units (2)" xfId="90"/>
    <cellStyle name="Calculation" xfId="91"/>
    <cellStyle name="Check Cell" xfId="92"/>
    <cellStyle name="Comma" xfId="93"/>
    <cellStyle name="Comma [0]" xfId="94"/>
    <cellStyle name="Comma [00]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18" xfId="104"/>
    <cellStyle name="Comma 19" xfId="105"/>
    <cellStyle name="Comma 2" xfId="106"/>
    <cellStyle name="Comma 2 2" xfId="107"/>
    <cellStyle name="Comma 2 3" xfId="108"/>
    <cellStyle name="Comma 2_DALYVIAI" xfId="109"/>
    <cellStyle name="Comma 20" xfId="110"/>
    <cellStyle name="Comma 21" xfId="111"/>
    <cellStyle name="Comma 22" xfId="112"/>
    <cellStyle name="Comma 23" xfId="113"/>
    <cellStyle name="Comma 24" xfId="114"/>
    <cellStyle name="Comma 25" xfId="115"/>
    <cellStyle name="Comma 26" xfId="116"/>
    <cellStyle name="Comma 27" xfId="117"/>
    <cellStyle name="Comma 28" xfId="118"/>
    <cellStyle name="Comma 29" xfId="119"/>
    <cellStyle name="Comma 3" xfId="120"/>
    <cellStyle name="Comma 30" xfId="121"/>
    <cellStyle name="Comma 30 2" xfId="122"/>
    <cellStyle name="Comma 30 3" xfId="123"/>
    <cellStyle name="Comma 31" xfId="124"/>
    <cellStyle name="Comma 32" xfId="125"/>
    <cellStyle name="Comma 33" xfId="126"/>
    <cellStyle name="Comma 34" xfId="127"/>
    <cellStyle name="Comma 35" xfId="128"/>
    <cellStyle name="Comma 4" xfId="129"/>
    <cellStyle name="Comma 5" xfId="130"/>
    <cellStyle name="Comma 6" xfId="131"/>
    <cellStyle name="Comma 7" xfId="132"/>
    <cellStyle name="Comma 8" xfId="133"/>
    <cellStyle name="Comma 9" xfId="134"/>
    <cellStyle name="Currency" xfId="135"/>
    <cellStyle name="Currency [0]" xfId="136"/>
    <cellStyle name="Currency [00]" xfId="137"/>
    <cellStyle name="Currency 2" xfId="138"/>
    <cellStyle name="Date Short" xfId="139"/>
    <cellStyle name="Dziesiętny [0]_PLDT" xfId="140"/>
    <cellStyle name="Dziesiętny_PLDT" xfId="141"/>
    <cellStyle name="Enter Currency (0)" xfId="142"/>
    <cellStyle name="Enter Currency (2)" xfId="143"/>
    <cellStyle name="Enter Units (0)" xfId="144"/>
    <cellStyle name="Enter Units (1)" xfId="145"/>
    <cellStyle name="Enter Units (2)" xfId="146"/>
    <cellStyle name="Explanatory Text" xfId="147"/>
    <cellStyle name="Followed Hyperlink" xfId="148"/>
    <cellStyle name="Geras 2" xfId="149"/>
    <cellStyle name="Good" xfId="150"/>
    <cellStyle name="Grey" xfId="151"/>
    <cellStyle name="Header1" xfId="152"/>
    <cellStyle name="Header2" xfId="153"/>
    <cellStyle name="Heading 1" xfId="154"/>
    <cellStyle name="Heading 2" xfId="155"/>
    <cellStyle name="Heading 3" xfId="156"/>
    <cellStyle name="Heading 4" xfId="157"/>
    <cellStyle name="Hiperłącze" xfId="158"/>
    <cellStyle name="Hyperlink" xfId="159"/>
    <cellStyle name="Input" xfId="160"/>
    <cellStyle name="Input [yellow]" xfId="161"/>
    <cellStyle name="Įprastas 2" xfId="162"/>
    <cellStyle name="Įprastas 2 2" xfId="163"/>
    <cellStyle name="Įprastas 2 2 2" xfId="164"/>
    <cellStyle name="Įprastas 2 3" xfId="165"/>
    <cellStyle name="Įprastas 3" xfId="166"/>
    <cellStyle name="Įprastas 3 2" xfId="167"/>
    <cellStyle name="Įprastas 3 3" xfId="168"/>
    <cellStyle name="Įprastas 3 3 2" xfId="169"/>
    <cellStyle name="Įprastas 3 4" xfId="170"/>
    <cellStyle name="Įprastas 3 5" xfId="171"/>
    <cellStyle name="Įprastas 3 6" xfId="172"/>
    <cellStyle name="Įprastas 4" xfId="173"/>
    <cellStyle name="Įprastas 4 2" xfId="174"/>
    <cellStyle name="Įprastas 4 3" xfId="175"/>
    <cellStyle name="Įprastas 4 4" xfId="176"/>
    <cellStyle name="Įprastas 5" xfId="177"/>
    <cellStyle name="Įspėjimo tekstas 2" xfId="178"/>
    <cellStyle name="Išvestis 2" xfId="179"/>
    <cellStyle name="Įvestis" xfId="180"/>
    <cellStyle name="Įvestis 2" xfId="181"/>
    <cellStyle name="Link Currency (0)" xfId="182"/>
    <cellStyle name="Link Currency (2)" xfId="183"/>
    <cellStyle name="Link Units (0)" xfId="184"/>
    <cellStyle name="Link Units (1)" xfId="185"/>
    <cellStyle name="Link Units (2)" xfId="186"/>
    <cellStyle name="Linked Cell" xfId="187"/>
    <cellStyle name="Neutral" xfId="188"/>
    <cellStyle name="Neutralus" xfId="189"/>
    <cellStyle name="Neutralus 2" xfId="190"/>
    <cellStyle name="Normal - Style1" xfId="191"/>
    <cellStyle name="Normal 10" xfId="192"/>
    <cellStyle name="Normal 10 2" xfId="193"/>
    <cellStyle name="Normal 10 2 2" xfId="194"/>
    <cellStyle name="Normal 10 2 2 2" xfId="195"/>
    <cellStyle name="Normal 10 2 2 3" xfId="196"/>
    <cellStyle name="Normal 10 2 2 4" xfId="197"/>
    <cellStyle name="Normal 10 2 2_DALYVIAI" xfId="198"/>
    <cellStyle name="Normal 10 2 3" xfId="199"/>
    <cellStyle name="Normal 10 2 4" xfId="200"/>
    <cellStyle name="Normal 10 2 5" xfId="201"/>
    <cellStyle name="Normal 10 2_DALYVIAI" xfId="202"/>
    <cellStyle name="Normal 10 3" xfId="203"/>
    <cellStyle name="Normal 10 3 2" xfId="204"/>
    <cellStyle name="Normal 10 3 3" xfId="205"/>
    <cellStyle name="Normal 10 3 4" xfId="206"/>
    <cellStyle name="Normal 10 3_DALYVIAI" xfId="207"/>
    <cellStyle name="Normal 10 4" xfId="208"/>
    <cellStyle name="Normal 10 5" xfId="209"/>
    <cellStyle name="Normal 10 5 2" xfId="210"/>
    <cellStyle name="Normal 10 5 3" xfId="211"/>
    <cellStyle name="Normal 10 5 4" xfId="212"/>
    <cellStyle name="Normal 10 5_DALYVIAI" xfId="213"/>
    <cellStyle name="Normal 10 6" xfId="214"/>
    <cellStyle name="Normal 10 7" xfId="215"/>
    <cellStyle name="Normal 10_DALYVIAI" xfId="216"/>
    <cellStyle name="Normal 11" xfId="217"/>
    <cellStyle name="Normal 11 2" xfId="218"/>
    <cellStyle name="Normal 11 2 2" xfId="219"/>
    <cellStyle name="Normal 11 2 3" xfId="220"/>
    <cellStyle name="Normal 11 2 4" xfId="221"/>
    <cellStyle name="Normal 11 2_DALYVIAI" xfId="222"/>
    <cellStyle name="Normal 11 3" xfId="223"/>
    <cellStyle name="Normal 11 3 2" xfId="224"/>
    <cellStyle name="Normal 11 3 3" xfId="225"/>
    <cellStyle name="Normal 11 3 4" xfId="226"/>
    <cellStyle name="Normal 11 3_DALYVIAI" xfId="227"/>
    <cellStyle name="Normal 11 4" xfId="228"/>
    <cellStyle name="Normal 11 5" xfId="229"/>
    <cellStyle name="Normal 11 5 2" xfId="230"/>
    <cellStyle name="Normal 11 5 3" xfId="231"/>
    <cellStyle name="Normal 11 5 4" xfId="232"/>
    <cellStyle name="Normal 11 5_DALYVIAI" xfId="233"/>
    <cellStyle name="Normal 11 6" xfId="234"/>
    <cellStyle name="Normal 11 7" xfId="235"/>
    <cellStyle name="Normal 11_DALYVIAI" xfId="236"/>
    <cellStyle name="Normal 12" xfId="237"/>
    <cellStyle name="Normal 12 2" xfId="238"/>
    <cellStyle name="Normal 12 2 2" xfId="239"/>
    <cellStyle name="Normal 12 2 3" xfId="240"/>
    <cellStyle name="Normal 12 2 4" xfId="241"/>
    <cellStyle name="Normal 12 2_DALYVIAI" xfId="242"/>
    <cellStyle name="Normal 12 3" xfId="243"/>
    <cellStyle name="Normal 12 4" xfId="244"/>
    <cellStyle name="Normal 12 4 2" xfId="245"/>
    <cellStyle name="Normal 12 4 3" xfId="246"/>
    <cellStyle name="Normal 12 4 4" xfId="247"/>
    <cellStyle name="Normal 12 4_DALYVIAI" xfId="248"/>
    <cellStyle name="Normal 12 5" xfId="249"/>
    <cellStyle name="Normal 12 6" xfId="250"/>
    <cellStyle name="Normal 12_DALYVIAI" xfId="251"/>
    <cellStyle name="Normal 13" xfId="252"/>
    <cellStyle name="Normal 13 2" xfId="253"/>
    <cellStyle name="Normal 13 2 2" xfId="254"/>
    <cellStyle name="Normal 13 2 2 2" xfId="255"/>
    <cellStyle name="Normal 13 2 2 3" xfId="256"/>
    <cellStyle name="Normal 13 2 2 4" xfId="257"/>
    <cellStyle name="Normal 13 2 2_DALYVIAI" xfId="258"/>
    <cellStyle name="Normal 13 2 3" xfId="259"/>
    <cellStyle name="Normal 13 2 4" xfId="260"/>
    <cellStyle name="Normal 13 2 5" xfId="261"/>
    <cellStyle name="Normal 13 2_DALYVIAI" xfId="262"/>
    <cellStyle name="Normal 13 3" xfId="263"/>
    <cellStyle name="Normal 13 3 2" xfId="264"/>
    <cellStyle name="Normal 13 3 3" xfId="265"/>
    <cellStyle name="Normal 13 3 4" xfId="266"/>
    <cellStyle name="Normal 13 3_DALYVIAI" xfId="267"/>
    <cellStyle name="Normal 13 4" xfId="268"/>
    <cellStyle name="Normal 13 5" xfId="269"/>
    <cellStyle name="Normal 13_1500 V" xfId="270"/>
    <cellStyle name="Normal 14" xfId="271"/>
    <cellStyle name="Normal 14 2" xfId="272"/>
    <cellStyle name="Normal 14 2 2" xfId="273"/>
    <cellStyle name="Normal 14 2 2 2" xfId="274"/>
    <cellStyle name="Normal 14 2 2 3" xfId="275"/>
    <cellStyle name="Normal 14 2 2 4" xfId="276"/>
    <cellStyle name="Normal 14 2 2_DALYVIAI" xfId="277"/>
    <cellStyle name="Normal 14 2 3" xfId="278"/>
    <cellStyle name="Normal 14 2 4" xfId="279"/>
    <cellStyle name="Normal 14 2 5" xfId="280"/>
    <cellStyle name="Normal 14 2_DALYVIAI" xfId="281"/>
    <cellStyle name="Normal 14 3" xfId="282"/>
    <cellStyle name="Normal 14 3 2" xfId="283"/>
    <cellStyle name="Normal 14 3 3" xfId="284"/>
    <cellStyle name="Normal 14 3 4" xfId="285"/>
    <cellStyle name="Normal 14 3_DALYVIAI" xfId="286"/>
    <cellStyle name="Normal 14 4" xfId="287"/>
    <cellStyle name="Normal 14 5" xfId="288"/>
    <cellStyle name="Normal 14_DALYVIAI" xfId="289"/>
    <cellStyle name="Normal 15" xfId="290"/>
    <cellStyle name="Normal 15 2" xfId="291"/>
    <cellStyle name="Normal 15 2 2" xfId="292"/>
    <cellStyle name="Normal 15 2 3" xfId="293"/>
    <cellStyle name="Normal 15 2 4" xfId="294"/>
    <cellStyle name="Normal 15 2_DALYVIAI" xfId="295"/>
    <cellStyle name="Normal 15 3" xfId="296"/>
    <cellStyle name="Normal 15 4" xfId="297"/>
    <cellStyle name="Normal 15 4 2" xfId="298"/>
    <cellStyle name="Normal 15 4 3" xfId="299"/>
    <cellStyle name="Normal 15 4 4" xfId="300"/>
    <cellStyle name="Normal 15 4_DALYVIAI" xfId="301"/>
    <cellStyle name="Normal 15 5" xfId="302"/>
    <cellStyle name="Normal 15 6" xfId="303"/>
    <cellStyle name="Normal 15_DALYVIAI" xfId="304"/>
    <cellStyle name="Normal 16" xfId="305"/>
    <cellStyle name="Normal 16 2" xfId="306"/>
    <cellStyle name="Normal 16 2 2" xfId="307"/>
    <cellStyle name="Normal 16 2 3" xfId="308"/>
    <cellStyle name="Normal 16 2 4" xfId="309"/>
    <cellStyle name="Normal 16 2_DALYVIAI" xfId="310"/>
    <cellStyle name="Normal 16 3" xfId="311"/>
    <cellStyle name="Normal 16_DALYVIAI" xfId="312"/>
    <cellStyle name="Normal 17" xfId="313"/>
    <cellStyle name="Normal 17 2" xfId="314"/>
    <cellStyle name="Normal 17 2 2" xfId="315"/>
    <cellStyle name="Normal 17 2 3" xfId="316"/>
    <cellStyle name="Normal 17 2 4" xfId="317"/>
    <cellStyle name="Normal 17 2_DALYVIAI" xfId="318"/>
    <cellStyle name="Normal 17 3" xfId="319"/>
    <cellStyle name="Normal 17 4" xfId="320"/>
    <cellStyle name="Normal 17 4 2" xfId="321"/>
    <cellStyle name="Normal 17 4 3" xfId="322"/>
    <cellStyle name="Normal 17 4 4" xfId="323"/>
    <cellStyle name="Normal 17 4_DALYVIAI" xfId="324"/>
    <cellStyle name="Normal 17 5" xfId="325"/>
    <cellStyle name="Normal 17 6" xfId="326"/>
    <cellStyle name="Normal 17_DALYVIAI" xfId="327"/>
    <cellStyle name="Normal 18" xfId="328"/>
    <cellStyle name="Normal 18 2" xfId="329"/>
    <cellStyle name="Normal 18 2 2" xfId="330"/>
    <cellStyle name="Normal 18 2 2 2" xfId="331"/>
    <cellStyle name="Normal 18 2 2 3" xfId="332"/>
    <cellStyle name="Normal 18 2 2 4" xfId="333"/>
    <cellStyle name="Normal 18 2 2_DALYVIAI" xfId="334"/>
    <cellStyle name="Normal 18 2 3" xfId="335"/>
    <cellStyle name="Normal 18 2 4" xfId="336"/>
    <cellStyle name="Normal 18 2 5" xfId="337"/>
    <cellStyle name="Normal 18 2_DALYVIAI" xfId="338"/>
    <cellStyle name="Normal 18 3" xfId="339"/>
    <cellStyle name="Normal 18 3 2" xfId="340"/>
    <cellStyle name="Normal 18 3 3" xfId="341"/>
    <cellStyle name="Normal 18 3 4" xfId="342"/>
    <cellStyle name="Normal 18 3_DALYVIAI" xfId="343"/>
    <cellStyle name="Normal 18 4" xfId="344"/>
    <cellStyle name="Normal 18 5" xfId="345"/>
    <cellStyle name="Normal 18_DALYVIAI" xfId="346"/>
    <cellStyle name="Normal 19" xfId="347"/>
    <cellStyle name="Normal 19 2" xfId="348"/>
    <cellStyle name="Normal 19 2 2" xfId="349"/>
    <cellStyle name="Normal 19 2 2 2" xfId="350"/>
    <cellStyle name="Normal 19 2 2 3" xfId="351"/>
    <cellStyle name="Normal 19 2 2 4" xfId="352"/>
    <cellStyle name="Normal 19 2 2_DALYVIAI" xfId="353"/>
    <cellStyle name="Normal 19 2 3" xfId="354"/>
    <cellStyle name="Normal 19 2 4" xfId="355"/>
    <cellStyle name="Normal 19 2 5" xfId="356"/>
    <cellStyle name="Normal 19 2_DALYVIAI" xfId="357"/>
    <cellStyle name="Normal 19 3" xfId="358"/>
    <cellStyle name="Normal 19 3 2" xfId="359"/>
    <cellStyle name="Normal 19 3 3" xfId="360"/>
    <cellStyle name="Normal 19 3 4" xfId="361"/>
    <cellStyle name="Normal 19 3_DALYVIAI" xfId="362"/>
    <cellStyle name="Normal 19 4" xfId="363"/>
    <cellStyle name="Normal 19 5" xfId="364"/>
    <cellStyle name="Normal 19_DALYVIAI" xfId="365"/>
    <cellStyle name="Normal 2" xfId="366"/>
    <cellStyle name="Normal 2 2" xfId="367"/>
    <cellStyle name="Normal 2 2 10" xfId="368"/>
    <cellStyle name="Normal 2 2 10 2" xfId="369"/>
    <cellStyle name="Normal 2 2 10 3" xfId="370"/>
    <cellStyle name="Normal 2 2 10 4" xfId="371"/>
    <cellStyle name="Normal 2 2 10_DALYVIAI" xfId="372"/>
    <cellStyle name="Normal 2 2 11" xfId="373"/>
    <cellStyle name="Normal 2 2 12" xfId="374"/>
    <cellStyle name="Normal 2 2 2" xfId="375"/>
    <cellStyle name="Normal 2 2 2 2" xfId="376"/>
    <cellStyle name="Normal 2 2 2 2 2" xfId="377"/>
    <cellStyle name="Normal 2 2 2 2 3" xfId="378"/>
    <cellStyle name="Normal 2 2 2 2 4" xfId="379"/>
    <cellStyle name="Normal 2 2 2 2 5" xfId="380"/>
    <cellStyle name="Normal 2 2 2 2 5 2" xfId="381"/>
    <cellStyle name="Normal 2 2 2 2 5 3" xfId="382"/>
    <cellStyle name="Normal 2 2 2 3" xfId="383"/>
    <cellStyle name="Normal 2 2 2 4" xfId="384"/>
    <cellStyle name="Normal 2 2 2 4 2" xfId="385"/>
    <cellStyle name="Normal 2 2 2 4 3" xfId="386"/>
    <cellStyle name="Normal 2 2 2 4 4" xfId="387"/>
    <cellStyle name="Normal 2 2 2 4_DALYVIAI" xfId="388"/>
    <cellStyle name="Normal 2 2 2 5" xfId="389"/>
    <cellStyle name="Normal 2 2 2 6" xfId="390"/>
    <cellStyle name="Normal 2 2 2_DALYVIAI" xfId="391"/>
    <cellStyle name="Normal 2 2 3" xfId="392"/>
    <cellStyle name="Normal 2 2 3 10" xfId="393"/>
    <cellStyle name="Normal 2 2 3 2" xfId="394"/>
    <cellStyle name="Normal 2 2 3 2 2" xfId="395"/>
    <cellStyle name="Normal 2 2 3 2 2 2" xfId="396"/>
    <cellStyle name="Normal 2 2 3 2 2 2 2" xfId="397"/>
    <cellStyle name="Normal 2 2 3 2 2 2 3" xfId="398"/>
    <cellStyle name="Normal 2 2 3 2 2 2 4" xfId="399"/>
    <cellStyle name="Normal 2 2 3 2 2 2_DALYVIAI" xfId="400"/>
    <cellStyle name="Normal 2 2 3 2 2 3" xfId="401"/>
    <cellStyle name="Normal 2 2 3 2 2 3 2" xfId="402"/>
    <cellStyle name="Normal 2 2 3 2 2 3 3" xfId="403"/>
    <cellStyle name="Normal 2 2 3 2 2 3 4" xfId="404"/>
    <cellStyle name="Normal 2 2 3 2 2 3_DALYVIAI" xfId="405"/>
    <cellStyle name="Normal 2 2 3 2 2 4" xfId="406"/>
    <cellStyle name="Normal 2 2 3 2 2 4 2" xfId="407"/>
    <cellStyle name="Normal 2 2 3 2 2 4 3" xfId="408"/>
    <cellStyle name="Normal 2 2 3 2 2 4 4" xfId="409"/>
    <cellStyle name="Normal 2 2 3 2 2 4_DALYVIAI" xfId="410"/>
    <cellStyle name="Normal 2 2 3 2 2 5" xfId="411"/>
    <cellStyle name="Normal 2 2 3 2 2 5 2" xfId="412"/>
    <cellStyle name="Normal 2 2 3 2 2 5 3" xfId="413"/>
    <cellStyle name="Normal 2 2 3 2 2 5 4" xfId="414"/>
    <cellStyle name="Normal 2 2 3 2 2 5_DALYVIAI" xfId="415"/>
    <cellStyle name="Normal 2 2 3 2 2 6" xfId="416"/>
    <cellStyle name="Normal 2 2 3 2 2 7" xfId="417"/>
    <cellStyle name="Normal 2 2 3 2 2 8" xfId="418"/>
    <cellStyle name="Normal 2 2 3 2 2_DALYVIAI" xfId="419"/>
    <cellStyle name="Normal 2 2 3 2 3" xfId="420"/>
    <cellStyle name="Normal 2 2 3 2 4" xfId="421"/>
    <cellStyle name="Normal 2 2 3 2 5" xfId="422"/>
    <cellStyle name="Normal 2 2 3 2_DALYVIAI" xfId="423"/>
    <cellStyle name="Normal 2 2 3 3" xfId="424"/>
    <cellStyle name="Normal 2 2 3 3 2" xfId="425"/>
    <cellStyle name="Normal 2 2 3 3 2 2" xfId="426"/>
    <cellStyle name="Normal 2 2 3 3 2 3" xfId="427"/>
    <cellStyle name="Normal 2 2 3 3 2 4" xfId="428"/>
    <cellStyle name="Normal 2 2 3 3 2_DALYVIAI" xfId="429"/>
    <cellStyle name="Normal 2 2 3 3 3" xfId="430"/>
    <cellStyle name="Normal 2 2 3 3 3 2" xfId="431"/>
    <cellStyle name="Normal 2 2 3 3 3 3" xfId="432"/>
    <cellStyle name="Normal 2 2 3 3 3 4" xfId="433"/>
    <cellStyle name="Normal 2 2 3 3 3_DALYVIAI" xfId="434"/>
    <cellStyle name="Normal 2 2 3 3 4" xfId="435"/>
    <cellStyle name="Normal 2 2 3 3 5" xfId="436"/>
    <cellStyle name="Normal 2 2 3 3 6" xfId="437"/>
    <cellStyle name="Normal 2 2 3 3 7" xfId="438"/>
    <cellStyle name="Normal 2 2 3 3_DALYVIAI" xfId="439"/>
    <cellStyle name="Normal 2 2 3 4" xfId="440"/>
    <cellStyle name="Normal 2 2 3 4 2" xfId="441"/>
    <cellStyle name="Normal 2 2 3 4 2 2" xfId="442"/>
    <cellStyle name="Normal 2 2 3 4 2 2 2" xfId="443"/>
    <cellStyle name="Normal 2 2 3 4 2 2 3" xfId="444"/>
    <cellStyle name="Normal 2 2 3 4 2 2 4" xfId="445"/>
    <cellStyle name="Normal 2 2 3 4 2 2_DALYVIAI" xfId="446"/>
    <cellStyle name="Normal 2 2 3 4 2 3" xfId="447"/>
    <cellStyle name="Normal 2 2 3 4 2 3 2" xfId="448"/>
    <cellStyle name="Normal 2 2 3 4 2 3 3" xfId="449"/>
    <cellStyle name="Normal 2 2 3 4 2 3 4" xfId="450"/>
    <cellStyle name="Normal 2 2 3 4 2 3_DALYVIAI" xfId="451"/>
    <cellStyle name="Normal 2 2 3 4 2 4" xfId="452"/>
    <cellStyle name="Normal 2 2 3 4 2 5" xfId="453"/>
    <cellStyle name="Normal 2 2 3 4 2 6" xfId="454"/>
    <cellStyle name="Normal 2 2 3 4 2_DALYVIAI" xfId="455"/>
    <cellStyle name="Normal 2 2 3 4 3" xfId="456"/>
    <cellStyle name="Normal 2 2 3 4 4" xfId="457"/>
    <cellStyle name="Normal 2 2 3 4 5" xfId="458"/>
    <cellStyle name="Normal 2 2 3 4_DALYVIAI" xfId="459"/>
    <cellStyle name="Normal 2 2 3 5" xfId="460"/>
    <cellStyle name="Normal 2 2 3 5 2" xfId="461"/>
    <cellStyle name="Normal 2 2 3 5 2 2" xfId="462"/>
    <cellStyle name="Normal 2 2 3 5 2 3" xfId="463"/>
    <cellStyle name="Normal 2 2 3 5 2 4" xfId="464"/>
    <cellStyle name="Normal 2 2 3 5 2_DALYVIAI" xfId="465"/>
    <cellStyle name="Normal 2 2 3 5 3" xfId="466"/>
    <cellStyle name="Normal 2 2 3 5 3 2" xfId="467"/>
    <cellStyle name="Normal 2 2 3 5 3 3" xfId="468"/>
    <cellStyle name="Normal 2 2 3 5 3 4" xfId="469"/>
    <cellStyle name="Normal 2 2 3 5 3_DALYVIAI" xfId="470"/>
    <cellStyle name="Normal 2 2 3 5 4" xfId="471"/>
    <cellStyle name="Normal 2 2 3 5 4 2" xfId="472"/>
    <cellStyle name="Normal 2 2 3 5 4 3" xfId="473"/>
    <cellStyle name="Normal 2 2 3 5 4 4" xfId="474"/>
    <cellStyle name="Normal 2 2 3 5 4_DALYVIAI" xfId="475"/>
    <cellStyle name="Normal 2 2 3 5 5" xfId="476"/>
    <cellStyle name="Normal 2 2 3 5 5 2" xfId="477"/>
    <cellStyle name="Normal 2 2 3 5 5 3" xfId="478"/>
    <cellStyle name="Normal 2 2 3 5 5 4" xfId="479"/>
    <cellStyle name="Normal 2 2 3 5 5_DALYVIAI" xfId="480"/>
    <cellStyle name="Normal 2 2 3 5 6" xfId="481"/>
    <cellStyle name="Normal 2 2 3 5 7" xfId="482"/>
    <cellStyle name="Normal 2 2 3 5 8" xfId="483"/>
    <cellStyle name="Normal 2 2 3 5_DALYVIAI" xfId="484"/>
    <cellStyle name="Normal 2 2 3 6" xfId="485"/>
    <cellStyle name="Normal 2 2 3 6 10" xfId="486"/>
    <cellStyle name="Normal 2 2 3 6 11" xfId="487"/>
    <cellStyle name="Normal 2 2 3 6 12" xfId="488"/>
    <cellStyle name="Normal 2 2 3 6 2" xfId="489"/>
    <cellStyle name="Normal 2 2 3 6 2 2" xfId="490"/>
    <cellStyle name="Normal 2 2 3 6 2_DALYVIAI" xfId="491"/>
    <cellStyle name="Normal 2 2 3 6 3" xfId="492"/>
    <cellStyle name="Normal 2 2 3 6 3 2" xfId="493"/>
    <cellStyle name="Normal 2 2 3 6 3_LJnP0207" xfId="494"/>
    <cellStyle name="Normal 2 2 3 6 4" xfId="495"/>
    <cellStyle name="Normal 2 2 3 6 5" xfId="496"/>
    <cellStyle name="Normal 2 2 3 6 6" xfId="497"/>
    <cellStyle name="Normal 2 2 3 6 7" xfId="498"/>
    <cellStyle name="Normal 2 2 3 6 8" xfId="499"/>
    <cellStyle name="Normal 2 2 3 6 9" xfId="500"/>
    <cellStyle name="Normal 2 2 3 6_DALYVIAI" xfId="501"/>
    <cellStyle name="Normal 2 2 3 7" xfId="502"/>
    <cellStyle name="Normal 2 2 3 8" xfId="503"/>
    <cellStyle name="Normal 2 2 3 9" xfId="504"/>
    <cellStyle name="Normal 2 2 3_DALYVIAI" xfId="505"/>
    <cellStyle name="Normal 2 2 4" xfId="506"/>
    <cellStyle name="Normal 2 2 4 2" xfId="507"/>
    <cellStyle name="Normal 2 2 4 2 2" xfId="508"/>
    <cellStyle name="Normal 2 2 4 2 3" xfId="509"/>
    <cellStyle name="Normal 2 2 4 2 4" xfId="510"/>
    <cellStyle name="Normal 2 2 4 2_DALYVIAI" xfId="511"/>
    <cellStyle name="Normal 2 2 4 3" xfId="512"/>
    <cellStyle name="Normal 2 2 4 4" xfId="513"/>
    <cellStyle name="Normal 2 2 4 5" xfId="514"/>
    <cellStyle name="Normal 2 2 4_DALYVIAI" xfId="515"/>
    <cellStyle name="Normal 2 2 5" xfId="516"/>
    <cellStyle name="Normal 2 2 5 2" xfId="517"/>
    <cellStyle name="Normal 2 2 5 2 2" xfId="518"/>
    <cellStyle name="Normal 2 2 5 2 2 2" xfId="519"/>
    <cellStyle name="Normal 2 2 5 2 2 3" xfId="520"/>
    <cellStyle name="Normal 2 2 5 2 2 4" xfId="521"/>
    <cellStyle name="Normal 2 2 5 2 2_DALYVIAI" xfId="522"/>
    <cellStyle name="Normal 2 2 5 2 3" xfId="523"/>
    <cellStyle name="Normal 2 2 5 2 3 2" xfId="524"/>
    <cellStyle name="Normal 2 2 5 2 3 3" xfId="525"/>
    <cellStyle name="Normal 2 2 5 2 3 4" xfId="526"/>
    <cellStyle name="Normal 2 2 5 2 3_DALYVIAI" xfId="527"/>
    <cellStyle name="Normal 2 2 5 2 4" xfId="528"/>
    <cellStyle name="Normal 2 2 5 2 5" xfId="529"/>
    <cellStyle name="Normal 2 2 5 2 6" xfId="530"/>
    <cellStyle name="Normal 2 2 5 2_DALYVIAI" xfId="531"/>
    <cellStyle name="Normal 2 2 5 3" xfId="532"/>
    <cellStyle name="Normal 2 2 5 4" xfId="533"/>
    <cellStyle name="Normal 2 2 5 5" xfId="534"/>
    <cellStyle name="Normal 2 2 5_DALYVIAI" xfId="535"/>
    <cellStyle name="Normal 2 2 6" xfId="536"/>
    <cellStyle name="Normal 2 2 6 2" xfId="537"/>
    <cellStyle name="Normal 2 2 6 3" xfId="538"/>
    <cellStyle name="Normal 2 2 6 4" xfId="539"/>
    <cellStyle name="Normal 2 2 6_DALYVIAI" xfId="540"/>
    <cellStyle name="Normal 2 2 7" xfId="541"/>
    <cellStyle name="Normal 2 2 7 2" xfId="542"/>
    <cellStyle name="Normal 2 2 7 3" xfId="543"/>
    <cellStyle name="Normal 2 2 7 4" xfId="544"/>
    <cellStyle name="Normal 2 2 7_DALYVIAI" xfId="545"/>
    <cellStyle name="Normal 2 2 8" xfId="546"/>
    <cellStyle name="Normal 2 2 8 2" xfId="547"/>
    <cellStyle name="Normal 2 2 8 3" xfId="548"/>
    <cellStyle name="Normal 2 2 8 4" xfId="549"/>
    <cellStyle name="Normal 2 2 8_DALYVIAI" xfId="550"/>
    <cellStyle name="Normal 2 2 9" xfId="551"/>
    <cellStyle name="Normal 2 2_DALYVIAI" xfId="552"/>
    <cellStyle name="Normal 2 3" xfId="553"/>
    <cellStyle name="Normal 2 4" xfId="554"/>
    <cellStyle name="Normal 2 4 2" xfId="555"/>
    <cellStyle name="Normal 2 4 3" xfId="556"/>
    <cellStyle name="Normal 2 4 3 2" xfId="557"/>
    <cellStyle name="Normal 2 4 3 3" xfId="558"/>
    <cellStyle name="Normal 2 4 3 4" xfId="559"/>
    <cellStyle name="Normal 2 5" xfId="560"/>
    <cellStyle name="Normal 2 6" xfId="561"/>
    <cellStyle name="Normal 2 7" xfId="562"/>
    <cellStyle name="Normal 2 7 2" xfId="563"/>
    <cellStyle name="Normal 2 7 3" xfId="564"/>
    <cellStyle name="Normal 2 7 4" xfId="565"/>
    <cellStyle name="Normal 2 7_DALYVIAI" xfId="566"/>
    <cellStyle name="Normal 2 8" xfId="567"/>
    <cellStyle name="Normal 2 9" xfId="568"/>
    <cellStyle name="Normal 2_DALYVIAI" xfId="569"/>
    <cellStyle name="Normal 20" xfId="570"/>
    <cellStyle name="Normal 20 2" xfId="571"/>
    <cellStyle name="Normal 20 2 2" xfId="572"/>
    <cellStyle name="Normal 20 2 2 2" xfId="573"/>
    <cellStyle name="Normal 20 2 2 3" xfId="574"/>
    <cellStyle name="Normal 20 2 2 4" xfId="575"/>
    <cellStyle name="Normal 20 2 2_DALYVIAI" xfId="576"/>
    <cellStyle name="Normal 20 2 3" xfId="577"/>
    <cellStyle name="Normal 20 2 4" xfId="578"/>
    <cellStyle name="Normal 20 2 5" xfId="579"/>
    <cellStyle name="Normal 20 2_DALYVIAI" xfId="580"/>
    <cellStyle name="Normal 20 3" xfId="581"/>
    <cellStyle name="Normal 20 3 2" xfId="582"/>
    <cellStyle name="Normal 20 3 3" xfId="583"/>
    <cellStyle name="Normal 20 3 4" xfId="584"/>
    <cellStyle name="Normal 20 3_DALYVIAI" xfId="585"/>
    <cellStyle name="Normal 20 4" xfId="586"/>
    <cellStyle name="Normal 20 5" xfId="587"/>
    <cellStyle name="Normal 20_DALYVIAI" xfId="588"/>
    <cellStyle name="Normal 21" xfId="589"/>
    <cellStyle name="Normal 21 2" xfId="590"/>
    <cellStyle name="Normal 21 2 2" xfId="591"/>
    <cellStyle name="Normal 21 2 2 2" xfId="592"/>
    <cellStyle name="Normal 21 2 2 3" xfId="593"/>
    <cellStyle name="Normal 21 2 2 4" xfId="594"/>
    <cellStyle name="Normal 21 2 2_DALYVIAI" xfId="595"/>
    <cellStyle name="Normal 21 2 3" xfId="596"/>
    <cellStyle name="Normal 21 2 4" xfId="597"/>
    <cellStyle name="Normal 21 2 5" xfId="598"/>
    <cellStyle name="Normal 21 2_DALYVIAI" xfId="599"/>
    <cellStyle name="Normal 21 3" xfId="600"/>
    <cellStyle name="Normal 21 3 2" xfId="601"/>
    <cellStyle name="Normal 21 3 3" xfId="602"/>
    <cellStyle name="Normal 21 3 4" xfId="603"/>
    <cellStyle name="Normal 21 3_DALYVIAI" xfId="604"/>
    <cellStyle name="Normal 21 4" xfId="605"/>
    <cellStyle name="Normal 21 5" xfId="606"/>
    <cellStyle name="Normal 21_DALYVIAI" xfId="607"/>
    <cellStyle name="Normal 22" xfId="608"/>
    <cellStyle name="Normal 22 2" xfId="609"/>
    <cellStyle name="Normal 22 2 2" xfId="610"/>
    <cellStyle name="Normal 22 2 2 2" xfId="611"/>
    <cellStyle name="Normal 22 2 2 3" xfId="612"/>
    <cellStyle name="Normal 22 2 2 4" xfId="613"/>
    <cellStyle name="Normal 22 2 2_DALYVIAI" xfId="614"/>
    <cellStyle name="Normal 22 2 3" xfId="615"/>
    <cellStyle name="Normal 22 2 4" xfId="616"/>
    <cellStyle name="Normal 22 2 5" xfId="617"/>
    <cellStyle name="Normal 22 2_DALYVIAI" xfId="618"/>
    <cellStyle name="Normal 22 3" xfId="619"/>
    <cellStyle name="Normal 22 3 2" xfId="620"/>
    <cellStyle name="Normal 22 3 3" xfId="621"/>
    <cellStyle name="Normal 22 3 4" xfId="622"/>
    <cellStyle name="Normal 22 3_DALYVIAI" xfId="623"/>
    <cellStyle name="Normal 22 4" xfId="624"/>
    <cellStyle name="Normal 22 5" xfId="625"/>
    <cellStyle name="Normal 22_DALYVIAI" xfId="626"/>
    <cellStyle name="Normal 23" xfId="627"/>
    <cellStyle name="Normal 23 2" xfId="628"/>
    <cellStyle name="Normal 23 3" xfId="629"/>
    <cellStyle name="Normal 24" xfId="630"/>
    <cellStyle name="Normal 24 2" xfId="631"/>
    <cellStyle name="Normal 24 3" xfId="632"/>
    <cellStyle name="Normal 24 4" xfId="633"/>
    <cellStyle name="Normal 24 5" xfId="634"/>
    <cellStyle name="Normal 24_DALYVIAI" xfId="635"/>
    <cellStyle name="Normal 25" xfId="636"/>
    <cellStyle name="Normal 25 2" xfId="637"/>
    <cellStyle name="Normal 25 3" xfId="638"/>
    <cellStyle name="Normal 25_DALYVIAI" xfId="639"/>
    <cellStyle name="Normal 26" xfId="640"/>
    <cellStyle name="Normal 26 2" xfId="641"/>
    <cellStyle name="Normal 26 3" xfId="642"/>
    <cellStyle name="Normal 26 4" xfId="643"/>
    <cellStyle name="Normal 26_DALYVIAI" xfId="644"/>
    <cellStyle name="Normal 27" xfId="645"/>
    <cellStyle name="Normal 28" xfId="646"/>
    <cellStyle name="Normal 29" xfId="647"/>
    <cellStyle name="Normal 3" xfId="648"/>
    <cellStyle name="Normal 3 10" xfId="649"/>
    <cellStyle name="Normal 3 11" xfId="650"/>
    <cellStyle name="Normal 3 12" xfId="651"/>
    <cellStyle name="Normal 3 12 2" xfId="652"/>
    <cellStyle name="Normal 3 12 3" xfId="653"/>
    <cellStyle name="Normal 3 12 4" xfId="654"/>
    <cellStyle name="Normal 3 12_DALYVIAI" xfId="655"/>
    <cellStyle name="Normal 3 13" xfId="656"/>
    <cellStyle name="Normal 3 14" xfId="657"/>
    <cellStyle name="Normal 3 2" xfId="658"/>
    <cellStyle name="Normal 3 3" xfId="659"/>
    <cellStyle name="Normal 3 3 2" xfId="660"/>
    <cellStyle name="Normal 3 3 3" xfId="661"/>
    <cellStyle name="Normal 3 4" xfId="662"/>
    <cellStyle name="Normal 3 4 2" xfId="663"/>
    <cellStyle name="Normal 3 4 3" xfId="664"/>
    <cellStyle name="Normal 3 5" xfId="665"/>
    <cellStyle name="Normal 3 5 2" xfId="666"/>
    <cellStyle name="Normal 3 6" xfId="667"/>
    <cellStyle name="Normal 3 7" xfId="668"/>
    <cellStyle name="Normal 3 8" xfId="669"/>
    <cellStyle name="Normal 3 8 2" xfId="670"/>
    <cellStyle name="Normal 3 9" xfId="671"/>
    <cellStyle name="Normal 3 9 2" xfId="672"/>
    <cellStyle name="Normal 3_1500 V" xfId="673"/>
    <cellStyle name="Normal 30" xfId="674"/>
    <cellStyle name="Normal 31" xfId="675"/>
    <cellStyle name="Normal 4" xfId="676"/>
    <cellStyle name="Normal 4 10" xfId="677"/>
    <cellStyle name="Normal 4 11" xfId="678"/>
    <cellStyle name="Normal 4 11 2" xfId="679"/>
    <cellStyle name="Normal 4 11 3" xfId="680"/>
    <cellStyle name="Normal 4 11 4" xfId="681"/>
    <cellStyle name="Normal 4 11_DALYVIAI" xfId="682"/>
    <cellStyle name="Normal 4 12" xfId="683"/>
    <cellStyle name="Normal 4 13" xfId="684"/>
    <cellStyle name="Normal 4 2" xfId="685"/>
    <cellStyle name="Normal 4 2 2" xfId="686"/>
    <cellStyle name="Normal 4 2 2 2" xfId="687"/>
    <cellStyle name="Normal 4 2 2 3" xfId="688"/>
    <cellStyle name="Normal 4 2 2 4" xfId="689"/>
    <cellStyle name="Normal 4 2 2_DALYVIAI" xfId="690"/>
    <cellStyle name="Normal 4 2 3" xfId="691"/>
    <cellStyle name="Normal 4 2 3 2" xfId="692"/>
    <cellStyle name="Normal 4 2 3 3" xfId="693"/>
    <cellStyle name="Normal 4 2 3 4" xfId="694"/>
    <cellStyle name="Normal 4 2 3_DALYVIAI" xfId="695"/>
    <cellStyle name="Normal 4 2 4" xfId="696"/>
    <cellStyle name="Normal 4 2 5" xfId="697"/>
    <cellStyle name="Normal 4 2 6" xfId="698"/>
    <cellStyle name="Normal 4 2 7" xfId="699"/>
    <cellStyle name="Normal 4 2_DALYVIAI" xfId="700"/>
    <cellStyle name="Normal 4 3" xfId="701"/>
    <cellStyle name="Normal 4 3 2" xfId="702"/>
    <cellStyle name="Normal 4 3 3" xfId="703"/>
    <cellStyle name="Normal 4 3 4" xfId="704"/>
    <cellStyle name="Normal 4 3_DALYVIAI" xfId="705"/>
    <cellStyle name="Normal 4 4" xfId="706"/>
    <cellStyle name="Normal 4 4 2" xfId="707"/>
    <cellStyle name="Normal 4 4 3" xfId="708"/>
    <cellStyle name="Normal 4 4 4" xfId="709"/>
    <cellStyle name="Normal 4 4_DALYVIAI" xfId="710"/>
    <cellStyle name="Normal 4 5" xfId="711"/>
    <cellStyle name="Normal 4 5 2" xfId="712"/>
    <cellStyle name="Normal 4 5 3" xfId="713"/>
    <cellStyle name="Normal 4 5 4" xfId="714"/>
    <cellStyle name="Normal 4 5_DALYVIAI" xfId="715"/>
    <cellStyle name="Normal 4 6" xfId="716"/>
    <cellStyle name="Normal 4 6 2" xfId="717"/>
    <cellStyle name="Normal 4 6 3" xfId="718"/>
    <cellStyle name="Normal 4 6 4" xfId="719"/>
    <cellStyle name="Normal 4 6_DALYVIAI" xfId="720"/>
    <cellStyle name="Normal 4 7" xfId="721"/>
    <cellStyle name="Normal 4 7 2" xfId="722"/>
    <cellStyle name="Normal 4 7 3" xfId="723"/>
    <cellStyle name="Normal 4 7 4" xfId="724"/>
    <cellStyle name="Normal 4 7_DALYVIAI" xfId="725"/>
    <cellStyle name="Normal 4 8" xfId="726"/>
    <cellStyle name="Normal 4 8 2" xfId="727"/>
    <cellStyle name="Normal 4 8 3" xfId="728"/>
    <cellStyle name="Normal 4 8 4" xfId="729"/>
    <cellStyle name="Normal 4 8_DALYVIAI" xfId="730"/>
    <cellStyle name="Normal 4 9" xfId="731"/>
    <cellStyle name="Normal 4 9 2" xfId="732"/>
    <cellStyle name="Normal 4 9 2 2" xfId="733"/>
    <cellStyle name="Normal 4 9 2 3" xfId="734"/>
    <cellStyle name="Normal 4 9 2 4" xfId="735"/>
    <cellStyle name="Normal 4 9 2_DALYVIAI" xfId="736"/>
    <cellStyle name="Normal 4 9 3" xfId="737"/>
    <cellStyle name="Normal 4 9 3 2" xfId="738"/>
    <cellStyle name="Normal 4 9 3 3" xfId="739"/>
    <cellStyle name="Normal 4 9 3 4" xfId="740"/>
    <cellStyle name="Normal 4 9 3_DALYVIAI" xfId="741"/>
    <cellStyle name="Normal 4 9 4" xfId="742"/>
    <cellStyle name="Normal 4 9 4 2" xfId="743"/>
    <cellStyle name="Normal 4 9 4 3" xfId="744"/>
    <cellStyle name="Normal 4 9 4 4" xfId="745"/>
    <cellStyle name="Normal 4 9 4_DALYVIAI" xfId="746"/>
    <cellStyle name="Normal 4 9 5" xfId="747"/>
    <cellStyle name="Normal 4 9 5 2" xfId="748"/>
    <cellStyle name="Normal 4 9 5 3" xfId="749"/>
    <cellStyle name="Normal 4 9 5 4" xfId="750"/>
    <cellStyle name="Normal 4 9 5_DALYVIAI" xfId="751"/>
    <cellStyle name="Normal 4 9 6" xfId="752"/>
    <cellStyle name="Normal 4 9 6 2" xfId="753"/>
    <cellStyle name="Normal 4 9 6 3" xfId="754"/>
    <cellStyle name="Normal 4 9 6 4" xfId="755"/>
    <cellStyle name="Normal 4 9 6_DALYVIAI" xfId="756"/>
    <cellStyle name="Normal 4 9 7" xfId="757"/>
    <cellStyle name="Normal 4 9 8" xfId="758"/>
    <cellStyle name="Normal 4 9 9" xfId="759"/>
    <cellStyle name="Normal 4 9_DALYVIAI" xfId="760"/>
    <cellStyle name="Normal 4_DALYVIAI" xfId="761"/>
    <cellStyle name="Normal 5" xfId="762"/>
    <cellStyle name="Normal 5 2" xfId="763"/>
    <cellStyle name="Normal 5 2 2" xfId="764"/>
    <cellStyle name="Normal 5 2 2 2" xfId="765"/>
    <cellStyle name="Normal 5 2 2 3" xfId="766"/>
    <cellStyle name="Normal 5 2 2 4" xfId="767"/>
    <cellStyle name="Normal 5 2 2_DALYVIAI" xfId="768"/>
    <cellStyle name="Normal 5 2 3" xfId="769"/>
    <cellStyle name="Normal 5 2 4" xfId="770"/>
    <cellStyle name="Normal 5 2 5" xfId="771"/>
    <cellStyle name="Normal 5 2_DALYVIAI" xfId="772"/>
    <cellStyle name="Normal 5 3" xfId="773"/>
    <cellStyle name="Normal 5 3 2" xfId="774"/>
    <cellStyle name="Normal 5 3 3" xfId="775"/>
    <cellStyle name="Normal 5 3 4" xfId="776"/>
    <cellStyle name="Normal 5 3_DALYVIAI" xfId="777"/>
    <cellStyle name="Normal 5 4" xfId="778"/>
    <cellStyle name="Normal 5 5" xfId="779"/>
    <cellStyle name="Normal 5_DALYVIAI" xfId="780"/>
    <cellStyle name="Normal 6" xfId="781"/>
    <cellStyle name="Normal 6 2" xfId="782"/>
    <cellStyle name="Normal 6 2 2" xfId="783"/>
    <cellStyle name="Normal 6 2 3" xfId="784"/>
    <cellStyle name="Normal 6 2 4" xfId="785"/>
    <cellStyle name="Normal 6 2_DALYVIAI" xfId="786"/>
    <cellStyle name="Normal 6 3" xfId="787"/>
    <cellStyle name="Normal 6 3 2" xfId="788"/>
    <cellStyle name="Normal 6 3 3" xfId="789"/>
    <cellStyle name="Normal 6 3 4" xfId="790"/>
    <cellStyle name="Normal 6 3_DALYVIAI" xfId="791"/>
    <cellStyle name="Normal 6 4" xfId="792"/>
    <cellStyle name="Normal 6 4 2" xfId="793"/>
    <cellStyle name="Normal 6 4 3" xfId="794"/>
    <cellStyle name="Normal 6 4 4" xfId="795"/>
    <cellStyle name="Normal 6 4_DALYVIAI" xfId="796"/>
    <cellStyle name="Normal 6 5" xfId="797"/>
    <cellStyle name="Normal 6 6" xfId="798"/>
    <cellStyle name="Normal 6 6 2" xfId="799"/>
    <cellStyle name="Normal 6 6 3" xfId="800"/>
    <cellStyle name="Normal 6 6 4" xfId="801"/>
    <cellStyle name="Normal 6 6_DALYVIAI" xfId="802"/>
    <cellStyle name="Normal 6 7" xfId="803"/>
    <cellStyle name="Normal 6 8" xfId="804"/>
    <cellStyle name="Normal 6_DALYVIAI" xfId="805"/>
    <cellStyle name="Normal 7" xfId="806"/>
    <cellStyle name="Normal 7 2" xfId="807"/>
    <cellStyle name="Normal 7 2 2" xfId="808"/>
    <cellStyle name="Normal 7 2 2 2" xfId="809"/>
    <cellStyle name="Normal 7 2 2 3" xfId="810"/>
    <cellStyle name="Normal 7 2 2 4" xfId="811"/>
    <cellStyle name="Normal 7 2 2_DALYVIAI" xfId="812"/>
    <cellStyle name="Normal 7 2 3" xfId="813"/>
    <cellStyle name="Normal 7 2 4" xfId="814"/>
    <cellStyle name="Normal 7 2 5" xfId="815"/>
    <cellStyle name="Normal 7 2_DALYVIAI" xfId="816"/>
    <cellStyle name="Normal 7 3" xfId="817"/>
    <cellStyle name="Normal 7 4" xfId="818"/>
    <cellStyle name="Normal 7 5" xfId="819"/>
    <cellStyle name="Normal 7 6" xfId="820"/>
    <cellStyle name="Normal 7_DALYVIAI" xfId="821"/>
    <cellStyle name="Normal 8" xfId="822"/>
    <cellStyle name="Normal 8 2" xfId="823"/>
    <cellStyle name="Normal 8 2 2" xfId="824"/>
    <cellStyle name="Normal 8 2 2 2" xfId="825"/>
    <cellStyle name="Normal 8 2 2 3" xfId="826"/>
    <cellStyle name="Normal 8 2 2 4" xfId="827"/>
    <cellStyle name="Normal 8 2 2_DALYVIAI" xfId="828"/>
    <cellStyle name="Normal 8 2 3" xfId="829"/>
    <cellStyle name="Normal 8 2 4" xfId="830"/>
    <cellStyle name="Normal 8 2 5" xfId="831"/>
    <cellStyle name="Normal 8 2_DALYVIAI" xfId="832"/>
    <cellStyle name="Normal 8 3" xfId="833"/>
    <cellStyle name="Normal 8 4" xfId="834"/>
    <cellStyle name="Normal 8 4 2" xfId="835"/>
    <cellStyle name="Normal 8 4 3" xfId="836"/>
    <cellStyle name="Normal 8 4 4" xfId="837"/>
    <cellStyle name="Normal 8 4_DALYVIAI" xfId="838"/>
    <cellStyle name="Normal 8 5" xfId="839"/>
    <cellStyle name="Normal 8 6" xfId="840"/>
    <cellStyle name="Normal 8_DALYVIAI" xfId="841"/>
    <cellStyle name="Normal 9" xfId="842"/>
    <cellStyle name="Normal 9 2" xfId="843"/>
    <cellStyle name="Normal 9 2 2" xfId="844"/>
    <cellStyle name="Normal 9 2 3" xfId="845"/>
    <cellStyle name="Normal 9 2 4" xfId="846"/>
    <cellStyle name="Normal 9 2_DALYVIAI" xfId="847"/>
    <cellStyle name="Normal 9 3" xfId="848"/>
    <cellStyle name="Normal 9 3 2" xfId="849"/>
    <cellStyle name="Normal 9 3 2 2" xfId="850"/>
    <cellStyle name="Normal 9 3 2 3" xfId="851"/>
    <cellStyle name="Normal 9 3 2 4" xfId="852"/>
    <cellStyle name="Normal 9 3 2_DALYVIAI" xfId="853"/>
    <cellStyle name="Normal 9 3 3" xfId="854"/>
    <cellStyle name="Normal 9 3 4" xfId="855"/>
    <cellStyle name="Normal 9 3 5" xfId="856"/>
    <cellStyle name="Normal 9 3_DALYVIAI" xfId="857"/>
    <cellStyle name="Normal 9 4" xfId="858"/>
    <cellStyle name="Normal 9 4 2" xfId="859"/>
    <cellStyle name="Normal 9 4 3" xfId="860"/>
    <cellStyle name="Normal 9 4 4" xfId="861"/>
    <cellStyle name="Normal 9 4_DALYVIAI" xfId="862"/>
    <cellStyle name="Normal 9 5" xfId="863"/>
    <cellStyle name="Normal 9 5 2" xfId="864"/>
    <cellStyle name="Normal 9 5 3" xfId="865"/>
    <cellStyle name="Normal 9 5 4" xfId="866"/>
    <cellStyle name="Normal 9 5_DALYVIAI" xfId="867"/>
    <cellStyle name="Normal 9 6" xfId="868"/>
    <cellStyle name="Normal 9 7" xfId="869"/>
    <cellStyle name="Normal 9 7 2" xfId="870"/>
    <cellStyle name="Normal 9 7 3" xfId="871"/>
    <cellStyle name="Normal 9 7 4" xfId="872"/>
    <cellStyle name="Normal 9 7_DALYVIAI" xfId="873"/>
    <cellStyle name="Normal 9 8" xfId="874"/>
    <cellStyle name="Normal 9 9" xfId="875"/>
    <cellStyle name="Normal 9_DALYVIAI" xfId="876"/>
    <cellStyle name="Normal_RaseiniaiM" xfId="877"/>
    <cellStyle name="Normal_RaseiniaiV" xfId="878"/>
    <cellStyle name="Note" xfId="879"/>
    <cellStyle name="Output" xfId="880"/>
    <cellStyle name="Paprastas 2" xfId="881"/>
    <cellStyle name="Paprastas 2_RaseiniaiM" xfId="882"/>
    <cellStyle name="Paprastas 2_RaseiniaiV" xfId="883"/>
    <cellStyle name="Paprastas_Lapas1" xfId="884"/>
    <cellStyle name="Paryškinimas 1" xfId="885"/>
    <cellStyle name="Paryškinimas 1 2" xfId="886"/>
    <cellStyle name="Paryškinimas 2" xfId="887"/>
    <cellStyle name="Paryškinimas 2 2" xfId="888"/>
    <cellStyle name="Paryškinimas 3" xfId="889"/>
    <cellStyle name="Paryškinimas 3 2" xfId="890"/>
    <cellStyle name="Paryškinimas 4" xfId="891"/>
    <cellStyle name="Paryškinimas 4 2" xfId="892"/>
    <cellStyle name="Paryškinimas 5" xfId="893"/>
    <cellStyle name="Paryškinimas 5 2" xfId="894"/>
    <cellStyle name="Paryškinimas 6" xfId="895"/>
    <cellStyle name="Paryškinimas 6 2" xfId="896"/>
    <cellStyle name="Pastaba" xfId="897"/>
    <cellStyle name="Pastaba 2" xfId="898"/>
    <cellStyle name="Pavadinimas 2" xfId="899"/>
    <cellStyle name="Percent" xfId="900"/>
    <cellStyle name="Percent [0]" xfId="901"/>
    <cellStyle name="Percent [00]" xfId="902"/>
    <cellStyle name="Percent [2]" xfId="903"/>
    <cellStyle name="PrePop Currency (0)" xfId="904"/>
    <cellStyle name="PrePop Currency (2)" xfId="905"/>
    <cellStyle name="PrePop Units (0)" xfId="906"/>
    <cellStyle name="PrePop Units (1)" xfId="907"/>
    <cellStyle name="PrePop Units (2)" xfId="908"/>
    <cellStyle name="Skaičiavimas" xfId="909"/>
    <cellStyle name="Skaičiavimas 2" xfId="910"/>
    <cellStyle name="Suma 2" xfId="911"/>
    <cellStyle name="Susietas langelis" xfId="912"/>
    <cellStyle name="Susietas langelis 2" xfId="913"/>
    <cellStyle name="Text Indent A" xfId="914"/>
    <cellStyle name="Text Indent B" xfId="915"/>
    <cellStyle name="Text Indent C" xfId="916"/>
    <cellStyle name="Tikrinimo langelis" xfId="917"/>
    <cellStyle name="Tikrinimo langelis 2" xfId="918"/>
    <cellStyle name="Title" xfId="919"/>
    <cellStyle name="Total" xfId="920"/>
    <cellStyle name="Walutowy [0]_PLDT" xfId="921"/>
    <cellStyle name="Walutowy_PLDT" xfId="922"/>
    <cellStyle name="Warning Text" xfId="923"/>
    <cellStyle name="Обычный_Итоговый спартакиады 1991-92 г" xfId="9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ltis\Desktop\Kroso%20taur&#279;\2019\Kroso%20taur&#279;\2015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28125" style="14" customWidth="1"/>
    <col min="2" max="2" width="10.140625" style="14" customWidth="1"/>
    <col min="3" max="3" width="13.140625" style="14" customWidth="1"/>
    <col min="4" max="4" width="11.00390625" style="14" customWidth="1"/>
    <col min="5" max="5" width="10.8515625" style="14" customWidth="1"/>
    <col min="6" max="9" width="7.421875" style="13" customWidth="1"/>
    <col min="10" max="16384" width="9.140625" style="14" customWidth="1"/>
  </cols>
  <sheetData>
    <row r="1" s="4" customFormat="1" ht="18">
      <c r="A1" s="3" t="s">
        <v>47</v>
      </c>
    </row>
    <row r="2" spans="1:9" s="4" customFormat="1" ht="18">
      <c r="A2" s="3" t="s">
        <v>48</v>
      </c>
      <c r="B2" s="3"/>
      <c r="C2" s="5"/>
      <c r="D2" s="6"/>
      <c r="E2" s="6"/>
      <c r="F2" s="7"/>
      <c r="G2" s="7"/>
      <c r="H2" s="7"/>
      <c r="I2" s="7"/>
    </row>
    <row r="3" spans="1:9" s="4" customFormat="1" ht="18">
      <c r="A3" s="3" t="s">
        <v>42</v>
      </c>
      <c r="B3" s="3"/>
      <c r="C3" s="5"/>
      <c r="D3" s="6"/>
      <c r="E3" s="6"/>
      <c r="F3" s="7"/>
      <c r="G3" s="7"/>
      <c r="H3" s="7"/>
      <c r="I3" s="7"/>
    </row>
    <row r="4" spans="1:5" ht="18">
      <c r="A4" s="8"/>
      <c r="B4" s="9"/>
      <c r="C4" s="10"/>
      <c r="D4" s="11"/>
      <c r="E4" s="12"/>
    </row>
    <row r="5" spans="1:9" ht="26.25">
      <c r="A5" s="15" t="s">
        <v>19</v>
      </c>
      <c r="B5" s="1" t="s">
        <v>8</v>
      </c>
      <c r="C5" s="2"/>
      <c r="D5" s="16" t="s">
        <v>9</v>
      </c>
      <c r="E5" s="15" t="s">
        <v>10</v>
      </c>
      <c r="F5" s="17" t="s">
        <v>24</v>
      </c>
      <c r="G5" s="17" t="s">
        <v>25</v>
      </c>
      <c r="H5" s="17" t="s">
        <v>26</v>
      </c>
      <c r="I5" s="17" t="s">
        <v>23</v>
      </c>
    </row>
    <row r="6" spans="1:9" ht="18">
      <c r="A6" s="18">
        <v>1</v>
      </c>
      <c r="B6" s="22" t="s">
        <v>49</v>
      </c>
      <c r="C6" s="23" t="s">
        <v>50</v>
      </c>
      <c r="D6" s="38" t="s">
        <v>51</v>
      </c>
      <c r="E6" s="21" t="s">
        <v>11</v>
      </c>
      <c r="F6" s="25" t="s">
        <v>144</v>
      </c>
      <c r="G6" s="25">
        <v>2945</v>
      </c>
      <c r="H6" s="25">
        <v>2983</v>
      </c>
      <c r="I6" s="19">
        <f aca="true" t="shared" si="0" ref="I6:I25">SUM(F6:H6)</f>
        <v>5928</v>
      </c>
    </row>
    <row r="7" spans="1:9" ht="18">
      <c r="A7" s="18">
        <v>2</v>
      </c>
      <c r="B7" s="22" t="s">
        <v>12</v>
      </c>
      <c r="C7" s="23" t="s">
        <v>53</v>
      </c>
      <c r="D7" s="38" t="s">
        <v>54</v>
      </c>
      <c r="E7" s="21" t="s">
        <v>11</v>
      </c>
      <c r="F7" s="25" t="s">
        <v>143</v>
      </c>
      <c r="G7" s="25">
        <v>2572</v>
      </c>
      <c r="H7" s="25">
        <v>2671</v>
      </c>
      <c r="I7" s="19">
        <f t="shared" si="0"/>
        <v>5243</v>
      </c>
    </row>
    <row r="8" spans="1:9" ht="18">
      <c r="A8" s="18">
        <v>3</v>
      </c>
      <c r="B8" s="22" t="s">
        <v>67</v>
      </c>
      <c r="C8" s="23" t="s">
        <v>68</v>
      </c>
      <c r="D8" s="38" t="s">
        <v>69</v>
      </c>
      <c r="E8" s="21" t="s">
        <v>5</v>
      </c>
      <c r="F8" s="25"/>
      <c r="G8" s="25">
        <v>2556</v>
      </c>
      <c r="H8" s="25">
        <v>2577</v>
      </c>
      <c r="I8" s="19">
        <f t="shared" si="0"/>
        <v>5133</v>
      </c>
    </row>
    <row r="9" spans="1:9" ht="18">
      <c r="A9" s="18">
        <v>4</v>
      </c>
      <c r="B9" s="22" t="s">
        <v>58</v>
      </c>
      <c r="C9" s="23" t="s">
        <v>59</v>
      </c>
      <c r="D9" s="38" t="s">
        <v>60</v>
      </c>
      <c r="E9" s="21" t="s">
        <v>11</v>
      </c>
      <c r="F9" s="25" t="s">
        <v>145</v>
      </c>
      <c r="G9" s="25">
        <v>2475</v>
      </c>
      <c r="H9" s="25">
        <v>2306</v>
      </c>
      <c r="I9" s="19">
        <f t="shared" si="0"/>
        <v>4781</v>
      </c>
    </row>
    <row r="10" spans="1:9" ht="18">
      <c r="A10" s="18">
        <v>5</v>
      </c>
      <c r="B10" s="26" t="s">
        <v>37</v>
      </c>
      <c r="C10" s="28" t="s">
        <v>38</v>
      </c>
      <c r="D10" s="38" t="s">
        <v>61</v>
      </c>
      <c r="E10" s="30" t="s">
        <v>11</v>
      </c>
      <c r="F10" s="25" t="s">
        <v>146</v>
      </c>
      <c r="G10" s="25">
        <v>2170</v>
      </c>
      <c r="H10" s="25">
        <v>2521</v>
      </c>
      <c r="I10" s="19">
        <f t="shared" si="0"/>
        <v>4691</v>
      </c>
    </row>
    <row r="11" spans="1:9" ht="18">
      <c r="A11" s="18">
        <v>6</v>
      </c>
      <c r="B11" s="22" t="s">
        <v>62</v>
      </c>
      <c r="C11" s="23" t="s">
        <v>63</v>
      </c>
      <c r="D11" s="38">
        <v>38826</v>
      </c>
      <c r="E11" s="21" t="s">
        <v>11</v>
      </c>
      <c r="F11" s="25">
        <v>2038</v>
      </c>
      <c r="G11" s="25"/>
      <c r="H11" s="25">
        <v>2348</v>
      </c>
      <c r="I11" s="19">
        <f t="shared" si="0"/>
        <v>4386</v>
      </c>
    </row>
    <row r="12" spans="1:9" ht="18">
      <c r="A12" s="18">
        <v>7</v>
      </c>
      <c r="B12" s="27" t="s">
        <v>0</v>
      </c>
      <c r="C12" s="29" t="s">
        <v>70</v>
      </c>
      <c r="D12" s="38" t="s">
        <v>71</v>
      </c>
      <c r="E12" s="31" t="s">
        <v>11</v>
      </c>
      <c r="F12" s="25"/>
      <c r="G12" s="25">
        <v>1766</v>
      </c>
      <c r="H12" s="25">
        <v>1932</v>
      </c>
      <c r="I12" s="19">
        <f t="shared" si="0"/>
        <v>3698</v>
      </c>
    </row>
    <row r="13" spans="1:9" ht="18">
      <c r="A13" s="18">
        <v>8</v>
      </c>
      <c r="B13" s="22" t="s">
        <v>7</v>
      </c>
      <c r="C13" s="23" t="s">
        <v>64</v>
      </c>
      <c r="D13" s="38">
        <v>39659</v>
      </c>
      <c r="E13" s="21" t="s">
        <v>65</v>
      </c>
      <c r="F13" s="25">
        <v>1585</v>
      </c>
      <c r="G13" s="25"/>
      <c r="H13" s="25">
        <v>1665</v>
      </c>
      <c r="I13" s="19">
        <f t="shared" si="0"/>
        <v>3250</v>
      </c>
    </row>
    <row r="14" spans="1:9" ht="18">
      <c r="A14" s="18">
        <v>9</v>
      </c>
      <c r="B14" s="22" t="s">
        <v>7</v>
      </c>
      <c r="C14" s="23" t="s">
        <v>150</v>
      </c>
      <c r="D14" s="38">
        <v>38921</v>
      </c>
      <c r="E14" s="21" t="s">
        <v>151</v>
      </c>
      <c r="F14" s="25"/>
      <c r="G14" s="25"/>
      <c r="H14" s="25">
        <v>2706</v>
      </c>
      <c r="I14" s="19">
        <f t="shared" si="0"/>
        <v>2706</v>
      </c>
    </row>
    <row r="15" spans="1:9" ht="18">
      <c r="A15" s="18">
        <v>10</v>
      </c>
      <c r="B15" s="33" t="s">
        <v>13</v>
      </c>
      <c r="C15" s="34" t="s">
        <v>52</v>
      </c>
      <c r="D15" s="38">
        <v>39246</v>
      </c>
      <c r="E15" s="35" t="s">
        <v>2</v>
      </c>
      <c r="F15" s="36">
        <v>2441</v>
      </c>
      <c r="G15" s="36"/>
      <c r="H15" s="36"/>
      <c r="I15" s="37">
        <f t="shared" si="0"/>
        <v>2441</v>
      </c>
    </row>
    <row r="16" spans="1:9" ht="18">
      <c r="A16" s="18">
        <v>11</v>
      </c>
      <c r="B16" s="22" t="s">
        <v>55</v>
      </c>
      <c r="C16" s="23" t="s">
        <v>56</v>
      </c>
      <c r="D16" s="38">
        <v>38779</v>
      </c>
      <c r="E16" s="21" t="s">
        <v>2</v>
      </c>
      <c r="F16" s="25">
        <v>2246</v>
      </c>
      <c r="G16" s="25"/>
      <c r="H16" s="25"/>
      <c r="I16" s="19">
        <f t="shared" si="0"/>
        <v>2246</v>
      </c>
    </row>
    <row r="17" spans="1:9" ht="18">
      <c r="A17" s="18">
        <v>12</v>
      </c>
      <c r="B17" s="22" t="s">
        <v>18</v>
      </c>
      <c r="C17" s="23" t="s">
        <v>57</v>
      </c>
      <c r="D17" s="38">
        <v>38993</v>
      </c>
      <c r="E17" s="21" t="s">
        <v>3</v>
      </c>
      <c r="F17" s="25">
        <v>2214</v>
      </c>
      <c r="G17" s="25"/>
      <c r="H17" s="25"/>
      <c r="I17" s="19">
        <f t="shared" si="0"/>
        <v>2214</v>
      </c>
    </row>
    <row r="18" spans="1:9" ht="18">
      <c r="A18" s="18">
        <v>13</v>
      </c>
      <c r="B18" s="22" t="s">
        <v>152</v>
      </c>
      <c r="C18" s="23" t="s">
        <v>153</v>
      </c>
      <c r="D18" s="38">
        <v>39156</v>
      </c>
      <c r="E18" s="21" t="s">
        <v>11</v>
      </c>
      <c r="F18" s="25"/>
      <c r="G18" s="25"/>
      <c r="H18" s="25">
        <v>2151</v>
      </c>
      <c r="I18" s="19">
        <f t="shared" si="0"/>
        <v>2151</v>
      </c>
    </row>
    <row r="19" spans="1:9" ht="18">
      <c r="A19" s="18">
        <v>14</v>
      </c>
      <c r="B19" s="22" t="s">
        <v>6</v>
      </c>
      <c r="C19" s="23" t="s">
        <v>35</v>
      </c>
      <c r="D19" s="38" t="s">
        <v>36</v>
      </c>
      <c r="E19" s="21" t="s">
        <v>14</v>
      </c>
      <c r="F19" s="25"/>
      <c r="G19" s="25">
        <v>2068</v>
      </c>
      <c r="H19" s="25"/>
      <c r="I19" s="19">
        <f t="shared" si="0"/>
        <v>2068</v>
      </c>
    </row>
    <row r="20" spans="1:9" ht="18">
      <c r="A20" s="18">
        <v>15</v>
      </c>
      <c r="B20" s="22" t="s">
        <v>154</v>
      </c>
      <c r="C20" s="23" t="s">
        <v>155</v>
      </c>
      <c r="D20" s="38">
        <v>39729</v>
      </c>
      <c r="E20" s="21" t="s">
        <v>11</v>
      </c>
      <c r="F20" s="25"/>
      <c r="G20" s="25"/>
      <c r="H20" s="25">
        <v>1923</v>
      </c>
      <c r="I20" s="19">
        <f t="shared" si="0"/>
        <v>1923</v>
      </c>
    </row>
    <row r="21" spans="1:9" ht="18">
      <c r="A21" s="18">
        <v>16</v>
      </c>
      <c r="B21" s="22" t="s">
        <v>156</v>
      </c>
      <c r="C21" s="23" t="s">
        <v>157</v>
      </c>
      <c r="D21" s="38">
        <v>38728</v>
      </c>
      <c r="E21" s="21" t="s">
        <v>11</v>
      </c>
      <c r="F21" s="25"/>
      <c r="G21" s="25"/>
      <c r="H21" s="25">
        <v>1917</v>
      </c>
      <c r="I21" s="19">
        <f t="shared" si="0"/>
        <v>1917</v>
      </c>
    </row>
    <row r="22" spans="1:9" ht="18">
      <c r="A22" s="18">
        <v>17</v>
      </c>
      <c r="B22" s="22" t="s">
        <v>0</v>
      </c>
      <c r="C22" s="23" t="s">
        <v>158</v>
      </c>
      <c r="D22" s="38">
        <v>38941</v>
      </c>
      <c r="E22" s="21" t="s">
        <v>11</v>
      </c>
      <c r="F22" s="25"/>
      <c r="G22" s="25"/>
      <c r="H22" s="25">
        <v>1730</v>
      </c>
      <c r="I22" s="19">
        <f t="shared" si="0"/>
        <v>1730</v>
      </c>
    </row>
    <row r="23" spans="1:9" ht="18">
      <c r="A23" s="18">
        <v>18</v>
      </c>
      <c r="B23" s="22" t="s">
        <v>99</v>
      </c>
      <c r="C23" s="23" t="s">
        <v>159</v>
      </c>
      <c r="D23" s="38">
        <v>39001</v>
      </c>
      <c r="E23" s="21" t="s">
        <v>11</v>
      </c>
      <c r="F23" s="25"/>
      <c r="G23" s="25"/>
      <c r="H23" s="25">
        <v>1727</v>
      </c>
      <c r="I23" s="19">
        <f t="shared" si="0"/>
        <v>1727</v>
      </c>
    </row>
    <row r="24" spans="1:9" ht="18">
      <c r="A24" s="18">
        <v>19</v>
      </c>
      <c r="B24" s="22" t="s">
        <v>160</v>
      </c>
      <c r="C24" s="23" t="s">
        <v>161</v>
      </c>
      <c r="D24" s="38">
        <v>38917</v>
      </c>
      <c r="E24" s="21" t="s">
        <v>11</v>
      </c>
      <c r="F24" s="25"/>
      <c r="G24" s="25"/>
      <c r="H24" s="25">
        <v>1717</v>
      </c>
      <c r="I24" s="19">
        <f t="shared" si="0"/>
        <v>1717</v>
      </c>
    </row>
    <row r="25" spans="1:9" ht="18">
      <c r="A25" s="18">
        <v>20</v>
      </c>
      <c r="B25" s="22" t="s">
        <v>66</v>
      </c>
      <c r="C25" s="23" t="s">
        <v>39</v>
      </c>
      <c r="D25" s="38">
        <v>39176</v>
      </c>
      <c r="E25" s="21" t="s">
        <v>5</v>
      </c>
      <c r="F25" s="25">
        <v>1494</v>
      </c>
      <c r="G25" s="25"/>
      <c r="H25" s="25"/>
      <c r="I25" s="19">
        <f t="shared" si="0"/>
        <v>1494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D6" sqref="D6:D18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3.421875" style="14" bestFit="1" customWidth="1"/>
    <col min="4" max="4" width="10.140625" style="14" customWidth="1"/>
    <col min="5" max="5" width="12.8515625" style="14" customWidth="1"/>
    <col min="6" max="6" width="7.00390625" style="13" bestFit="1" customWidth="1"/>
    <col min="7" max="9" width="7.00390625" style="14" bestFit="1" customWidth="1"/>
    <col min="10" max="10" width="10.28125" style="14" bestFit="1" customWidth="1"/>
    <col min="11" max="11" width="11.57421875" style="14" bestFit="1" customWidth="1"/>
    <col min="12" max="12" width="12.8515625" style="14" customWidth="1"/>
    <col min="13" max="13" width="9.140625" style="14" customWidth="1"/>
    <col min="14" max="16384" width="9.140625" style="14" customWidth="1"/>
  </cols>
  <sheetData>
    <row r="1" s="4" customFormat="1" ht="18">
      <c r="A1" s="3" t="s">
        <v>47</v>
      </c>
    </row>
    <row r="2" spans="1:9" s="4" customFormat="1" ht="18">
      <c r="A2" s="3" t="s">
        <v>48</v>
      </c>
      <c r="B2" s="3"/>
      <c r="C2" s="5"/>
      <c r="D2" s="6"/>
      <c r="E2" s="6"/>
      <c r="F2" s="7"/>
      <c r="G2" s="7"/>
      <c r="H2" s="7"/>
      <c r="I2" s="7"/>
    </row>
    <row r="3" spans="1:6" s="4" customFormat="1" ht="18">
      <c r="A3" s="3" t="s">
        <v>33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9" ht="26.25">
      <c r="A5" s="15" t="s">
        <v>19</v>
      </c>
      <c r="B5" s="1" t="s">
        <v>8</v>
      </c>
      <c r="C5" s="2"/>
      <c r="D5" s="16" t="s">
        <v>9</v>
      </c>
      <c r="E5" s="15" t="s">
        <v>10</v>
      </c>
      <c r="F5" s="17" t="s">
        <v>24</v>
      </c>
      <c r="G5" s="17" t="s">
        <v>25</v>
      </c>
      <c r="H5" s="17" t="s">
        <v>26</v>
      </c>
      <c r="I5" s="17" t="s">
        <v>23</v>
      </c>
    </row>
    <row r="6" spans="1:9" ht="18">
      <c r="A6" s="18">
        <v>1</v>
      </c>
      <c r="B6" s="22" t="s">
        <v>101</v>
      </c>
      <c r="C6" s="23" t="s">
        <v>102</v>
      </c>
      <c r="D6" s="38" t="s">
        <v>40</v>
      </c>
      <c r="E6" s="21" t="s">
        <v>65</v>
      </c>
      <c r="F6" s="19" t="s">
        <v>141</v>
      </c>
      <c r="G6" s="19">
        <v>3147</v>
      </c>
      <c r="H6" s="19">
        <v>3212</v>
      </c>
      <c r="I6" s="19">
        <f aca="true" t="shared" si="0" ref="I6:I18">SUM(F6:H6)</f>
        <v>6359</v>
      </c>
    </row>
    <row r="7" spans="1:9" ht="18">
      <c r="A7" s="18">
        <v>2</v>
      </c>
      <c r="B7" s="22" t="s">
        <v>21</v>
      </c>
      <c r="C7" s="23" t="s">
        <v>22</v>
      </c>
      <c r="D7" s="38" t="s">
        <v>103</v>
      </c>
      <c r="E7" s="21" t="s">
        <v>11</v>
      </c>
      <c r="F7" s="19" t="s">
        <v>142</v>
      </c>
      <c r="G7" s="19">
        <v>2907</v>
      </c>
      <c r="H7" s="19">
        <v>3002</v>
      </c>
      <c r="I7" s="19">
        <f t="shared" si="0"/>
        <v>5909</v>
      </c>
    </row>
    <row r="8" spans="1:9" ht="18">
      <c r="A8" s="18">
        <v>3</v>
      </c>
      <c r="B8" s="22" t="s">
        <v>108</v>
      </c>
      <c r="C8" s="23" t="s">
        <v>109</v>
      </c>
      <c r="D8" s="38" t="s">
        <v>110</v>
      </c>
      <c r="E8" s="21" t="s">
        <v>11</v>
      </c>
      <c r="F8" s="19"/>
      <c r="G8" s="19">
        <v>2388</v>
      </c>
      <c r="H8" s="19">
        <v>2216</v>
      </c>
      <c r="I8" s="19">
        <f t="shared" si="0"/>
        <v>4604</v>
      </c>
    </row>
    <row r="9" spans="1:9" ht="18">
      <c r="A9" s="18">
        <v>4</v>
      </c>
      <c r="B9" s="22" t="s">
        <v>105</v>
      </c>
      <c r="C9" s="23" t="s">
        <v>106</v>
      </c>
      <c r="D9" s="38">
        <v>38590</v>
      </c>
      <c r="E9" s="21" t="s">
        <v>11</v>
      </c>
      <c r="F9" s="19">
        <v>2161</v>
      </c>
      <c r="G9" s="19"/>
      <c r="H9" s="19">
        <v>2224</v>
      </c>
      <c r="I9" s="19">
        <f t="shared" si="0"/>
        <v>4385</v>
      </c>
    </row>
    <row r="10" spans="1:9" ht="18">
      <c r="A10" s="18">
        <v>5</v>
      </c>
      <c r="B10" s="22" t="s">
        <v>97</v>
      </c>
      <c r="C10" s="23" t="s">
        <v>98</v>
      </c>
      <c r="D10" s="38">
        <v>38010</v>
      </c>
      <c r="E10" s="21" t="s">
        <v>2</v>
      </c>
      <c r="F10" s="19">
        <v>3164</v>
      </c>
      <c r="G10" s="19"/>
      <c r="H10" s="19"/>
      <c r="I10" s="19">
        <f t="shared" si="0"/>
        <v>3164</v>
      </c>
    </row>
    <row r="11" spans="1:9" ht="18">
      <c r="A11" s="18">
        <v>6</v>
      </c>
      <c r="B11" s="22" t="s">
        <v>99</v>
      </c>
      <c r="C11" s="23" t="s">
        <v>100</v>
      </c>
      <c r="D11" s="38">
        <v>38078</v>
      </c>
      <c r="E11" s="21" t="s">
        <v>11</v>
      </c>
      <c r="F11" s="19">
        <v>2933</v>
      </c>
      <c r="G11" s="19"/>
      <c r="H11" s="19"/>
      <c r="I11" s="19">
        <f t="shared" si="0"/>
        <v>2933</v>
      </c>
    </row>
    <row r="12" spans="1:9" ht="18">
      <c r="A12" s="18">
        <v>7</v>
      </c>
      <c r="B12" s="22" t="s">
        <v>21</v>
      </c>
      <c r="C12" s="23" t="s">
        <v>104</v>
      </c>
      <c r="D12" s="38">
        <v>38123</v>
      </c>
      <c r="E12" s="21" t="s">
        <v>5</v>
      </c>
      <c r="F12" s="19">
        <v>2536</v>
      </c>
      <c r="G12" s="19"/>
      <c r="H12" s="19"/>
      <c r="I12" s="19">
        <f t="shared" si="0"/>
        <v>2536</v>
      </c>
    </row>
    <row r="13" spans="1:9" ht="18">
      <c r="A13" s="18">
        <v>8</v>
      </c>
      <c r="B13" s="22" t="s">
        <v>27</v>
      </c>
      <c r="C13" s="23" t="s">
        <v>111</v>
      </c>
      <c r="D13" s="38" t="s">
        <v>112</v>
      </c>
      <c r="E13" s="21" t="s">
        <v>11</v>
      </c>
      <c r="F13" s="19"/>
      <c r="G13" s="19">
        <v>2177</v>
      </c>
      <c r="H13" s="19"/>
      <c r="I13" s="19">
        <f t="shared" si="0"/>
        <v>2177</v>
      </c>
    </row>
    <row r="14" spans="1:9" ht="18">
      <c r="A14" s="18">
        <v>9</v>
      </c>
      <c r="B14" s="22" t="s">
        <v>16</v>
      </c>
      <c r="C14" s="23" t="s">
        <v>107</v>
      </c>
      <c r="D14" s="38">
        <v>38040</v>
      </c>
      <c r="E14" s="21" t="s">
        <v>11</v>
      </c>
      <c r="F14" s="19">
        <v>2113</v>
      </c>
      <c r="G14" s="19"/>
      <c r="H14" s="19"/>
      <c r="I14" s="19">
        <f t="shared" si="0"/>
        <v>2113</v>
      </c>
    </row>
    <row r="15" spans="1:9" ht="18">
      <c r="A15" s="18">
        <v>10</v>
      </c>
      <c r="B15" s="22" t="s">
        <v>4</v>
      </c>
      <c r="C15" s="23" t="s">
        <v>113</v>
      </c>
      <c r="D15" s="38" t="s">
        <v>112</v>
      </c>
      <c r="E15" s="21" t="s">
        <v>11</v>
      </c>
      <c r="F15" s="19"/>
      <c r="G15" s="19">
        <v>1991</v>
      </c>
      <c r="H15" s="19"/>
      <c r="I15" s="19">
        <f t="shared" si="0"/>
        <v>1991</v>
      </c>
    </row>
    <row r="16" spans="1:9" ht="18">
      <c r="A16" s="18">
        <v>11</v>
      </c>
      <c r="B16" s="22" t="s">
        <v>28</v>
      </c>
      <c r="C16" s="23" t="s">
        <v>114</v>
      </c>
      <c r="D16" s="38" t="s">
        <v>115</v>
      </c>
      <c r="E16" s="21" t="s">
        <v>14</v>
      </c>
      <c r="F16" s="19"/>
      <c r="G16" s="19">
        <v>1826</v>
      </c>
      <c r="H16" s="19"/>
      <c r="I16" s="19">
        <f t="shared" si="0"/>
        <v>1826</v>
      </c>
    </row>
    <row r="17" spans="1:9" ht="18">
      <c r="A17" s="18">
        <v>12</v>
      </c>
      <c r="B17" s="22" t="s">
        <v>6</v>
      </c>
      <c r="C17" s="23" t="s">
        <v>116</v>
      </c>
      <c r="D17" s="38" t="s">
        <v>117</v>
      </c>
      <c r="E17" s="21" t="s">
        <v>31</v>
      </c>
      <c r="F17" s="19"/>
      <c r="G17" s="19">
        <v>1641</v>
      </c>
      <c r="H17" s="19"/>
      <c r="I17" s="19">
        <f t="shared" si="0"/>
        <v>1641</v>
      </c>
    </row>
    <row r="18" spans="1:9" ht="18">
      <c r="A18" s="18">
        <v>13</v>
      </c>
      <c r="B18" s="22" t="s">
        <v>28</v>
      </c>
      <c r="C18" s="23" t="s">
        <v>29</v>
      </c>
      <c r="D18" s="38" t="s">
        <v>118</v>
      </c>
      <c r="E18" s="21" t="s">
        <v>11</v>
      </c>
      <c r="F18" s="19"/>
      <c r="G18" s="19">
        <v>1594</v>
      </c>
      <c r="H18" s="19"/>
      <c r="I18" s="19">
        <f t="shared" si="0"/>
        <v>1594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4">
      <selection activeCell="D15" sqref="D15"/>
    </sheetView>
  </sheetViews>
  <sheetFormatPr defaultColWidth="9.140625" defaultRowHeight="12.75"/>
  <cols>
    <col min="1" max="1" width="4.28125" style="14" customWidth="1"/>
    <col min="2" max="2" width="10.7109375" style="14" customWidth="1"/>
    <col min="3" max="3" width="11.8515625" style="14" customWidth="1"/>
    <col min="4" max="4" width="9.421875" style="14" customWidth="1"/>
    <col min="5" max="5" width="9.7109375" style="14" customWidth="1"/>
    <col min="6" max="8" width="7.00390625" style="13" bestFit="1" customWidth="1"/>
    <col min="9" max="9" width="7.00390625" style="14" bestFit="1" customWidth="1"/>
    <col min="10" max="10" width="12.140625" style="14" bestFit="1" customWidth="1"/>
    <col min="11" max="11" width="12.00390625" style="14" customWidth="1"/>
    <col min="12" max="12" width="8.8515625" style="14" customWidth="1"/>
    <col min="13" max="13" width="7.7109375" style="14" customWidth="1"/>
    <col min="14" max="16384" width="9.140625" style="14" customWidth="1"/>
  </cols>
  <sheetData>
    <row r="1" s="4" customFormat="1" ht="18">
      <c r="A1" s="3" t="s">
        <v>47</v>
      </c>
    </row>
    <row r="2" spans="1:9" s="4" customFormat="1" ht="18">
      <c r="A2" s="3" t="s">
        <v>48</v>
      </c>
      <c r="B2" s="3"/>
      <c r="C2" s="5"/>
      <c r="D2" s="6"/>
      <c r="E2" s="6"/>
      <c r="F2" s="7"/>
      <c r="G2" s="7"/>
      <c r="H2" s="7"/>
      <c r="I2" s="7"/>
    </row>
    <row r="3" spans="1:8" s="4" customFormat="1" ht="18">
      <c r="A3" s="3" t="s">
        <v>32</v>
      </c>
      <c r="B3" s="3"/>
      <c r="C3" s="5"/>
      <c r="D3" s="6"/>
      <c r="F3" s="7"/>
      <c r="G3" s="7"/>
      <c r="H3" s="7"/>
    </row>
    <row r="4" spans="1:5" ht="18">
      <c r="A4" s="6"/>
      <c r="B4" s="9"/>
      <c r="C4" s="10"/>
      <c r="D4" s="11"/>
      <c r="E4" s="12"/>
    </row>
    <row r="5" spans="1:9" ht="26.25">
      <c r="A5" s="15" t="s">
        <v>19</v>
      </c>
      <c r="B5" s="1" t="s">
        <v>8</v>
      </c>
      <c r="C5" s="2"/>
      <c r="D5" s="16" t="s">
        <v>9</v>
      </c>
      <c r="E5" s="15" t="s">
        <v>10</v>
      </c>
      <c r="F5" s="17" t="s">
        <v>24</v>
      </c>
      <c r="G5" s="17" t="s">
        <v>25</v>
      </c>
      <c r="H5" s="17" t="s">
        <v>26</v>
      </c>
      <c r="I5" s="17" t="s">
        <v>23</v>
      </c>
    </row>
    <row r="6" spans="1:9" ht="18">
      <c r="A6" s="20">
        <v>1</v>
      </c>
      <c r="B6" s="26" t="s">
        <v>72</v>
      </c>
      <c r="C6" s="28" t="s">
        <v>73</v>
      </c>
      <c r="D6" s="38" t="s">
        <v>74</v>
      </c>
      <c r="E6" s="32" t="s">
        <v>75</v>
      </c>
      <c r="F6" s="19" t="s">
        <v>139</v>
      </c>
      <c r="G6" s="19">
        <v>2078</v>
      </c>
      <c r="H6" s="19">
        <v>2168</v>
      </c>
      <c r="I6" s="19">
        <f aca="true" t="shared" si="0" ref="I6:I20">SUM(F6:H6)</f>
        <v>4246</v>
      </c>
    </row>
    <row r="7" spans="1:9" ht="18">
      <c r="A7" s="20">
        <v>2</v>
      </c>
      <c r="B7" s="26" t="s">
        <v>79</v>
      </c>
      <c r="C7" s="28" t="s">
        <v>80</v>
      </c>
      <c r="D7" s="38" t="s">
        <v>81</v>
      </c>
      <c r="E7" s="32" t="s">
        <v>75</v>
      </c>
      <c r="F7" s="19" t="s">
        <v>140</v>
      </c>
      <c r="G7" s="19">
        <v>1756</v>
      </c>
      <c r="H7" s="19">
        <v>1701</v>
      </c>
      <c r="I7" s="19">
        <f t="shared" si="0"/>
        <v>3457</v>
      </c>
    </row>
    <row r="8" spans="1:9" ht="18">
      <c r="A8" s="20">
        <v>3</v>
      </c>
      <c r="B8" s="26" t="s">
        <v>89</v>
      </c>
      <c r="C8" s="28" t="s">
        <v>90</v>
      </c>
      <c r="D8" s="38" t="s">
        <v>91</v>
      </c>
      <c r="E8" s="32" t="s">
        <v>75</v>
      </c>
      <c r="F8" s="19"/>
      <c r="G8" s="19">
        <v>1720</v>
      </c>
      <c r="H8" s="19">
        <v>1636</v>
      </c>
      <c r="I8" s="19">
        <f t="shared" si="0"/>
        <v>3356</v>
      </c>
    </row>
    <row r="9" spans="1:9" ht="18">
      <c r="A9" s="20">
        <v>4</v>
      </c>
      <c r="B9" s="26" t="s">
        <v>77</v>
      </c>
      <c r="C9" s="28" t="s">
        <v>78</v>
      </c>
      <c r="D9" s="38">
        <v>38978</v>
      </c>
      <c r="E9" s="32" t="s">
        <v>11</v>
      </c>
      <c r="F9" s="19">
        <v>1459</v>
      </c>
      <c r="G9" s="19"/>
      <c r="H9" s="19">
        <v>1637</v>
      </c>
      <c r="I9" s="19">
        <f t="shared" si="0"/>
        <v>3096</v>
      </c>
    </row>
    <row r="10" spans="1:9" ht="18">
      <c r="A10" s="20">
        <v>5</v>
      </c>
      <c r="B10" s="26" t="s">
        <v>41</v>
      </c>
      <c r="C10" s="28" t="s">
        <v>95</v>
      </c>
      <c r="D10" s="38" t="s">
        <v>96</v>
      </c>
      <c r="E10" s="32" t="s">
        <v>11</v>
      </c>
      <c r="F10" s="19"/>
      <c r="G10" s="19">
        <v>1401</v>
      </c>
      <c r="H10" s="19">
        <v>1657</v>
      </c>
      <c r="I10" s="19">
        <f t="shared" si="0"/>
        <v>3058</v>
      </c>
    </row>
    <row r="11" spans="1:9" ht="18">
      <c r="A11" s="20">
        <v>6</v>
      </c>
      <c r="B11" s="26" t="s">
        <v>92</v>
      </c>
      <c r="C11" s="28" t="s">
        <v>93</v>
      </c>
      <c r="D11" s="38" t="s">
        <v>94</v>
      </c>
      <c r="E11" s="32" t="s">
        <v>11</v>
      </c>
      <c r="F11" s="19"/>
      <c r="G11" s="19">
        <v>1467</v>
      </c>
      <c r="H11" s="19">
        <v>1574</v>
      </c>
      <c r="I11" s="19">
        <f t="shared" si="0"/>
        <v>3041</v>
      </c>
    </row>
    <row r="12" spans="1:9" ht="18">
      <c r="A12" s="20">
        <v>7</v>
      </c>
      <c r="B12" s="26" t="s">
        <v>45</v>
      </c>
      <c r="C12" s="28" t="s">
        <v>85</v>
      </c>
      <c r="D12" s="38" t="s">
        <v>86</v>
      </c>
      <c r="E12" s="32" t="s">
        <v>17</v>
      </c>
      <c r="F12" s="19">
        <v>1039</v>
      </c>
      <c r="G12" s="19">
        <v>1742</v>
      </c>
      <c r="H12" s="19"/>
      <c r="I12" s="19">
        <f t="shared" si="0"/>
        <v>2781</v>
      </c>
    </row>
    <row r="13" spans="1:9" ht="18">
      <c r="A13" s="20">
        <v>8</v>
      </c>
      <c r="B13" s="26" t="s">
        <v>20</v>
      </c>
      <c r="C13" s="28" t="s">
        <v>87</v>
      </c>
      <c r="D13" s="38" t="s">
        <v>88</v>
      </c>
      <c r="E13" s="32" t="s">
        <v>17</v>
      </c>
      <c r="F13" s="19">
        <v>977</v>
      </c>
      <c r="G13" s="19">
        <v>1474</v>
      </c>
      <c r="H13" s="19"/>
      <c r="I13" s="19">
        <f t="shared" si="0"/>
        <v>2451</v>
      </c>
    </row>
    <row r="14" spans="1:9" ht="18">
      <c r="A14" s="20">
        <v>9</v>
      </c>
      <c r="B14" s="26" t="s">
        <v>82</v>
      </c>
      <c r="C14" s="28" t="s">
        <v>83</v>
      </c>
      <c r="D14" s="38" t="s">
        <v>84</v>
      </c>
      <c r="E14" s="32" t="s">
        <v>17</v>
      </c>
      <c r="F14" s="19">
        <v>1077</v>
      </c>
      <c r="G14" s="19">
        <v>1264</v>
      </c>
      <c r="H14" s="19"/>
      <c r="I14" s="19">
        <f t="shared" si="0"/>
        <v>2341</v>
      </c>
    </row>
    <row r="15" spans="1:9" ht="18">
      <c r="A15" s="20">
        <v>10</v>
      </c>
      <c r="B15" s="26" t="s">
        <v>46</v>
      </c>
      <c r="C15" s="28" t="s">
        <v>76</v>
      </c>
      <c r="D15" s="38">
        <v>38841</v>
      </c>
      <c r="E15" s="32" t="s">
        <v>11</v>
      </c>
      <c r="F15" s="19">
        <v>1667</v>
      </c>
      <c r="G15" s="19"/>
      <c r="H15" s="19"/>
      <c r="I15" s="19">
        <f t="shared" si="0"/>
        <v>1667</v>
      </c>
    </row>
    <row r="16" spans="1:9" ht="18">
      <c r="A16" s="20">
        <v>11</v>
      </c>
      <c r="B16" s="26" t="s">
        <v>162</v>
      </c>
      <c r="C16" s="28" t="s">
        <v>163</v>
      </c>
      <c r="D16" s="38">
        <v>38853</v>
      </c>
      <c r="E16" s="32" t="s">
        <v>11</v>
      </c>
      <c r="F16" s="19"/>
      <c r="G16" s="19"/>
      <c r="H16" s="19">
        <v>1648</v>
      </c>
      <c r="I16" s="19">
        <f t="shared" si="0"/>
        <v>1648</v>
      </c>
    </row>
    <row r="17" spans="1:9" ht="18">
      <c r="A17" s="20">
        <v>12</v>
      </c>
      <c r="B17" s="26" t="s">
        <v>164</v>
      </c>
      <c r="C17" s="28" t="s">
        <v>165</v>
      </c>
      <c r="D17" s="38" t="s">
        <v>166</v>
      </c>
      <c r="E17" s="32" t="s">
        <v>11</v>
      </c>
      <c r="F17" s="19"/>
      <c r="G17" s="19"/>
      <c r="H17" s="19">
        <v>1519</v>
      </c>
      <c r="I17" s="19">
        <f t="shared" si="0"/>
        <v>1519</v>
      </c>
    </row>
    <row r="18" spans="1:9" ht="18">
      <c r="A18" s="20">
        <v>13</v>
      </c>
      <c r="B18" s="26" t="s">
        <v>45</v>
      </c>
      <c r="C18" s="28" t="s">
        <v>167</v>
      </c>
      <c r="D18" s="38">
        <v>39790</v>
      </c>
      <c r="E18" s="32" t="s">
        <v>11</v>
      </c>
      <c r="F18" s="19"/>
      <c r="G18" s="19"/>
      <c r="H18" s="19">
        <v>1146</v>
      </c>
      <c r="I18" s="19">
        <f t="shared" si="0"/>
        <v>1146</v>
      </c>
    </row>
    <row r="19" spans="1:9" ht="18">
      <c r="A19" s="20">
        <v>14</v>
      </c>
      <c r="B19" s="26" t="s">
        <v>168</v>
      </c>
      <c r="C19" s="28" t="s">
        <v>169</v>
      </c>
      <c r="D19" s="38">
        <v>39017</v>
      </c>
      <c r="E19" s="32" t="s">
        <v>11</v>
      </c>
      <c r="F19" s="19"/>
      <c r="G19" s="19"/>
      <c r="H19" s="19">
        <v>1123</v>
      </c>
      <c r="I19" s="19">
        <f t="shared" si="0"/>
        <v>1123</v>
      </c>
    </row>
    <row r="20" spans="1:9" ht="18">
      <c r="A20" s="20">
        <v>15</v>
      </c>
      <c r="B20" s="26" t="s">
        <v>170</v>
      </c>
      <c r="C20" s="28" t="s">
        <v>171</v>
      </c>
      <c r="D20" s="38">
        <v>39576</v>
      </c>
      <c r="E20" s="32" t="s">
        <v>11</v>
      </c>
      <c r="F20" s="19"/>
      <c r="G20" s="19"/>
      <c r="H20" s="19">
        <v>985</v>
      </c>
      <c r="I20" s="19">
        <f t="shared" si="0"/>
        <v>985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4.28125" style="14" customWidth="1"/>
    <col min="2" max="2" width="10.7109375" style="14" customWidth="1"/>
    <col min="3" max="3" width="13.140625" style="14" customWidth="1"/>
    <col min="4" max="4" width="9.7109375" style="14" customWidth="1"/>
    <col min="5" max="5" width="12.00390625" style="14" customWidth="1"/>
    <col min="6" max="6" width="7.00390625" style="13" bestFit="1" customWidth="1"/>
    <col min="7" max="9" width="7.00390625" style="14" bestFit="1" customWidth="1"/>
    <col min="10" max="10" width="8.8515625" style="14" bestFit="1" customWidth="1"/>
    <col min="11" max="11" width="13.140625" style="14" bestFit="1" customWidth="1"/>
    <col min="12" max="12" width="7.00390625" style="14" customWidth="1"/>
    <col min="13" max="13" width="9.140625" style="14" customWidth="1"/>
    <col min="14" max="16384" width="9.140625" style="14" customWidth="1"/>
  </cols>
  <sheetData>
    <row r="1" s="4" customFormat="1" ht="18">
      <c r="A1" s="3" t="s">
        <v>47</v>
      </c>
    </row>
    <row r="2" spans="1:9" s="4" customFormat="1" ht="18">
      <c r="A2" s="3" t="s">
        <v>48</v>
      </c>
      <c r="B2" s="3"/>
      <c r="C2" s="5"/>
      <c r="D2" s="6"/>
      <c r="E2" s="6"/>
      <c r="F2" s="7"/>
      <c r="G2" s="7"/>
      <c r="H2" s="7"/>
      <c r="I2" s="7"/>
    </row>
    <row r="3" spans="1:6" s="4" customFormat="1" ht="18">
      <c r="A3" s="3" t="s">
        <v>34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9" ht="26.25">
      <c r="A5" s="15" t="s">
        <v>19</v>
      </c>
      <c r="B5" s="1" t="s">
        <v>8</v>
      </c>
      <c r="C5" s="2"/>
      <c r="D5" s="16" t="s">
        <v>9</v>
      </c>
      <c r="E5" s="15" t="s">
        <v>10</v>
      </c>
      <c r="F5" s="17" t="s">
        <v>24</v>
      </c>
      <c r="G5" s="17" t="s">
        <v>25</v>
      </c>
      <c r="H5" s="17" t="s">
        <v>26</v>
      </c>
      <c r="I5" s="17" t="s">
        <v>23</v>
      </c>
    </row>
    <row r="6" spans="1:11" ht="18">
      <c r="A6" s="18">
        <v>1</v>
      </c>
      <c r="B6" s="22" t="s">
        <v>132</v>
      </c>
      <c r="C6" s="23" t="s">
        <v>133</v>
      </c>
      <c r="D6" s="38" t="s">
        <v>134</v>
      </c>
      <c r="E6" s="21" t="s">
        <v>11</v>
      </c>
      <c r="F6" s="25"/>
      <c r="G6" s="25">
        <v>2530</v>
      </c>
      <c r="H6" s="25">
        <v>2722</v>
      </c>
      <c r="I6" s="19">
        <f aca="true" t="shared" si="0" ref="I6:I15">SUM(F6:H6)</f>
        <v>5252</v>
      </c>
      <c r="J6"/>
      <c r="K6" s="24"/>
    </row>
    <row r="7" spans="1:11" ht="18">
      <c r="A7" s="18">
        <v>2</v>
      </c>
      <c r="B7" s="22" t="s">
        <v>135</v>
      </c>
      <c r="C7" s="23" t="s">
        <v>73</v>
      </c>
      <c r="D7" s="38" t="s">
        <v>136</v>
      </c>
      <c r="E7" s="21" t="s">
        <v>75</v>
      </c>
      <c r="F7" s="25"/>
      <c r="G7" s="25">
        <v>2416</v>
      </c>
      <c r="H7" s="25">
        <v>2522</v>
      </c>
      <c r="I7" s="19">
        <f t="shared" si="0"/>
        <v>4938</v>
      </c>
      <c r="J7"/>
      <c r="K7" s="24"/>
    </row>
    <row r="8" spans="1:11" ht="18">
      <c r="A8" s="18">
        <v>3</v>
      </c>
      <c r="B8" s="22" t="s">
        <v>119</v>
      </c>
      <c r="C8" s="23" t="s">
        <v>120</v>
      </c>
      <c r="D8" s="38" t="s">
        <v>121</v>
      </c>
      <c r="E8" s="21" t="s">
        <v>11</v>
      </c>
      <c r="F8" s="25" t="s">
        <v>147</v>
      </c>
      <c r="G8" s="25">
        <v>2350</v>
      </c>
      <c r="H8" s="25">
        <v>2380</v>
      </c>
      <c r="I8" s="19">
        <f t="shared" si="0"/>
        <v>4730</v>
      </c>
      <c r="J8"/>
      <c r="K8" s="24"/>
    </row>
    <row r="9" spans="1:11" ht="18">
      <c r="A9" s="18">
        <v>4</v>
      </c>
      <c r="B9" s="22" t="s">
        <v>122</v>
      </c>
      <c r="C9" s="23" t="s">
        <v>123</v>
      </c>
      <c r="D9" s="38" t="s">
        <v>124</v>
      </c>
      <c r="E9" s="21" t="s">
        <v>11</v>
      </c>
      <c r="F9" s="25">
        <v>1913</v>
      </c>
      <c r="G9" s="25" t="s">
        <v>148</v>
      </c>
      <c r="H9" s="25">
        <v>2177</v>
      </c>
      <c r="I9" s="19">
        <f t="shared" si="0"/>
        <v>4090</v>
      </c>
      <c r="J9"/>
      <c r="K9" s="24"/>
    </row>
    <row r="10" spans="1:11" ht="18">
      <c r="A10" s="18">
        <v>5</v>
      </c>
      <c r="B10" s="22" t="s">
        <v>126</v>
      </c>
      <c r="C10" s="23" t="s">
        <v>127</v>
      </c>
      <c r="D10" s="38" t="s">
        <v>128</v>
      </c>
      <c r="E10" s="21" t="s">
        <v>11</v>
      </c>
      <c r="F10" s="25" t="s">
        <v>149</v>
      </c>
      <c r="G10" s="25">
        <v>1923</v>
      </c>
      <c r="H10" s="25">
        <v>1967</v>
      </c>
      <c r="I10" s="19">
        <f t="shared" si="0"/>
        <v>3890</v>
      </c>
      <c r="J10"/>
      <c r="K10" s="24"/>
    </row>
    <row r="11" spans="1:11" ht="18">
      <c r="A11" s="18">
        <v>6</v>
      </c>
      <c r="B11" s="22" t="s">
        <v>15</v>
      </c>
      <c r="C11" s="23" t="s">
        <v>130</v>
      </c>
      <c r="D11" s="38" t="s">
        <v>131</v>
      </c>
      <c r="E11" s="21" t="s">
        <v>31</v>
      </c>
      <c r="F11" s="25"/>
      <c r="G11" s="25">
        <v>2880</v>
      </c>
      <c r="H11" s="25"/>
      <c r="I11" s="19">
        <f t="shared" si="0"/>
        <v>2880</v>
      </c>
      <c r="J11"/>
      <c r="K11" s="24"/>
    </row>
    <row r="12" spans="1:11" ht="18">
      <c r="A12" s="18">
        <v>7</v>
      </c>
      <c r="B12" s="22" t="s">
        <v>30</v>
      </c>
      <c r="C12" s="23" t="s">
        <v>137</v>
      </c>
      <c r="D12" s="38" t="s">
        <v>43</v>
      </c>
      <c r="E12" s="21" t="s">
        <v>11</v>
      </c>
      <c r="F12" s="25"/>
      <c r="G12" s="25">
        <v>2160</v>
      </c>
      <c r="H12" s="25"/>
      <c r="I12" s="19">
        <f t="shared" si="0"/>
        <v>2160</v>
      </c>
      <c r="J12"/>
      <c r="K12" s="24"/>
    </row>
    <row r="13" spans="1:11" ht="18">
      <c r="A13" s="18">
        <v>8</v>
      </c>
      <c r="B13" s="22" t="s">
        <v>44</v>
      </c>
      <c r="C13" s="23" t="s">
        <v>138</v>
      </c>
      <c r="D13" s="38" t="s">
        <v>117</v>
      </c>
      <c r="E13" s="21" t="s">
        <v>31</v>
      </c>
      <c r="F13" s="25"/>
      <c r="G13" s="25">
        <v>1936</v>
      </c>
      <c r="H13" s="25"/>
      <c r="I13" s="19">
        <f t="shared" si="0"/>
        <v>1936</v>
      </c>
      <c r="J13"/>
      <c r="K13" s="24"/>
    </row>
    <row r="14" spans="1:11" ht="18">
      <c r="A14" s="18">
        <v>9</v>
      </c>
      <c r="B14" s="22" t="s">
        <v>30</v>
      </c>
      <c r="C14" s="23" t="s">
        <v>125</v>
      </c>
      <c r="D14" s="38">
        <v>38579</v>
      </c>
      <c r="E14" s="21" t="s">
        <v>11</v>
      </c>
      <c r="F14" s="25">
        <v>1525</v>
      </c>
      <c r="G14" s="25"/>
      <c r="H14" s="25"/>
      <c r="I14" s="19">
        <f t="shared" si="0"/>
        <v>1525</v>
      </c>
      <c r="J14"/>
      <c r="K14" s="24"/>
    </row>
    <row r="15" spans="1:11" ht="18">
      <c r="A15" s="18">
        <v>10</v>
      </c>
      <c r="B15" s="22" t="s">
        <v>1</v>
      </c>
      <c r="C15" s="23" t="s">
        <v>129</v>
      </c>
      <c r="D15" s="38">
        <v>38378</v>
      </c>
      <c r="E15" s="21" t="s">
        <v>17</v>
      </c>
      <c r="F15" s="25">
        <v>1368</v>
      </c>
      <c r="G15" s="25"/>
      <c r="H15" s="25"/>
      <c r="I15" s="19">
        <f t="shared" si="0"/>
        <v>1368</v>
      </c>
      <c r="J15"/>
      <c r="K15" s="24"/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</cp:lastModifiedBy>
  <cp:lastPrinted>2019-11-22T15:28:42Z</cp:lastPrinted>
  <dcterms:created xsi:type="dcterms:W3CDTF">2005-01-12T10:00:46Z</dcterms:created>
  <dcterms:modified xsi:type="dcterms:W3CDTF">2019-11-24T09:13:05Z</dcterms:modified>
  <cp:category/>
  <cp:version/>
  <cp:contentType/>
  <cp:contentStatus/>
</cp:coreProperties>
</file>