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06" activeTab="4"/>
  </bookViews>
  <sheets>
    <sheet name="Titulinis" sheetId="1" r:id="rId1"/>
    <sheet name="M 60m + 30m įsibėg." sheetId="2" r:id="rId2"/>
    <sheet name="V 60m + 30m įsibėg." sheetId="3" r:id="rId3"/>
    <sheet name="M 60m + 200m" sheetId="4" r:id="rId4"/>
    <sheet name="V 60m + 200m" sheetId="5" r:id="rId5"/>
    <sheet name="M 2 x 50m estaf." sheetId="6" r:id="rId6"/>
    <sheet name="V 2 x 50m estaf." sheetId="7" r:id="rId7"/>
  </sheets>
  <definedNames/>
  <calcPr fullCalcOnLoad="1"/>
</workbook>
</file>

<file path=xl/sharedStrings.xml><?xml version="1.0" encoding="utf-8"?>
<sst xmlns="http://schemas.openxmlformats.org/spreadsheetml/2006/main" count="1770" uniqueCount="656">
  <si>
    <t>Panevėžys</t>
  </si>
  <si>
    <t>Vieta</t>
  </si>
  <si>
    <t>Vardas</t>
  </si>
  <si>
    <t>Pavardė</t>
  </si>
  <si>
    <t>Gimimo data</t>
  </si>
  <si>
    <t>Miestas</t>
  </si>
  <si>
    <t>Kaunas</t>
  </si>
  <si>
    <t>Alytus</t>
  </si>
  <si>
    <t>Treneris</t>
  </si>
  <si>
    <t>Miglė</t>
  </si>
  <si>
    <t>Urtė</t>
  </si>
  <si>
    <t>Gabrielė</t>
  </si>
  <si>
    <t>Tšk.</t>
  </si>
  <si>
    <t>Tšk. suma</t>
  </si>
  <si>
    <t xml:space="preserve">60 m </t>
  </si>
  <si>
    <t>Laura</t>
  </si>
  <si>
    <t>Ieva</t>
  </si>
  <si>
    <t>Gabija</t>
  </si>
  <si>
    <t>Greta</t>
  </si>
  <si>
    <t>Karolis</t>
  </si>
  <si>
    <t>Mantas</t>
  </si>
  <si>
    <t>Jonas</t>
  </si>
  <si>
    <t>Modestas</t>
  </si>
  <si>
    <t>Domantas</t>
  </si>
  <si>
    <t>Lukas</t>
  </si>
  <si>
    <t>200 m</t>
  </si>
  <si>
    <t>Dovilė</t>
  </si>
  <si>
    <t>Karolina</t>
  </si>
  <si>
    <t>300 m</t>
  </si>
  <si>
    <t>Rezultatas</t>
  </si>
  <si>
    <t>Deividas</t>
  </si>
  <si>
    <t>Varžybų vyriausiasis teisėjas</t>
  </si>
  <si>
    <t xml:space="preserve">           TARPTAUTINĖS VARŽYBOS </t>
  </si>
  <si>
    <t>Vilnius</t>
  </si>
  <si>
    <t>Ugnė</t>
  </si>
  <si>
    <t>30 m</t>
  </si>
  <si>
    <t>Dobrega</t>
  </si>
  <si>
    <t>Laurynas</t>
  </si>
  <si>
    <t>Vaidas</t>
  </si>
  <si>
    <t>Kamilė</t>
  </si>
  <si>
    <t>Austėja</t>
  </si>
  <si>
    <t>Monika</t>
  </si>
  <si>
    <t>Dovydas</t>
  </si>
  <si>
    <t>60 m + 30 m įsibėgėjus</t>
  </si>
  <si>
    <t xml:space="preserve">60 m + 200 m </t>
  </si>
  <si>
    <t>Moterims</t>
  </si>
  <si>
    <t>Vyrams</t>
  </si>
  <si>
    <t xml:space="preserve">estafetė 2 x 50 m </t>
  </si>
  <si>
    <t>Rytis</t>
  </si>
  <si>
    <t>Akvilė</t>
  </si>
  <si>
    <t>Agota</t>
  </si>
  <si>
    <t>Žurauskaitė</t>
  </si>
  <si>
    <t>Augustė</t>
  </si>
  <si>
    <t>A. Dobregienė</t>
  </si>
  <si>
    <t>Kornelija</t>
  </si>
  <si>
    <t>Emilija</t>
  </si>
  <si>
    <t>G.Šerėnienė</t>
  </si>
  <si>
    <t>Iecava</t>
  </si>
  <si>
    <t>D.Vizule</t>
  </si>
  <si>
    <t>Justas</t>
  </si>
  <si>
    <t>Pijus</t>
  </si>
  <si>
    <t>A.Sniečkus</t>
  </si>
  <si>
    <t>Danielius</t>
  </si>
  <si>
    <t>Samanta</t>
  </si>
  <si>
    <t>Aldona Dobregienė  (NK)</t>
  </si>
  <si>
    <t>E.Barisienė</t>
  </si>
  <si>
    <t>Biržai</t>
  </si>
  <si>
    <t>Germantė</t>
  </si>
  <si>
    <t>Dominykas</t>
  </si>
  <si>
    <t>Gerda</t>
  </si>
  <si>
    <t>Aivaras</t>
  </si>
  <si>
    <t>Lapelis</t>
  </si>
  <si>
    <t>Kasparas</t>
  </si>
  <si>
    <t>Bačianskas</t>
  </si>
  <si>
    <t>Kristupas</t>
  </si>
  <si>
    <t>Seikauskas</t>
  </si>
  <si>
    <t>Kristijonas</t>
  </si>
  <si>
    <t>Žemaitis</t>
  </si>
  <si>
    <t>Normantas</t>
  </si>
  <si>
    <t>Džiugas</t>
  </si>
  <si>
    <t>Juška</t>
  </si>
  <si>
    <t>Einius</t>
  </si>
  <si>
    <t>Mincytė</t>
  </si>
  <si>
    <t>Eva</t>
  </si>
  <si>
    <t>Evilija</t>
  </si>
  <si>
    <t>Jaroševičiūtė</t>
  </si>
  <si>
    <t>Rasa</t>
  </si>
  <si>
    <t>Vertelkaitė</t>
  </si>
  <si>
    <t>Cemnolonskytė</t>
  </si>
  <si>
    <t>Kaminskaitė</t>
  </si>
  <si>
    <t>Neda</t>
  </si>
  <si>
    <t>Mikelionytė</t>
  </si>
  <si>
    <t>Austė</t>
  </si>
  <si>
    <t>Čeponytė</t>
  </si>
  <si>
    <t>Darius</t>
  </si>
  <si>
    <t>Baikov</t>
  </si>
  <si>
    <t>Vilius</t>
  </si>
  <si>
    <t>Karza</t>
  </si>
  <si>
    <t>Dalinskas</t>
  </si>
  <si>
    <t xml:space="preserve">Panevėžys </t>
  </si>
  <si>
    <t>Marcinkevičius</t>
  </si>
  <si>
    <t>Rokas</t>
  </si>
  <si>
    <t>Gediminas</t>
  </si>
  <si>
    <t>Janauskas</t>
  </si>
  <si>
    <t>Irmantas</t>
  </si>
  <si>
    <t>Žiogas</t>
  </si>
  <si>
    <t>V. Čereška</t>
  </si>
  <si>
    <t>Ugnius</t>
  </si>
  <si>
    <t>Giedrius</t>
  </si>
  <si>
    <t>Navickas</t>
  </si>
  <si>
    <t>Rugilė</t>
  </si>
  <si>
    <t>Nedas</t>
  </si>
  <si>
    <t>Rokiškio r.</t>
  </si>
  <si>
    <t>Taraškevičiūtė</t>
  </si>
  <si>
    <t>R. Jakubauskas, R. Sakalauskienė</t>
  </si>
  <si>
    <t>Stanevičius</t>
  </si>
  <si>
    <t>Gabrielius</t>
  </si>
  <si>
    <t>Bžeskis</t>
  </si>
  <si>
    <t>Arminas</t>
  </si>
  <si>
    <t>Sabaitytė</t>
  </si>
  <si>
    <t>L.Juchnevičienė</t>
  </si>
  <si>
    <t>Elena</t>
  </si>
  <si>
    <t>Jasaitė</t>
  </si>
  <si>
    <t>I.Jefimova</t>
  </si>
  <si>
    <t>Marius</t>
  </si>
  <si>
    <t>V. Šmidtas</t>
  </si>
  <si>
    <t>Elonas</t>
  </si>
  <si>
    <t>Ž. Leskauskas</t>
  </si>
  <si>
    <t>Adrija</t>
  </si>
  <si>
    <t>Gintarė</t>
  </si>
  <si>
    <t>Valaitis</t>
  </si>
  <si>
    <t>S. Strelcovas</t>
  </si>
  <si>
    <t>Liutauras</t>
  </si>
  <si>
    <t>Luknė</t>
  </si>
  <si>
    <t>Tiškutė</t>
  </si>
  <si>
    <t>Strautmanis</t>
  </si>
  <si>
    <t>,,SPRINTO DIENA 2020"</t>
  </si>
  <si>
    <t>2020 m. sausio 3 d.</t>
  </si>
  <si>
    <t>2020-01-03</t>
  </si>
  <si>
    <t>TARPTAUTINĖS VARŽYBOS ,,SPRINTO DIENA 2020"</t>
  </si>
  <si>
    <t>Mergaitėms 2007 m.g. ir jaunesnėms</t>
  </si>
  <si>
    <t>Jaunutėms 2005-2006 m. g.</t>
  </si>
  <si>
    <t>Jaunėms 2003-2004 m. g.</t>
  </si>
  <si>
    <t>Vaikams 2007 m. g. ir jaunesniems</t>
  </si>
  <si>
    <t>Jaunučiams 2005-2006 m. g.</t>
  </si>
  <si>
    <t>Jauniams 2003-2004 m. g.</t>
  </si>
  <si>
    <t xml:space="preserve">Jaunuolėms 2001-2002 m. g.   </t>
  </si>
  <si>
    <t xml:space="preserve">Jaunuoliams 2001-2002 m. g.   </t>
  </si>
  <si>
    <t>Ronaldas</t>
  </si>
  <si>
    <t>2004-12-03</t>
  </si>
  <si>
    <t>2003-08-04</t>
  </si>
  <si>
    <t>Vakarė</t>
  </si>
  <si>
    <t>Tumelytė</t>
  </si>
  <si>
    <t>2003-10-27</t>
  </si>
  <si>
    <t xml:space="preserve">Čiūraitė </t>
  </si>
  <si>
    <t>2006-01-11</t>
  </si>
  <si>
    <t>Rimas</t>
  </si>
  <si>
    <t>J.Žakaitis</t>
  </si>
  <si>
    <t>1</t>
  </si>
  <si>
    <t>Šeštokas</t>
  </si>
  <si>
    <t>2001-04-19</t>
  </si>
  <si>
    <t>2</t>
  </si>
  <si>
    <t>2002-04-04</t>
  </si>
  <si>
    <t>3</t>
  </si>
  <si>
    <t>2001-09-16</t>
  </si>
  <si>
    <t>4</t>
  </si>
  <si>
    <t>Puskunigis</t>
  </si>
  <si>
    <t>2002-03-07</t>
  </si>
  <si>
    <t>5</t>
  </si>
  <si>
    <t>Deivydas</t>
  </si>
  <si>
    <t>Mikelionis</t>
  </si>
  <si>
    <t>2001-10-03</t>
  </si>
  <si>
    <t>6</t>
  </si>
  <si>
    <t>7</t>
  </si>
  <si>
    <t>Kristijana</t>
  </si>
  <si>
    <t>Čekavičiūtė</t>
  </si>
  <si>
    <t>2003-03-07</t>
  </si>
  <si>
    <t>8</t>
  </si>
  <si>
    <t>Kajus</t>
  </si>
  <si>
    <t>Akulis</t>
  </si>
  <si>
    <t>2004-05-13</t>
  </si>
  <si>
    <t>9</t>
  </si>
  <si>
    <t>2001-07-29</t>
  </si>
  <si>
    <t>10</t>
  </si>
  <si>
    <t>Kristina</t>
  </si>
  <si>
    <t>Stasionytė</t>
  </si>
  <si>
    <t>2005-03-10</t>
  </si>
  <si>
    <t>11</t>
  </si>
  <si>
    <t>Dambrauskas</t>
  </si>
  <si>
    <t>2006-06-08</t>
  </si>
  <si>
    <t>12</t>
  </si>
  <si>
    <t>Žukauskaitė</t>
  </si>
  <si>
    <t>2006-01-31</t>
  </si>
  <si>
    <t>13</t>
  </si>
  <si>
    <t>14</t>
  </si>
  <si>
    <t>Kipras</t>
  </si>
  <si>
    <t>Žukauskas</t>
  </si>
  <si>
    <t>2003-04-21</t>
  </si>
  <si>
    <t>15</t>
  </si>
  <si>
    <t>Juonytė</t>
  </si>
  <si>
    <t>2003-10-03</t>
  </si>
  <si>
    <t>16</t>
  </si>
  <si>
    <t>17</t>
  </si>
  <si>
    <t>18</t>
  </si>
  <si>
    <t>Paula</t>
  </si>
  <si>
    <t>19</t>
  </si>
  <si>
    <t>Ignas</t>
  </si>
  <si>
    <t>Sakalauskas</t>
  </si>
  <si>
    <t>2004-06-08</t>
  </si>
  <si>
    <t>20</t>
  </si>
  <si>
    <t>Matas</t>
  </si>
  <si>
    <t>Šarkus</t>
  </si>
  <si>
    <t>2005-08-30</t>
  </si>
  <si>
    <t>21</t>
  </si>
  <si>
    <t>22</t>
  </si>
  <si>
    <t>23</t>
  </si>
  <si>
    <t>Vytautas</t>
  </si>
  <si>
    <t>Juravičius</t>
  </si>
  <si>
    <t>2005-08-18</t>
  </si>
  <si>
    <t>24</t>
  </si>
  <si>
    <t>Melita</t>
  </si>
  <si>
    <t>Petruškevičiūtė</t>
  </si>
  <si>
    <t>2006-02-25</t>
  </si>
  <si>
    <t>25</t>
  </si>
  <si>
    <t>Smiltė</t>
  </si>
  <si>
    <t>Senūtaitė</t>
  </si>
  <si>
    <t>2006-07-05</t>
  </si>
  <si>
    <t>26</t>
  </si>
  <si>
    <t>Peganova</t>
  </si>
  <si>
    <t>2006-04-25</t>
  </si>
  <si>
    <t>27</t>
  </si>
  <si>
    <t>2006-02-20</t>
  </si>
  <si>
    <t>Astromskaitė</t>
  </si>
  <si>
    <t>2005-05-03</t>
  </si>
  <si>
    <t>Lėja</t>
  </si>
  <si>
    <t>Milkevičiūtė</t>
  </si>
  <si>
    <t>2009-12-02</t>
  </si>
  <si>
    <t>2000-10-26</t>
  </si>
  <si>
    <t>N.Sabaliauskienė, V.Šmidtas</t>
  </si>
  <si>
    <t>Macijauskaitė</t>
  </si>
  <si>
    <t>2000-08-18</t>
  </si>
  <si>
    <t xml:space="preserve"> M.Vadeikis</t>
  </si>
  <si>
    <t>Nezabitauskaitė</t>
  </si>
  <si>
    <t>2002-12-20</t>
  </si>
  <si>
    <t>2000-02-04</t>
  </si>
  <si>
    <t>M.Vadeikis N.Sabaliauskienė</t>
  </si>
  <si>
    <t>Noreika</t>
  </si>
  <si>
    <t>1999-04-06</t>
  </si>
  <si>
    <t>A.Pranskevičius M.Vadeikis</t>
  </si>
  <si>
    <t>Regimantas</t>
  </si>
  <si>
    <t>Tiškus</t>
  </si>
  <si>
    <t>2000-09-22</t>
  </si>
  <si>
    <t>Vadeikis</t>
  </si>
  <si>
    <t>1989-08-02</t>
  </si>
  <si>
    <t>K.Vadeikytė</t>
  </si>
  <si>
    <t>1999-05-03</t>
  </si>
  <si>
    <t>A.Dobregienė M.Vadeikis</t>
  </si>
  <si>
    <t>Patricija</t>
  </si>
  <si>
    <t>Karaliūtė</t>
  </si>
  <si>
    <t>2002-11-17</t>
  </si>
  <si>
    <t>M.Vadeikis</t>
  </si>
  <si>
    <t>Liudavičius</t>
  </si>
  <si>
    <t>2004-04-19</t>
  </si>
  <si>
    <t>Ksavera</t>
  </si>
  <si>
    <t>Kochanova</t>
  </si>
  <si>
    <t>2004-02-06</t>
  </si>
  <si>
    <t>Augustaitytė</t>
  </si>
  <si>
    <t>2004-02-18</t>
  </si>
  <si>
    <t>M.Vadeikis D.Jankauskaitė</t>
  </si>
  <si>
    <t xml:space="preserve">Artūras </t>
  </si>
  <si>
    <t>1987-07-25</t>
  </si>
  <si>
    <t>Klaipėda, Vilnius</t>
  </si>
  <si>
    <t>L. Grinčikaitė-Samuolė</t>
  </si>
  <si>
    <t xml:space="preserve">Maksim </t>
  </si>
  <si>
    <t>Bolotin</t>
  </si>
  <si>
    <t>1998-05-12</t>
  </si>
  <si>
    <t>1998-10-21</t>
  </si>
  <si>
    <t xml:space="preserve">Gabrielė </t>
  </si>
  <si>
    <t>2000-05-11</t>
  </si>
  <si>
    <t>Panevėžys-Kėdainiai</t>
  </si>
  <si>
    <t>1995-01-30</t>
  </si>
  <si>
    <t>A.Dobregienė</t>
  </si>
  <si>
    <t>Henrikas</t>
  </si>
  <si>
    <t>Volvočiovas</t>
  </si>
  <si>
    <t>1999-07-13</t>
  </si>
  <si>
    <t>R.Smilgys</t>
  </si>
  <si>
    <t>Eivilė</t>
  </si>
  <si>
    <t>2002-06-01</t>
  </si>
  <si>
    <t>R. Jakubauskas, E.Barisienė</t>
  </si>
  <si>
    <t>2002-12-19</t>
  </si>
  <si>
    <t>Gytis</t>
  </si>
  <si>
    <t>Brazdiūnas</t>
  </si>
  <si>
    <t>2001-02-02</t>
  </si>
  <si>
    <t>2001-09-08</t>
  </si>
  <si>
    <t>2001-05-08</t>
  </si>
  <si>
    <t>Antanas</t>
  </si>
  <si>
    <t>Zakarka</t>
  </si>
  <si>
    <t>2002-02-25</t>
  </si>
  <si>
    <t>Pauliukas</t>
  </si>
  <si>
    <t>2002-03-16</t>
  </si>
  <si>
    <t>Janonis</t>
  </si>
  <si>
    <t>2001-12-13</t>
  </si>
  <si>
    <t>Eimantė</t>
  </si>
  <si>
    <t>Ramoškaitė</t>
  </si>
  <si>
    <t>2001-12-12</t>
  </si>
  <si>
    <t>Banionytė</t>
  </si>
  <si>
    <t>2001-12-10</t>
  </si>
  <si>
    <t xml:space="preserve"> Mikalajūnaitė</t>
  </si>
  <si>
    <t>2002-10-20</t>
  </si>
  <si>
    <t xml:space="preserve">Darius </t>
  </si>
  <si>
    <t>Kriukovskis</t>
  </si>
  <si>
    <t>2001-10-24</t>
  </si>
  <si>
    <t>Kavaliauskas</t>
  </si>
  <si>
    <t>2002-02-12</t>
  </si>
  <si>
    <t>2002-04-15</t>
  </si>
  <si>
    <t>Kudulytė</t>
  </si>
  <si>
    <t>2004-04-09</t>
  </si>
  <si>
    <t>2003-03-13</t>
  </si>
  <si>
    <t>Kudulis</t>
  </si>
  <si>
    <t>Adomas</t>
  </si>
  <si>
    <t>Čeponis</t>
  </si>
  <si>
    <t>2003-07-30</t>
  </si>
  <si>
    <t>Semion</t>
  </si>
  <si>
    <t>2003-09-26</t>
  </si>
  <si>
    <t>2003-03-12</t>
  </si>
  <si>
    <t>Gumbinaitė</t>
  </si>
  <si>
    <t>2003</t>
  </si>
  <si>
    <t>Naulytė</t>
  </si>
  <si>
    <t>2004-12-26</t>
  </si>
  <si>
    <t>Gilmina</t>
  </si>
  <si>
    <t>Mičiūdaitė</t>
  </si>
  <si>
    <t>2004-03-23</t>
  </si>
  <si>
    <t>2004-09-06</t>
  </si>
  <si>
    <t>Kalibartaitė</t>
  </si>
  <si>
    <t>2006</t>
  </si>
  <si>
    <t>Aira</t>
  </si>
  <si>
    <t>Kurklietytė</t>
  </si>
  <si>
    <t>2006-12-12</t>
  </si>
  <si>
    <t>Vidzėnaitė</t>
  </si>
  <si>
    <t>2006-03-21</t>
  </si>
  <si>
    <t>Balnaitė</t>
  </si>
  <si>
    <t>2006-12-29</t>
  </si>
  <si>
    <t>Ivanauskaitė</t>
  </si>
  <si>
    <t>Enrika</t>
  </si>
  <si>
    <t>Rauduvytė</t>
  </si>
  <si>
    <t>2005</t>
  </si>
  <si>
    <t>Vieštautaitė</t>
  </si>
  <si>
    <t>2006-06-11</t>
  </si>
  <si>
    <t>Motiejūnaitė</t>
  </si>
  <si>
    <t>Rūta</t>
  </si>
  <si>
    <t>2006-05-13</t>
  </si>
  <si>
    <t>Kropaitė</t>
  </si>
  <si>
    <t>2009-05-17</t>
  </si>
  <si>
    <t>R.Jakubauskas</t>
  </si>
  <si>
    <t>Vitkevičiūtė</t>
  </si>
  <si>
    <t>2008-01-11</t>
  </si>
  <si>
    <t>Mangirdas</t>
  </si>
  <si>
    <t>Ragauskas</t>
  </si>
  <si>
    <t>2008-03-07</t>
  </si>
  <si>
    <t>Rapolas</t>
  </si>
  <si>
    <t>Juknius</t>
  </si>
  <si>
    <t>2009-02-02</t>
  </si>
  <si>
    <t>Vijeikis</t>
  </si>
  <si>
    <t>2009-01-04</t>
  </si>
  <si>
    <t>Kostas</t>
  </si>
  <si>
    <t>Kunickas</t>
  </si>
  <si>
    <t>2007</t>
  </si>
  <si>
    <t>Viltė</t>
  </si>
  <si>
    <t>Gaigalaitė</t>
  </si>
  <si>
    <t>2008</t>
  </si>
  <si>
    <t>Džiūgas</t>
  </si>
  <si>
    <t>Kopūstas</t>
  </si>
  <si>
    <t>2008-06-28</t>
  </si>
  <si>
    <t>Aidas</t>
  </si>
  <si>
    <t>Armokas</t>
  </si>
  <si>
    <t>Žilys</t>
  </si>
  <si>
    <t>2007-09-25</t>
  </si>
  <si>
    <t>Celiešiūtė</t>
  </si>
  <si>
    <t>2010-07-28</t>
  </si>
  <si>
    <t>2007-03-01</t>
  </si>
  <si>
    <t>Elzė</t>
  </si>
  <si>
    <t>Poviliūnaitė</t>
  </si>
  <si>
    <t>2008-10-08</t>
  </si>
  <si>
    <t>Rasimavičiūtė</t>
  </si>
  <si>
    <t>2007-12-05</t>
  </si>
  <si>
    <t>Urbonavičiūtė</t>
  </si>
  <si>
    <t>2007-10-03</t>
  </si>
  <si>
    <t>D.Hadakovs</t>
  </si>
  <si>
    <t>Vitalis</t>
  </si>
  <si>
    <t>Deikus</t>
  </si>
  <si>
    <t>D. Skirmantienė</t>
  </si>
  <si>
    <t>Jonė</t>
  </si>
  <si>
    <t>Marozaitė</t>
  </si>
  <si>
    <t>2003-07-11</t>
  </si>
  <si>
    <t>J.Strumskytė-Razgūnė,D.Skirmantienė</t>
  </si>
  <si>
    <t>Silvija</t>
  </si>
  <si>
    <t xml:space="preserve"> Žilinskaitė</t>
  </si>
  <si>
    <t>Nastulevičiūtė</t>
  </si>
  <si>
    <t>D.Skirmantienė</t>
  </si>
  <si>
    <t>Juknaitė</t>
  </si>
  <si>
    <t>D.Skirmantienė,T.Krasauskienė</t>
  </si>
  <si>
    <t>Ema</t>
  </si>
  <si>
    <t>Broškaitė</t>
  </si>
  <si>
    <t xml:space="preserve"> Lukrecija</t>
  </si>
  <si>
    <t>2002 04 08</t>
  </si>
  <si>
    <t>Bedalytė</t>
  </si>
  <si>
    <t>Valerijus</t>
  </si>
  <si>
    <t>Bakhovkin</t>
  </si>
  <si>
    <t>Lasickaitė</t>
  </si>
  <si>
    <t xml:space="preserve">Olivija </t>
  </si>
  <si>
    <t>Vaitaitytė</t>
  </si>
  <si>
    <t>2002-03-10</t>
  </si>
  <si>
    <t>E. Žiupkienė</t>
  </si>
  <si>
    <t>Blažytė</t>
  </si>
  <si>
    <t>2004-08-13</t>
  </si>
  <si>
    <t>Gabriela</t>
  </si>
  <si>
    <t>Liminovič</t>
  </si>
  <si>
    <t>2004-01-24</t>
  </si>
  <si>
    <t>Butkus</t>
  </si>
  <si>
    <t>Gunda</t>
  </si>
  <si>
    <t xml:space="preserve"> Jakimavičiūtė</t>
  </si>
  <si>
    <t>2000-05-01</t>
  </si>
  <si>
    <t xml:space="preserve">Andžej </t>
  </si>
  <si>
    <t>Glazko</t>
  </si>
  <si>
    <t>2003-11-30</t>
  </si>
  <si>
    <t xml:space="preserve"> Sikorskis</t>
  </si>
  <si>
    <t>2005-07-29</t>
  </si>
  <si>
    <t>Ona</t>
  </si>
  <si>
    <t>Tuinylaitė</t>
  </si>
  <si>
    <t xml:space="preserve"> Okunevič</t>
  </si>
  <si>
    <t>1999-09-08</t>
  </si>
  <si>
    <t>R.Snarskienė</t>
  </si>
  <si>
    <t>Kaminskas</t>
  </si>
  <si>
    <t>Justina</t>
  </si>
  <si>
    <t>Paukštė</t>
  </si>
  <si>
    <t>G.Kupstytė</t>
  </si>
  <si>
    <t>Artūr</t>
  </si>
  <si>
    <t>2001-10-15</t>
  </si>
  <si>
    <t>Hanna</t>
  </si>
  <si>
    <t xml:space="preserve"> Zikejeva</t>
  </si>
  <si>
    <t>2001-08-07</t>
  </si>
  <si>
    <t>Monika Lina</t>
  </si>
  <si>
    <t>Eglinskas</t>
  </si>
  <si>
    <t>2005-07-13</t>
  </si>
  <si>
    <t>V.Kozlov, P.Žukienė</t>
  </si>
  <si>
    <t>Olegas</t>
  </si>
  <si>
    <t>Ivanikovas</t>
  </si>
  <si>
    <t>1999-11-17</t>
  </si>
  <si>
    <t>P.Žukienė, V.Kozlov</t>
  </si>
  <si>
    <t>Eglė</t>
  </si>
  <si>
    <t>Vaitulevičiūtė</t>
  </si>
  <si>
    <t>2002-06-09</t>
  </si>
  <si>
    <t>Viktorija</t>
  </si>
  <si>
    <t>Ivickytė</t>
  </si>
  <si>
    <t>1997-02-09</t>
  </si>
  <si>
    <t>Dariuš</t>
  </si>
  <si>
    <t>Križanovskij</t>
  </si>
  <si>
    <t>1998-06-12</t>
  </si>
  <si>
    <t>Indrida</t>
  </si>
  <si>
    <t>Sinkevičiūtė</t>
  </si>
  <si>
    <t>J. Armonienė, D. Skirmantienė</t>
  </si>
  <si>
    <t xml:space="preserve">Amanda Hilda </t>
  </si>
  <si>
    <t>Gromova</t>
  </si>
  <si>
    <t xml:space="preserve">Gustavs </t>
  </si>
  <si>
    <t>Riekstiņš</t>
  </si>
  <si>
    <t>2002-</t>
  </si>
  <si>
    <t xml:space="preserve">Rihards </t>
  </si>
  <si>
    <t>Pūķis</t>
  </si>
  <si>
    <t>2005-</t>
  </si>
  <si>
    <t xml:space="preserve">Daniels </t>
  </si>
  <si>
    <t xml:space="preserve">Lianda </t>
  </si>
  <si>
    <t>Žvirble</t>
  </si>
  <si>
    <t xml:space="preserve">Adriana </t>
  </si>
  <si>
    <t>Krūzmane</t>
  </si>
  <si>
    <t>2006-</t>
  </si>
  <si>
    <t xml:space="preserve">Žanete </t>
  </si>
  <si>
    <t>Sinkovska</t>
  </si>
  <si>
    <t xml:space="preserve">Kristers </t>
  </si>
  <si>
    <t xml:space="preserve">Kristiāns </t>
  </si>
  <si>
    <t>Štībelis</t>
  </si>
  <si>
    <t>2007-</t>
  </si>
  <si>
    <t>2008-</t>
  </si>
  <si>
    <t>Kārlis Daniels</t>
  </si>
  <si>
    <t xml:space="preserve"> Lazda</t>
  </si>
  <si>
    <t xml:space="preserve">Kristers Voldemārs </t>
  </si>
  <si>
    <t>Lazda</t>
  </si>
  <si>
    <t>Jekabpils</t>
  </si>
  <si>
    <t xml:space="preserve">Lāsma </t>
  </si>
  <si>
    <t>Zemīte</t>
  </si>
  <si>
    <t>Vītola</t>
  </si>
  <si>
    <t xml:space="preserve">Rēzija </t>
  </si>
  <si>
    <t xml:space="preserve">Linda </t>
  </si>
  <si>
    <t>Bērziņa</t>
  </si>
  <si>
    <t xml:space="preserve">Kristiāna </t>
  </si>
  <si>
    <t xml:space="preserve">Viktorija </t>
  </si>
  <si>
    <t>Jevdokimova</t>
  </si>
  <si>
    <t xml:space="preserve">Alisa </t>
  </si>
  <si>
    <t>Proščinko</t>
  </si>
  <si>
    <t xml:space="preserve">Jana </t>
  </si>
  <si>
    <t>Griškjāne</t>
  </si>
  <si>
    <t>Gerasimova</t>
  </si>
  <si>
    <t xml:space="preserve">Līga </t>
  </si>
  <si>
    <t>Ozoļina</t>
  </si>
  <si>
    <t xml:space="preserve">Krsenija </t>
  </si>
  <si>
    <t>Kozlova</t>
  </si>
  <si>
    <t xml:space="preserve">Anna </t>
  </si>
  <si>
    <t>Griņeviča</t>
  </si>
  <si>
    <t>Daugavpils n.</t>
  </si>
  <si>
    <t>Ašmena</t>
  </si>
  <si>
    <t>2001-06-29</t>
  </si>
  <si>
    <t>Elektrėnai</t>
  </si>
  <si>
    <t>AndriusValatkevičius</t>
  </si>
  <si>
    <t>Savickas</t>
  </si>
  <si>
    <t>1992-01-22</t>
  </si>
  <si>
    <t>M.Skrabulis</t>
  </si>
  <si>
    <t>Truskauskas</t>
  </si>
  <si>
    <t>1998-01-02</t>
  </si>
  <si>
    <t>M.Skrabulis, D.Skirmantiene</t>
  </si>
  <si>
    <t>Rupeika</t>
  </si>
  <si>
    <t>1992-09-10</t>
  </si>
  <si>
    <t>Danas</t>
  </si>
  <si>
    <t>Sodaitis</t>
  </si>
  <si>
    <t>1989-04-25</t>
  </si>
  <si>
    <t>Saulius</t>
  </si>
  <si>
    <t>1996-02-15</t>
  </si>
  <si>
    <t>E.Ziupkiene, M.Skrabulis</t>
  </si>
  <si>
    <t>Trijonis</t>
  </si>
  <si>
    <t>2001-01-26</t>
  </si>
  <si>
    <t>Eirimas</t>
  </si>
  <si>
    <t>Zaura</t>
  </si>
  <si>
    <t>2007-04-26</t>
  </si>
  <si>
    <t>V. Barvičiūtė</t>
  </si>
  <si>
    <t>Vyčas</t>
  </si>
  <si>
    <t>2007-08-06</t>
  </si>
  <si>
    <t>Navardauskas</t>
  </si>
  <si>
    <t>2006-01-03</t>
  </si>
  <si>
    <t>Toma</t>
  </si>
  <si>
    <t>Trotenskytė</t>
  </si>
  <si>
    <t>2006-10-25</t>
  </si>
  <si>
    <t>Šteinaitė</t>
  </si>
  <si>
    <t>2009-07-18</t>
  </si>
  <si>
    <t>Aurėja</t>
  </si>
  <si>
    <t>Mackevičiūtė</t>
  </si>
  <si>
    <t>2009-07-28</t>
  </si>
  <si>
    <t>2011-09-16</t>
  </si>
  <si>
    <t>Rudenkovaitė</t>
  </si>
  <si>
    <t>2006-05-26</t>
  </si>
  <si>
    <t>Gaudenta</t>
  </si>
  <si>
    <t>Šimoliūnaitė</t>
  </si>
  <si>
    <t>2005-05-11</t>
  </si>
  <si>
    <t xml:space="preserve">Ugnė </t>
  </si>
  <si>
    <t>Petrauskaitė</t>
  </si>
  <si>
    <t>2002-03-05</t>
  </si>
  <si>
    <t xml:space="preserve">O.Pavilionienė </t>
  </si>
  <si>
    <t>Šermukšnis</t>
  </si>
  <si>
    <t>2001-12-05</t>
  </si>
  <si>
    <t>Daunoravičius</t>
  </si>
  <si>
    <t>2004-06-22</t>
  </si>
  <si>
    <t>Poška</t>
  </si>
  <si>
    <t>2004-08-04</t>
  </si>
  <si>
    <t>2003-01-13</t>
  </si>
  <si>
    <t>Biržų KKSC</t>
  </si>
  <si>
    <t>Rolandas</t>
  </si>
  <si>
    <t>Tichonovičius</t>
  </si>
  <si>
    <t>2002-02-19</t>
  </si>
  <si>
    <t>Nikodemas</t>
  </si>
  <si>
    <t>2002-01-23</t>
  </si>
  <si>
    <t>Gvidas</t>
  </si>
  <si>
    <t>Krisikėnas</t>
  </si>
  <si>
    <t>2002-06-24</t>
  </si>
  <si>
    <t>Radvilė</t>
  </si>
  <si>
    <t>Gailiūnaitė</t>
  </si>
  <si>
    <t>2003-05-31</t>
  </si>
  <si>
    <t xml:space="preserve">Valentinas </t>
  </si>
  <si>
    <t>Bukovskis</t>
  </si>
  <si>
    <t>1995-12-19</t>
  </si>
  <si>
    <t>Ramunė</t>
  </si>
  <si>
    <t>Stabingytė</t>
  </si>
  <si>
    <t>1998-03-15</t>
  </si>
  <si>
    <t>Lapinskas</t>
  </si>
  <si>
    <t>2004-04-04</t>
  </si>
  <si>
    <t>Talalaitė</t>
  </si>
  <si>
    <t>N.Gedgaudienė</t>
  </si>
  <si>
    <t>Talalas</t>
  </si>
  <si>
    <t>Zalatoriūtė</t>
  </si>
  <si>
    <t>Katkevičiūtė</t>
  </si>
  <si>
    <t>Visbarkaitė</t>
  </si>
  <si>
    <t>Klimavičius</t>
  </si>
  <si>
    <t>P.Fedorenka</t>
  </si>
  <si>
    <t>A.Gavėnas</t>
  </si>
  <si>
    <t>Trumpa</t>
  </si>
  <si>
    <t>Domas</t>
  </si>
  <si>
    <t>Gailevičius</t>
  </si>
  <si>
    <t>J.Armonienė</t>
  </si>
  <si>
    <t>Kotryna</t>
  </si>
  <si>
    <t>Kairytė</t>
  </si>
  <si>
    <t>Karagezian</t>
  </si>
  <si>
    <t>Baltrūnaitė</t>
  </si>
  <si>
    <t>S.Strelcovas</t>
  </si>
  <si>
    <t>E.Petrokas, M.Vadeikis</t>
  </si>
  <si>
    <t>Robertas</t>
  </si>
  <si>
    <t>Mykolaitis</t>
  </si>
  <si>
    <t>Marijampolė</t>
  </si>
  <si>
    <t>G.Janušauskas</t>
  </si>
  <si>
    <t>Junevičius</t>
  </si>
  <si>
    <t>G.Janušauskas,R.Junevičius</t>
  </si>
  <si>
    <t>Orinta</t>
  </si>
  <si>
    <t>Rainytė</t>
  </si>
  <si>
    <t>R.Bindokienė</t>
  </si>
  <si>
    <t>Zabarskas</t>
  </si>
  <si>
    <t>Junevičiūtė</t>
  </si>
  <si>
    <t>Simanavičiūtė</t>
  </si>
  <si>
    <t>Skaistė</t>
  </si>
  <si>
    <t>Lukšytė</t>
  </si>
  <si>
    <t>Tabaraitė</t>
  </si>
  <si>
    <t>Puke</t>
  </si>
  <si>
    <t>Aneta Ance</t>
  </si>
  <si>
    <t>Bukmane</t>
  </si>
  <si>
    <t>Andrėja</t>
  </si>
  <si>
    <t>Zigmantaitė</t>
  </si>
  <si>
    <t>P.Bieliūnas,V.Komisaraitis</t>
  </si>
  <si>
    <t>Afanasenka</t>
  </si>
  <si>
    <t>V.Komisaraitis</t>
  </si>
  <si>
    <t>Brusokaitė</t>
  </si>
  <si>
    <t>Beata</t>
  </si>
  <si>
    <t>Rudvalytė</t>
  </si>
  <si>
    <t>Amanda</t>
  </si>
  <si>
    <t>Augustinavičiūtė</t>
  </si>
  <si>
    <t>Meida</t>
  </si>
  <si>
    <t>Mykolaitytė</t>
  </si>
  <si>
    <t>R.Bindokienė,O.Živilaitė</t>
  </si>
  <si>
    <t>Zaveckaitė</t>
  </si>
  <si>
    <t>Edgaras</t>
  </si>
  <si>
    <t>Radzevičius</t>
  </si>
  <si>
    <t>G.Janušauskas,V.Komisaraitis</t>
  </si>
  <si>
    <t>Aurimas</t>
  </si>
  <si>
    <t>Klaidas</t>
  </si>
  <si>
    <t>Vyšniauskas</t>
  </si>
  <si>
    <t>Airidas</t>
  </si>
  <si>
    <t>Leonavičius</t>
  </si>
  <si>
    <t>Rezija</t>
  </si>
  <si>
    <t>Kurnosenko</t>
  </si>
  <si>
    <t>Rusnė</t>
  </si>
  <si>
    <t>Pšetulskytė</t>
  </si>
  <si>
    <t>DNS</t>
  </si>
  <si>
    <t>Amelija</t>
  </si>
  <si>
    <t>Alisa</t>
  </si>
  <si>
    <t>V.Barvičiūtė</t>
  </si>
  <si>
    <t>Dailidėnas</t>
  </si>
  <si>
    <t>Alytus, Kaunas</t>
  </si>
  <si>
    <t>Panevėžys Biržai</t>
  </si>
  <si>
    <t>2004-</t>
  </si>
  <si>
    <t>Voldemars</t>
  </si>
  <si>
    <t>O.Pavilionienė</t>
  </si>
  <si>
    <t>Lorėtis</t>
  </si>
  <si>
    <t>Šnioka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</si>
</sst>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* #,##0_);_(* \(#,##0\);_(* &quot;-&quot;_);_(@_)"/>
    <numFmt numFmtId="178" formatCode="_(&quot;Z$&quot;* #,##0.00_);_(&quot;Z$&quot;* \(#,##0.00\);_(&quot;Z$&quot;* &quot;-&quot;??_);_(@_)"/>
    <numFmt numFmtId="179" formatCode="_(* #,##0.00_);_(* \(#,##0.00\);_(* &quot;-&quot;??_);_(@_)"/>
    <numFmt numFmtId="180" formatCode="yyyy\-mm\-dd;@"/>
    <numFmt numFmtId="181" formatCode="0.000"/>
    <numFmt numFmtId="182" formatCode="[$-F400]h:mm:ss\ AM/PM"/>
    <numFmt numFmtId="183" formatCode="0.00;[Red]0.00"/>
    <numFmt numFmtId="184" formatCode="[$-427]yyyy\ &quot;m.&quot;\ mmmm\ d\ &quot;d.&quot;"/>
    <numFmt numFmtId="185" formatCode="#,##0.00\ _L_t;[Red]#,##0.00\ _L_t"/>
    <numFmt numFmtId="186" formatCode="hh:mm;@"/>
    <numFmt numFmtId="187" formatCode="hh:mm:ss;@"/>
    <numFmt numFmtId="188" formatCode="#,##0.00\ &quot;Lt&quot;"/>
    <numFmt numFmtId="189" formatCode="#,##0.00;[Red]#,##0.00"/>
    <numFmt numFmtId="190" formatCode="0.000;[Red]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3009]dddd\,\ mmmm\ dd\,\ yyyy"/>
    <numFmt numFmtId="197" formatCode="[$-409]h:mm:ss\ AM/PM"/>
    <numFmt numFmtId="198" formatCode="yyyy/mm/dd;@"/>
    <numFmt numFmtId="199" formatCode="[$€-2]\ ###,000_);[Red]\([$€-2]\ ###,000\)"/>
    <numFmt numFmtId="200" formatCode="yyyy\-mm\-dd"/>
    <numFmt numFmtId="201" formatCode="mmm/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Arial"/>
      <family val="0"/>
    </font>
    <font>
      <b/>
      <sz val="2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1" applyNumberFormat="0" applyAlignment="0" applyProtection="0"/>
    <xf numFmtId="0" fontId="5" fillId="4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41" borderId="6" applyNumberFormat="0" applyAlignment="0" applyProtection="0"/>
    <xf numFmtId="0" fontId="12" fillId="0" borderId="7" applyNumberFormat="0" applyFill="0" applyAlignment="0" applyProtection="0"/>
    <xf numFmtId="0" fontId="13" fillId="42" borderId="0" applyNumberFormat="0" applyBorder="0" applyAlignment="0" applyProtection="0"/>
    <xf numFmtId="0" fontId="4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8" applyNumberFormat="0" applyFont="0" applyAlignment="0" applyProtection="0"/>
    <xf numFmtId="0" fontId="14" fillId="39" borderId="9" applyNumberFormat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0" fillId="51" borderId="10" applyNumberFormat="0" applyFont="0" applyAlignment="0" applyProtection="0"/>
    <xf numFmtId="9" fontId="0" fillId="0" borderId="0" applyFont="0" applyFill="0" applyBorder="0" applyAlignment="0" applyProtection="0"/>
    <xf numFmtId="0" fontId="41" fillId="52" borderId="6" applyNumberFormat="0" applyAlignment="0" applyProtection="0"/>
    <xf numFmtId="0" fontId="42" fillId="0" borderId="11" applyNumberFormat="0" applyFill="0" applyAlignment="0" applyProtection="0"/>
    <xf numFmtId="0" fontId="43" fillId="53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2" fontId="25" fillId="0" borderId="0" xfId="0" applyNumberFormat="1" applyFont="1" applyFill="1" applyAlignment="1">
      <alignment horizontal="right"/>
    </xf>
    <xf numFmtId="0" fontId="26" fillId="0" borderId="14" xfId="0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 wrapText="1"/>
    </xf>
    <xf numFmtId="2" fontId="26" fillId="0" borderId="14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80" fontId="25" fillId="0" borderId="0" xfId="0" applyNumberFormat="1" applyFont="1" applyFill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4" fillId="0" borderId="0" xfId="0" applyNumberFormat="1" applyFont="1" applyAlignment="1">
      <alignment/>
    </xf>
    <xf numFmtId="180" fontId="20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 vertical="distributed"/>
    </xf>
    <xf numFmtId="0" fontId="19" fillId="0" borderId="0" xfId="0" applyFont="1" applyBorder="1" applyAlignment="1">
      <alignment horizontal="left" vertical="distributed"/>
    </xf>
    <xf numFmtId="49" fontId="25" fillId="0" borderId="0" xfId="0" applyNumberFormat="1" applyFont="1" applyFill="1" applyAlignment="1">
      <alignment horizontal="left"/>
    </xf>
    <xf numFmtId="2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25" fillId="0" borderId="15" xfId="0" applyFont="1" applyFill="1" applyBorder="1" applyAlignment="1">
      <alignment horizontal="right"/>
    </xf>
    <xf numFmtId="0" fontId="26" fillId="0" borderId="16" xfId="0" applyFont="1" applyFill="1" applyBorder="1" applyAlignment="1">
      <alignment horizontal="left"/>
    </xf>
    <xf numFmtId="180" fontId="30" fillId="0" borderId="14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26" fillId="0" borderId="15" xfId="0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 wrapText="1"/>
    </xf>
    <xf numFmtId="0" fontId="26" fillId="0" borderId="16" xfId="0" applyFont="1" applyFill="1" applyBorder="1" applyAlignment="1">
      <alignment/>
    </xf>
    <xf numFmtId="0" fontId="26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180" fontId="30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right"/>
    </xf>
    <xf numFmtId="2" fontId="20" fillId="0" borderId="0" xfId="0" applyNumberFormat="1" applyFont="1" applyFill="1" applyAlignment="1">
      <alignment horizontal="left" vertical="center"/>
    </xf>
    <xf numFmtId="191" fontId="25" fillId="0" borderId="14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6" fillId="0" borderId="15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91" fontId="26" fillId="0" borderId="14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2" fontId="19" fillId="0" borderId="17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Įprastas 2" xfId="74"/>
    <cellStyle name="Įprastas 3" xfId="75"/>
    <cellStyle name="Įvestis" xfId="76"/>
    <cellStyle name="Linked Cell" xfId="77"/>
    <cellStyle name="Neutral" xfId="78"/>
    <cellStyle name="Neutralus" xfId="79"/>
    <cellStyle name="Normal 10" xfId="80"/>
    <cellStyle name="Normal 2 3" xfId="81"/>
    <cellStyle name="Normal 4 2" xfId="82"/>
    <cellStyle name="Note" xfId="83"/>
    <cellStyle name="Output" xfId="84"/>
    <cellStyle name="Paryškinimas 1" xfId="85"/>
    <cellStyle name="Paryškinimas 2" xfId="86"/>
    <cellStyle name="Paryškinimas 3" xfId="87"/>
    <cellStyle name="Paryškinimas 4" xfId="88"/>
    <cellStyle name="Paryškinimas 5" xfId="89"/>
    <cellStyle name="Paryškinimas 6" xfId="90"/>
    <cellStyle name="Pastaba" xfId="91"/>
    <cellStyle name="Percent" xfId="92"/>
    <cellStyle name="Skaičiavimas" xfId="93"/>
    <cellStyle name="Susietas langelis" xfId="94"/>
    <cellStyle name="Tikrinimo langelis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152400</xdr:rowOff>
    </xdr:from>
    <xdr:to>
      <xdr:col>3</xdr:col>
      <xdr:colOff>561975</xdr:colOff>
      <xdr:row>19</xdr:row>
      <xdr:rowOff>76200</xdr:rowOff>
    </xdr:to>
    <xdr:pic>
      <xdr:nvPicPr>
        <xdr:cNvPr id="1" name="Picture 1" descr="Panevezio-mi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409700"/>
          <a:ext cx="17430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sheetData>
    <row r="2" spans="1:18" ht="24">
      <c r="A2" s="31" t="s">
        <v>32</v>
      </c>
      <c r="B2" s="32"/>
      <c r="C2" s="33"/>
      <c r="D2" s="34"/>
      <c r="E2" s="35"/>
      <c r="F2" s="36"/>
      <c r="N2" s="30"/>
      <c r="O2" s="30"/>
      <c r="P2" s="30"/>
      <c r="Q2" s="30"/>
      <c r="R2" s="30"/>
    </row>
    <row r="3" spans="1:18" ht="24">
      <c r="A3" s="30"/>
      <c r="B3" s="31" t="s">
        <v>136</v>
      </c>
      <c r="J3" s="30"/>
      <c r="K3" s="30"/>
      <c r="L3" s="30"/>
      <c r="M3" s="30"/>
      <c r="N3" s="30"/>
      <c r="O3" s="30"/>
      <c r="P3" s="30"/>
      <c r="Q3" s="30"/>
      <c r="R3" s="30"/>
    </row>
    <row r="12" spans="1:18" ht="15">
      <c r="A12" s="37"/>
      <c r="B12" s="37"/>
      <c r="C12" s="37"/>
      <c r="D12" s="37"/>
      <c r="E12" s="37"/>
      <c r="F12" s="37"/>
      <c r="G12" s="37" t="s">
        <v>137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37"/>
      <c r="B13" s="37"/>
      <c r="C13" s="37"/>
      <c r="D13" s="37"/>
      <c r="E13" s="37"/>
      <c r="F13" s="37"/>
      <c r="G13" s="37" t="s"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5">
      <c r="A26" s="37"/>
      <c r="B26" s="37" t="s">
        <v>31</v>
      </c>
      <c r="C26" s="37"/>
      <c r="D26" s="37"/>
      <c r="E26" s="37"/>
      <c r="F26" s="37"/>
      <c r="G26" s="37" t="s">
        <v>64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5">
      <c r="A29" s="38"/>
      <c r="B29" s="38"/>
      <c r="C29" s="38"/>
      <c r="D29" s="38"/>
      <c r="E29" s="38"/>
      <c r="F29" s="38"/>
      <c r="G29" s="37"/>
      <c r="H29" s="37"/>
      <c r="I29" s="37"/>
      <c r="J29" s="37"/>
      <c r="K29" s="38"/>
      <c r="L29" s="38"/>
      <c r="M29" s="38"/>
      <c r="N29" s="38"/>
      <c r="O29" s="38"/>
      <c r="P29" s="38"/>
      <c r="Q29" s="38"/>
      <c r="R29" s="38"/>
    </row>
    <row r="30" spans="1:18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43"/>
  <sheetViews>
    <sheetView showZeros="0" workbookViewId="0" topLeftCell="A22">
      <selection activeCell="A21" sqref="A21:A32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15.57421875" style="0" customWidth="1"/>
    <col min="4" max="4" width="11.8515625" style="0" customWidth="1"/>
    <col min="5" max="5" width="14.8515625" style="0" customWidth="1"/>
    <col min="6" max="6" width="8.421875" style="0" customWidth="1"/>
    <col min="7" max="7" width="5.57421875" style="0" customWidth="1"/>
    <col min="8" max="8" width="10.7109375" style="0" bestFit="1" customWidth="1"/>
    <col min="9" max="9" width="5.7109375" style="0" customWidth="1"/>
    <col min="10" max="10" width="6.57421875" style="0" customWidth="1"/>
    <col min="11" max="11" width="22.7109375" style="0" customWidth="1"/>
  </cols>
  <sheetData>
    <row r="1" spans="1:11" s="15" customFormat="1" ht="18">
      <c r="A1" s="9" t="s">
        <v>139</v>
      </c>
      <c r="B1" s="9"/>
      <c r="C1" s="9"/>
      <c r="D1" s="10"/>
      <c r="E1" s="9"/>
      <c r="F1" s="11"/>
      <c r="G1" s="11"/>
      <c r="H1" s="8"/>
      <c r="I1" s="8"/>
      <c r="J1" s="8"/>
      <c r="K1" s="8"/>
    </row>
    <row r="2" spans="1:11" s="15" customFormat="1" ht="13.5" customHeight="1">
      <c r="A2" s="9"/>
      <c r="B2" s="9"/>
      <c r="C2" s="9"/>
      <c r="D2" s="10"/>
      <c r="E2" s="9"/>
      <c r="F2" s="11"/>
      <c r="G2" s="11"/>
      <c r="H2" s="8"/>
      <c r="I2" s="8"/>
      <c r="J2" s="8"/>
      <c r="K2" s="8"/>
    </row>
    <row r="3" spans="9:11" s="15" customFormat="1" ht="12.75">
      <c r="I3" s="45"/>
      <c r="K3" s="18" t="s">
        <v>138</v>
      </c>
    </row>
    <row r="4" spans="1:11" s="15" customFormat="1" ht="15">
      <c r="A4" s="4"/>
      <c r="B4" s="16" t="s">
        <v>140</v>
      </c>
      <c r="C4" s="17"/>
      <c r="E4" s="15" t="s">
        <v>43</v>
      </c>
      <c r="G4" s="69"/>
      <c r="H4" s="70"/>
      <c r="K4" s="21" t="s">
        <v>0</v>
      </c>
    </row>
    <row r="5" spans="1:11" ht="26.25">
      <c r="A5" s="57" t="s">
        <v>1</v>
      </c>
      <c r="B5" s="60" t="s">
        <v>2</v>
      </c>
      <c r="C5" s="59" t="s">
        <v>3</v>
      </c>
      <c r="D5" s="58" t="s">
        <v>4</v>
      </c>
      <c r="E5" s="22" t="s">
        <v>5</v>
      </c>
      <c r="F5" s="24" t="s">
        <v>14</v>
      </c>
      <c r="G5" s="24" t="s">
        <v>12</v>
      </c>
      <c r="H5" s="23" t="s">
        <v>35</v>
      </c>
      <c r="I5" s="24" t="s">
        <v>12</v>
      </c>
      <c r="J5" s="23" t="s">
        <v>13</v>
      </c>
      <c r="K5" s="24" t="s">
        <v>8</v>
      </c>
    </row>
    <row r="6" spans="1:11" ht="15" customHeight="1">
      <c r="A6" s="25">
        <v>1</v>
      </c>
      <c r="B6" s="53" t="s">
        <v>646</v>
      </c>
      <c r="C6" s="54" t="s">
        <v>500</v>
      </c>
      <c r="D6" s="55">
        <v>39227</v>
      </c>
      <c r="E6" s="52" t="s">
        <v>507</v>
      </c>
      <c r="F6" s="26">
        <v>8.46</v>
      </c>
      <c r="G6" s="27">
        <v>1</v>
      </c>
      <c r="H6" s="26">
        <v>3.71</v>
      </c>
      <c r="I6" s="27">
        <v>1</v>
      </c>
      <c r="J6" s="28">
        <f aca="true" t="shared" si="0" ref="J6:J19">SUM(G6,I6)</f>
        <v>2</v>
      </c>
      <c r="K6" s="56" t="s">
        <v>387</v>
      </c>
    </row>
    <row r="7" spans="1:11" ht="15" customHeight="1">
      <c r="A7" s="25">
        <v>2</v>
      </c>
      <c r="B7" s="53" t="s">
        <v>49</v>
      </c>
      <c r="C7" s="54" t="s">
        <v>354</v>
      </c>
      <c r="D7" s="55" t="s">
        <v>355</v>
      </c>
      <c r="E7" s="52" t="s">
        <v>99</v>
      </c>
      <c r="F7" s="26">
        <v>9.28</v>
      </c>
      <c r="G7" s="27">
        <v>2</v>
      </c>
      <c r="H7" s="26">
        <v>4.07</v>
      </c>
      <c r="I7" s="27">
        <v>2</v>
      </c>
      <c r="J7" s="28">
        <f t="shared" si="0"/>
        <v>4</v>
      </c>
      <c r="K7" s="56" t="s">
        <v>353</v>
      </c>
    </row>
    <row r="8" spans="1:11" ht="15" customHeight="1">
      <c r="A8" s="25">
        <v>3</v>
      </c>
      <c r="B8" s="53" t="s">
        <v>55</v>
      </c>
      <c r="C8" s="54" t="s">
        <v>351</v>
      </c>
      <c r="D8" s="55" t="s">
        <v>352</v>
      </c>
      <c r="E8" s="52" t="s">
        <v>99</v>
      </c>
      <c r="F8" s="26">
        <v>9.4</v>
      </c>
      <c r="G8" s="27">
        <v>4</v>
      </c>
      <c r="H8" s="26">
        <v>4.13</v>
      </c>
      <c r="I8" s="27">
        <v>3</v>
      </c>
      <c r="J8" s="28">
        <f t="shared" si="0"/>
        <v>7</v>
      </c>
      <c r="K8" s="56" t="s">
        <v>353</v>
      </c>
    </row>
    <row r="9" spans="1:11" ht="15" customHeight="1">
      <c r="A9" s="25">
        <v>4</v>
      </c>
      <c r="B9" s="53" t="s">
        <v>83</v>
      </c>
      <c r="C9" s="54" t="s">
        <v>383</v>
      </c>
      <c r="D9" s="55" t="s">
        <v>384</v>
      </c>
      <c r="E9" s="52" t="s">
        <v>99</v>
      </c>
      <c r="F9" s="26">
        <v>9.39</v>
      </c>
      <c r="G9" s="27">
        <v>3</v>
      </c>
      <c r="H9" s="26">
        <v>4.21</v>
      </c>
      <c r="I9" s="27">
        <v>5</v>
      </c>
      <c r="J9" s="28">
        <f t="shared" si="0"/>
        <v>8</v>
      </c>
      <c r="K9" s="56" t="s">
        <v>285</v>
      </c>
    </row>
    <row r="10" spans="1:11" ht="15" customHeight="1">
      <c r="A10" s="25">
        <v>5</v>
      </c>
      <c r="B10" s="53" t="s">
        <v>220</v>
      </c>
      <c r="C10" s="54" t="s">
        <v>586</v>
      </c>
      <c r="D10" s="55">
        <v>39111</v>
      </c>
      <c r="E10" s="52" t="s">
        <v>0</v>
      </c>
      <c r="F10" s="26">
        <v>9.59</v>
      </c>
      <c r="G10" s="27">
        <v>5</v>
      </c>
      <c r="H10" s="26">
        <v>4.17</v>
      </c>
      <c r="I10" s="27">
        <v>4</v>
      </c>
      <c r="J10" s="28">
        <f t="shared" si="0"/>
        <v>9</v>
      </c>
      <c r="K10" s="56" t="s">
        <v>281</v>
      </c>
    </row>
    <row r="11" spans="1:11" ht="15" customHeight="1">
      <c r="A11" s="25">
        <v>6</v>
      </c>
      <c r="B11" s="53" t="s">
        <v>40</v>
      </c>
      <c r="C11" s="54" t="s">
        <v>585</v>
      </c>
      <c r="D11" s="55">
        <v>39280</v>
      </c>
      <c r="E11" s="52" t="s">
        <v>0</v>
      </c>
      <c r="F11" s="26">
        <v>9.89</v>
      </c>
      <c r="G11" s="27">
        <v>7</v>
      </c>
      <c r="H11" s="26">
        <v>4.26</v>
      </c>
      <c r="I11" s="27">
        <v>6</v>
      </c>
      <c r="J11" s="28">
        <f t="shared" si="0"/>
        <v>13</v>
      </c>
      <c r="K11" s="56" t="s">
        <v>281</v>
      </c>
    </row>
    <row r="12" spans="1:11" ht="15" customHeight="1">
      <c r="A12" s="25">
        <v>7</v>
      </c>
      <c r="B12" s="53" t="s">
        <v>367</v>
      </c>
      <c r="C12" s="54" t="s">
        <v>368</v>
      </c>
      <c r="D12" s="55" t="s">
        <v>369</v>
      </c>
      <c r="E12" s="52" t="s">
        <v>99</v>
      </c>
      <c r="F12" s="26">
        <v>9.83</v>
      </c>
      <c r="G12" s="27">
        <v>6</v>
      </c>
      <c r="H12" s="26">
        <v>4.41</v>
      </c>
      <c r="I12" s="27">
        <v>9</v>
      </c>
      <c r="J12" s="28">
        <f t="shared" si="0"/>
        <v>15</v>
      </c>
      <c r="K12" s="56" t="s">
        <v>281</v>
      </c>
    </row>
    <row r="13" spans="1:11" ht="15" customHeight="1">
      <c r="A13" s="25">
        <v>8</v>
      </c>
      <c r="B13" s="53" t="s">
        <v>121</v>
      </c>
      <c r="C13" s="54" t="s">
        <v>385</v>
      </c>
      <c r="D13" s="55" t="s">
        <v>386</v>
      </c>
      <c r="E13" s="52" t="s">
        <v>99</v>
      </c>
      <c r="F13" s="26">
        <v>9.91</v>
      </c>
      <c r="G13" s="27">
        <v>8</v>
      </c>
      <c r="H13" s="26">
        <v>4.4</v>
      </c>
      <c r="I13" s="27">
        <v>8</v>
      </c>
      <c r="J13" s="28">
        <f t="shared" si="0"/>
        <v>16</v>
      </c>
      <c r="K13" s="56" t="s">
        <v>285</v>
      </c>
    </row>
    <row r="14" spans="1:11" ht="15" customHeight="1">
      <c r="A14" s="25">
        <v>9</v>
      </c>
      <c r="B14" s="53" t="s">
        <v>10</v>
      </c>
      <c r="C14" s="54" t="s">
        <v>539</v>
      </c>
      <c r="D14" s="55" t="s">
        <v>540</v>
      </c>
      <c r="E14" s="52" t="s">
        <v>0</v>
      </c>
      <c r="F14" s="26">
        <v>10.03</v>
      </c>
      <c r="G14" s="27">
        <v>9</v>
      </c>
      <c r="H14" s="26">
        <v>4.37</v>
      </c>
      <c r="I14" s="27">
        <v>7</v>
      </c>
      <c r="J14" s="28">
        <f t="shared" si="0"/>
        <v>16</v>
      </c>
      <c r="K14" s="56" t="s">
        <v>531</v>
      </c>
    </row>
    <row r="15" spans="1:11" ht="15" customHeight="1">
      <c r="A15" s="25">
        <v>10</v>
      </c>
      <c r="B15" s="53" t="s">
        <v>34</v>
      </c>
      <c r="C15" s="54" t="s">
        <v>539</v>
      </c>
      <c r="D15" s="55" t="s">
        <v>544</v>
      </c>
      <c r="E15" s="52" t="s">
        <v>0</v>
      </c>
      <c r="F15" s="26">
        <v>10.19</v>
      </c>
      <c r="G15" s="27">
        <v>10</v>
      </c>
      <c r="H15" s="26">
        <v>4.59</v>
      </c>
      <c r="I15" s="27">
        <v>11</v>
      </c>
      <c r="J15" s="28">
        <f t="shared" si="0"/>
        <v>21</v>
      </c>
      <c r="K15" s="56" t="s">
        <v>531</v>
      </c>
    </row>
    <row r="16" spans="1:11" ht="15" customHeight="1">
      <c r="A16" s="25">
        <v>11</v>
      </c>
      <c r="B16" s="53" t="s">
        <v>55</v>
      </c>
      <c r="C16" s="54" t="s">
        <v>377</v>
      </c>
      <c r="D16" s="55" t="s">
        <v>378</v>
      </c>
      <c r="E16" s="52" t="s">
        <v>99</v>
      </c>
      <c r="F16" s="26">
        <v>10.57</v>
      </c>
      <c r="G16" s="27">
        <v>11</v>
      </c>
      <c r="H16" s="26">
        <v>4.47</v>
      </c>
      <c r="I16" s="27">
        <v>10</v>
      </c>
      <c r="J16" s="28">
        <f t="shared" si="0"/>
        <v>21</v>
      </c>
      <c r="K16" s="56" t="s">
        <v>281</v>
      </c>
    </row>
    <row r="17" spans="1:11" ht="15" customHeight="1">
      <c r="A17" s="25">
        <v>12</v>
      </c>
      <c r="B17" s="53" t="s">
        <v>645</v>
      </c>
      <c r="C17" s="54" t="s">
        <v>610</v>
      </c>
      <c r="D17" s="55">
        <v>40314</v>
      </c>
      <c r="E17" s="52" t="s">
        <v>602</v>
      </c>
      <c r="F17" s="26">
        <v>10.6</v>
      </c>
      <c r="G17" s="27">
        <v>12</v>
      </c>
      <c r="H17" s="26">
        <v>4.72</v>
      </c>
      <c r="I17" s="27">
        <v>12</v>
      </c>
      <c r="J17" s="28">
        <f t="shared" si="0"/>
        <v>24</v>
      </c>
      <c r="K17" s="56" t="s">
        <v>605</v>
      </c>
    </row>
    <row r="18" spans="1:11" ht="15" customHeight="1">
      <c r="A18" s="25">
        <v>13</v>
      </c>
      <c r="B18" s="53" t="s">
        <v>612</v>
      </c>
      <c r="C18" s="54" t="s">
        <v>613</v>
      </c>
      <c r="D18" s="55">
        <v>39388</v>
      </c>
      <c r="E18" s="52" t="s">
        <v>602</v>
      </c>
      <c r="F18" s="26">
        <v>11.4</v>
      </c>
      <c r="G18" s="27">
        <v>13</v>
      </c>
      <c r="H18" s="26">
        <v>4.75</v>
      </c>
      <c r="I18" s="27">
        <v>13</v>
      </c>
      <c r="J18" s="28">
        <f t="shared" si="0"/>
        <v>26</v>
      </c>
      <c r="K18" s="56" t="s">
        <v>608</v>
      </c>
    </row>
    <row r="19" spans="1:11" ht="15" customHeight="1">
      <c r="A19" s="25">
        <v>14</v>
      </c>
      <c r="B19" s="53" t="s">
        <v>15</v>
      </c>
      <c r="C19" s="54" t="s">
        <v>614</v>
      </c>
      <c r="D19" s="55">
        <v>39426</v>
      </c>
      <c r="E19" s="52" t="s">
        <v>602</v>
      </c>
      <c r="F19" s="26">
        <v>13.39</v>
      </c>
      <c r="G19" s="27">
        <v>14</v>
      </c>
      <c r="H19" s="26">
        <v>5.7</v>
      </c>
      <c r="I19" s="27">
        <v>14</v>
      </c>
      <c r="J19" s="28">
        <f t="shared" si="0"/>
        <v>28</v>
      </c>
      <c r="K19" s="56" t="s">
        <v>608</v>
      </c>
    </row>
    <row r="20" spans="1:11" ht="15" customHeight="1">
      <c r="A20" s="47"/>
      <c r="B20" s="61"/>
      <c r="C20" s="62"/>
      <c r="D20" s="63"/>
      <c r="E20" s="64"/>
      <c r="F20" s="46"/>
      <c r="G20" s="49"/>
      <c r="H20" s="46"/>
      <c r="I20" s="49"/>
      <c r="J20" s="50"/>
      <c r="K20" s="65"/>
    </row>
    <row r="21" spans="1:11" ht="15" customHeight="1">
      <c r="A21" s="15"/>
      <c r="B21" s="15"/>
      <c r="C21" s="15"/>
      <c r="D21" s="15"/>
      <c r="E21" s="15"/>
      <c r="F21" s="15"/>
      <c r="G21" s="15"/>
      <c r="H21" s="15"/>
      <c r="I21" s="45"/>
      <c r="J21" s="15"/>
      <c r="K21" s="18" t="s">
        <v>138</v>
      </c>
    </row>
    <row r="22" spans="1:13" ht="15" customHeight="1">
      <c r="A22" s="4"/>
      <c r="B22" s="16" t="s">
        <v>141</v>
      </c>
      <c r="C22" s="17"/>
      <c r="D22" s="15"/>
      <c r="E22" s="15" t="s">
        <v>43</v>
      </c>
      <c r="F22" s="15"/>
      <c r="G22" s="69"/>
      <c r="H22" s="70"/>
      <c r="I22" s="15"/>
      <c r="J22" s="15"/>
      <c r="K22" s="21" t="s">
        <v>0</v>
      </c>
      <c r="M22" s="16"/>
    </row>
    <row r="23" spans="1:11" ht="26.25">
      <c r="A23" s="57" t="s">
        <v>1</v>
      </c>
      <c r="B23" s="60" t="s">
        <v>2</v>
      </c>
      <c r="C23" s="59" t="s">
        <v>3</v>
      </c>
      <c r="D23" s="58" t="s">
        <v>4</v>
      </c>
      <c r="E23" s="22" t="s">
        <v>5</v>
      </c>
      <c r="F23" s="24" t="s">
        <v>14</v>
      </c>
      <c r="G23" s="24" t="s">
        <v>12</v>
      </c>
      <c r="H23" s="23" t="s">
        <v>35</v>
      </c>
      <c r="I23" s="24" t="s">
        <v>12</v>
      </c>
      <c r="J23" s="23" t="s">
        <v>13</v>
      </c>
      <c r="K23" s="24" t="s">
        <v>8</v>
      </c>
    </row>
    <row r="24" spans="1:11" ht="15" customHeight="1">
      <c r="A24" s="25">
        <v>1</v>
      </c>
      <c r="B24" s="53" t="s">
        <v>17</v>
      </c>
      <c r="C24" s="54" t="s">
        <v>597</v>
      </c>
      <c r="D24" s="55">
        <v>38779</v>
      </c>
      <c r="E24" s="52" t="s">
        <v>66</v>
      </c>
      <c r="F24" s="26">
        <v>9.49</v>
      </c>
      <c r="G24" s="27">
        <v>1</v>
      </c>
      <c r="H24" s="26">
        <v>4.11</v>
      </c>
      <c r="I24" s="27">
        <v>1</v>
      </c>
      <c r="J24" s="28">
        <f aca="true" t="shared" si="1" ref="J24:J33">SUM(G24,I24)</f>
        <v>2</v>
      </c>
      <c r="K24" s="56" t="s">
        <v>598</v>
      </c>
    </row>
    <row r="25" spans="1:11" ht="15" customHeight="1">
      <c r="A25" s="25">
        <v>2</v>
      </c>
      <c r="B25" s="53" t="s">
        <v>55</v>
      </c>
      <c r="C25" s="54" t="s">
        <v>333</v>
      </c>
      <c r="D25" s="55" t="s">
        <v>334</v>
      </c>
      <c r="E25" s="52" t="s">
        <v>99</v>
      </c>
      <c r="F25" s="26">
        <v>9.51</v>
      </c>
      <c r="G25" s="27">
        <v>3</v>
      </c>
      <c r="H25" s="26">
        <v>4.11</v>
      </c>
      <c r="I25" s="27">
        <v>1</v>
      </c>
      <c r="J25" s="28">
        <f t="shared" si="1"/>
        <v>4</v>
      </c>
      <c r="K25" s="56" t="s">
        <v>281</v>
      </c>
    </row>
    <row r="26" spans="1:11" ht="15" customHeight="1">
      <c r="A26" s="25">
        <v>3</v>
      </c>
      <c r="B26" s="53" t="s">
        <v>536</v>
      </c>
      <c r="C26" s="54" t="s">
        <v>537</v>
      </c>
      <c r="D26" s="55" t="s">
        <v>538</v>
      </c>
      <c r="E26" s="52" t="s">
        <v>0</v>
      </c>
      <c r="F26" s="26">
        <v>9.5</v>
      </c>
      <c r="G26" s="27">
        <v>2</v>
      </c>
      <c r="H26" s="26">
        <v>4.22</v>
      </c>
      <c r="I26" s="27">
        <v>5</v>
      </c>
      <c r="J26" s="28">
        <f t="shared" si="1"/>
        <v>7</v>
      </c>
      <c r="K26" s="56" t="s">
        <v>647</v>
      </c>
    </row>
    <row r="27" spans="1:11" ht="15" customHeight="1">
      <c r="A27" s="25">
        <v>4</v>
      </c>
      <c r="B27" s="53" t="s">
        <v>642</v>
      </c>
      <c r="C27" s="54" t="s">
        <v>643</v>
      </c>
      <c r="D27" s="55" t="s">
        <v>474</v>
      </c>
      <c r="E27" s="52" t="s">
        <v>0</v>
      </c>
      <c r="F27" s="26">
        <v>9.62</v>
      </c>
      <c r="G27" s="27">
        <v>5</v>
      </c>
      <c r="H27" s="26">
        <v>4.16</v>
      </c>
      <c r="I27" s="27">
        <v>3</v>
      </c>
      <c r="J27" s="28">
        <f t="shared" si="1"/>
        <v>8</v>
      </c>
      <c r="K27" s="56" t="s">
        <v>53</v>
      </c>
    </row>
    <row r="28" spans="1:11" ht="15" customHeight="1">
      <c r="A28" s="25">
        <v>5</v>
      </c>
      <c r="B28" s="53" t="s">
        <v>34</v>
      </c>
      <c r="C28" s="54" t="s">
        <v>545</v>
      </c>
      <c r="D28" s="55" t="s">
        <v>546</v>
      </c>
      <c r="E28" s="52" t="s">
        <v>0</v>
      </c>
      <c r="F28" s="26">
        <v>9.56</v>
      </c>
      <c r="G28" s="27">
        <v>4</v>
      </c>
      <c r="H28" s="26">
        <v>4.18</v>
      </c>
      <c r="I28" s="27">
        <v>4</v>
      </c>
      <c r="J28" s="28">
        <f t="shared" si="1"/>
        <v>8</v>
      </c>
      <c r="K28" s="56" t="s">
        <v>531</v>
      </c>
    </row>
    <row r="29" spans="1:11" ht="15" customHeight="1">
      <c r="A29" s="25">
        <v>6</v>
      </c>
      <c r="B29" s="53" t="s">
        <v>343</v>
      </c>
      <c r="C29" s="54" t="s">
        <v>344</v>
      </c>
      <c r="D29" s="55" t="s">
        <v>345</v>
      </c>
      <c r="E29" s="52" t="s">
        <v>99</v>
      </c>
      <c r="F29" s="26">
        <v>9.81</v>
      </c>
      <c r="G29" s="27">
        <v>6</v>
      </c>
      <c r="H29" s="26">
        <v>4.39</v>
      </c>
      <c r="I29" s="27">
        <v>7</v>
      </c>
      <c r="J29" s="28">
        <f t="shared" si="1"/>
        <v>13</v>
      </c>
      <c r="K29" s="56" t="s">
        <v>281</v>
      </c>
    </row>
    <row r="30" spans="1:11" ht="15" customHeight="1">
      <c r="A30" s="25">
        <v>7</v>
      </c>
      <c r="B30" s="53" t="s">
        <v>90</v>
      </c>
      <c r="C30" s="54" t="s">
        <v>338</v>
      </c>
      <c r="D30" s="55" t="s">
        <v>339</v>
      </c>
      <c r="E30" s="52" t="s">
        <v>99</v>
      </c>
      <c r="F30" s="26">
        <v>9.97</v>
      </c>
      <c r="G30" s="27">
        <v>7</v>
      </c>
      <c r="H30" s="26">
        <v>4.32</v>
      </c>
      <c r="I30" s="27">
        <v>6</v>
      </c>
      <c r="J30" s="28">
        <f t="shared" si="1"/>
        <v>13</v>
      </c>
      <c r="K30" s="56" t="s">
        <v>281</v>
      </c>
    </row>
    <row r="31" spans="1:11" ht="15" customHeight="1">
      <c r="A31" s="25">
        <v>8</v>
      </c>
      <c r="B31" s="53" t="s">
        <v>606</v>
      </c>
      <c r="C31" s="54" t="s">
        <v>607</v>
      </c>
      <c r="D31" s="55">
        <v>38848</v>
      </c>
      <c r="E31" s="52" t="s">
        <v>602</v>
      </c>
      <c r="F31" s="26">
        <v>10.13</v>
      </c>
      <c r="G31" s="27">
        <v>8</v>
      </c>
      <c r="H31" s="26">
        <v>4.43</v>
      </c>
      <c r="I31" s="27">
        <v>8</v>
      </c>
      <c r="J31" s="28">
        <f t="shared" si="1"/>
        <v>16</v>
      </c>
      <c r="K31" s="56" t="s">
        <v>608</v>
      </c>
    </row>
    <row r="32" spans="1:11" ht="15" customHeight="1">
      <c r="A32" s="25">
        <v>9</v>
      </c>
      <c r="B32" s="53" t="s">
        <v>17</v>
      </c>
      <c r="C32" s="54" t="s">
        <v>611</v>
      </c>
      <c r="D32" s="55">
        <v>38551</v>
      </c>
      <c r="E32" s="52" t="s">
        <v>602</v>
      </c>
      <c r="F32" s="26">
        <v>10.26</v>
      </c>
      <c r="G32" s="27">
        <v>9</v>
      </c>
      <c r="H32" s="26">
        <v>4.43</v>
      </c>
      <c r="I32" s="27">
        <v>8</v>
      </c>
      <c r="J32" s="28">
        <f t="shared" si="1"/>
        <v>17</v>
      </c>
      <c r="K32" s="56" t="s">
        <v>608</v>
      </c>
    </row>
    <row r="33" spans="1:11" ht="15" customHeight="1">
      <c r="A33" s="25">
        <v>10</v>
      </c>
      <c r="B33" s="53" t="s">
        <v>52</v>
      </c>
      <c r="C33" s="54" t="s">
        <v>348</v>
      </c>
      <c r="D33" s="55" t="s">
        <v>334</v>
      </c>
      <c r="E33" s="52" t="s">
        <v>99</v>
      </c>
      <c r="F33" s="26">
        <v>11.14</v>
      </c>
      <c r="G33" s="27">
        <v>10</v>
      </c>
      <c r="H33" s="26">
        <v>4.99</v>
      </c>
      <c r="I33" s="27">
        <v>10</v>
      </c>
      <c r="J33" s="28">
        <f t="shared" si="1"/>
        <v>20</v>
      </c>
      <c r="K33" s="56" t="s">
        <v>65</v>
      </c>
    </row>
    <row r="34" ht="3" customHeight="1"/>
    <row r="35" spans="1:11" ht="15" customHeight="1">
      <c r="A35" s="15"/>
      <c r="B35" s="15"/>
      <c r="C35" s="15"/>
      <c r="D35" s="15"/>
      <c r="E35" s="15"/>
      <c r="F35" s="15"/>
      <c r="G35" s="15"/>
      <c r="H35" s="15"/>
      <c r="I35" s="45"/>
      <c r="J35" s="15"/>
      <c r="K35" s="18" t="s">
        <v>138</v>
      </c>
    </row>
    <row r="36" spans="1:11" ht="15" customHeight="1">
      <c r="A36" s="4"/>
      <c r="B36" s="16" t="s">
        <v>142</v>
      </c>
      <c r="C36" s="17"/>
      <c r="D36" s="15"/>
      <c r="E36" s="15" t="s">
        <v>43</v>
      </c>
      <c r="F36" s="15"/>
      <c r="G36" s="69"/>
      <c r="H36" s="70"/>
      <c r="I36" s="15"/>
      <c r="J36" s="15"/>
      <c r="K36" s="21" t="s">
        <v>0</v>
      </c>
    </row>
    <row r="37" spans="1:11" ht="26.25">
      <c r="A37" s="57" t="s">
        <v>1</v>
      </c>
      <c r="B37" s="60" t="s">
        <v>2</v>
      </c>
      <c r="C37" s="59" t="s">
        <v>3</v>
      </c>
      <c r="D37" s="58" t="s">
        <v>4</v>
      </c>
      <c r="E37" s="22" t="s">
        <v>5</v>
      </c>
      <c r="F37" s="24" t="s">
        <v>14</v>
      </c>
      <c r="G37" s="24" t="s">
        <v>12</v>
      </c>
      <c r="H37" s="23" t="s">
        <v>35</v>
      </c>
      <c r="I37" s="24" t="s">
        <v>12</v>
      </c>
      <c r="J37" s="23" t="s">
        <v>13</v>
      </c>
      <c r="K37" s="24" t="s">
        <v>8</v>
      </c>
    </row>
    <row r="38" spans="1:11" ht="15" customHeight="1">
      <c r="A38" s="25">
        <v>1</v>
      </c>
      <c r="B38" s="53" t="s">
        <v>90</v>
      </c>
      <c r="C38" s="54" t="s">
        <v>408</v>
      </c>
      <c r="D38" s="55">
        <v>38287</v>
      </c>
      <c r="E38" s="52" t="s">
        <v>33</v>
      </c>
      <c r="F38" s="26">
        <v>8.31</v>
      </c>
      <c r="G38" s="27">
        <v>1</v>
      </c>
      <c r="H38" s="26">
        <v>3.46</v>
      </c>
      <c r="I38" s="27">
        <v>1</v>
      </c>
      <c r="J38" s="28">
        <f aca="true" t="shared" si="2" ref="J38:J43">SUM(G38,I38)</f>
        <v>2</v>
      </c>
      <c r="K38" s="56" t="s">
        <v>120</v>
      </c>
    </row>
    <row r="39" spans="1:11" ht="15" customHeight="1">
      <c r="A39" s="25">
        <v>2</v>
      </c>
      <c r="B39" s="53" t="s">
        <v>18</v>
      </c>
      <c r="C39" s="54" t="s">
        <v>584</v>
      </c>
      <c r="D39" s="55">
        <v>38049</v>
      </c>
      <c r="E39" s="52" t="s">
        <v>6</v>
      </c>
      <c r="F39" s="26">
        <v>8.44</v>
      </c>
      <c r="G39" s="27">
        <v>2</v>
      </c>
      <c r="H39" s="26">
        <v>3.58</v>
      </c>
      <c r="I39" s="27">
        <v>2</v>
      </c>
      <c r="J39" s="28">
        <f t="shared" si="2"/>
        <v>4</v>
      </c>
      <c r="K39" s="56" t="s">
        <v>582</v>
      </c>
    </row>
    <row r="40" spans="1:11" ht="15" customHeight="1">
      <c r="A40" s="25">
        <v>3</v>
      </c>
      <c r="B40" s="53" t="s">
        <v>86</v>
      </c>
      <c r="C40" s="54" t="s">
        <v>87</v>
      </c>
      <c r="D40" s="55" t="s">
        <v>331</v>
      </c>
      <c r="E40" s="52" t="s">
        <v>99</v>
      </c>
      <c r="F40" s="26">
        <v>8.86</v>
      </c>
      <c r="G40" s="27">
        <v>3</v>
      </c>
      <c r="H40" s="26">
        <v>3.85</v>
      </c>
      <c r="I40" s="27">
        <v>3</v>
      </c>
      <c r="J40" s="28">
        <f t="shared" si="2"/>
        <v>6</v>
      </c>
      <c r="K40" s="56" t="s">
        <v>285</v>
      </c>
    </row>
    <row r="41" spans="1:11" ht="15" customHeight="1">
      <c r="A41" s="25">
        <v>4</v>
      </c>
      <c r="B41" s="53" t="s">
        <v>570</v>
      </c>
      <c r="C41" s="54" t="s">
        <v>571</v>
      </c>
      <c r="D41" s="55" t="s">
        <v>572</v>
      </c>
      <c r="E41" s="52" t="s">
        <v>561</v>
      </c>
      <c r="F41" s="26">
        <v>9.18</v>
      </c>
      <c r="G41" s="27">
        <v>4</v>
      </c>
      <c r="H41" s="26">
        <v>4.03</v>
      </c>
      <c r="I41" s="27">
        <v>4</v>
      </c>
      <c r="J41" s="28">
        <f t="shared" si="2"/>
        <v>8</v>
      </c>
      <c r="K41" s="56" t="s">
        <v>131</v>
      </c>
    </row>
    <row r="42" spans="1:11" ht="15" customHeight="1">
      <c r="A42" s="25">
        <v>5</v>
      </c>
      <c r="B42" s="53" t="s">
        <v>151</v>
      </c>
      <c r="C42" s="54" t="s">
        <v>152</v>
      </c>
      <c r="D42" s="55" t="s">
        <v>153</v>
      </c>
      <c r="E42" s="52" t="s">
        <v>112</v>
      </c>
      <c r="F42" s="26">
        <v>9.35</v>
      </c>
      <c r="G42" s="27">
        <v>5</v>
      </c>
      <c r="H42" s="26">
        <v>4.13</v>
      </c>
      <c r="I42" s="27">
        <v>5</v>
      </c>
      <c r="J42" s="28">
        <f t="shared" si="2"/>
        <v>10</v>
      </c>
      <c r="K42" s="56" t="s">
        <v>106</v>
      </c>
    </row>
    <row r="43" spans="1:11" ht="15" customHeight="1">
      <c r="A43" s="25">
        <v>6</v>
      </c>
      <c r="B43" s="53" t="s">
        <v>329</v>
      </c>
      <c r="C43" s="54" t="s">
        <v>330</v>
      </c>
      <c r="D43" s="55" t="s">
        <v>326</v>
      </c>
      <c r="E43" s="52" t="s">
        <v>99</v>
      </c>
      <c r="F43" s="26">
        <v>9.63</v>
      </c>
      <c r="G43" s="27">
        <v>6</v>
      </c>
      <c r="H43" s="26">
        <v>4.17</v>
      </c>
      <c r="I43" s="27">
        <v>6</v>
      </c>
      <c r="J43" s="28">
        <f t="shared" si="2"/>
        <v>12</v>
      </c>
      <c r="K43" s="56" t="s">
        <v>65</v>
      </c>
    </row>
    <row r="53" ht="15" customHeight="1"/>
    <row r="54" ht="15" customHeight="1"/>
    <row r="55" ht="15" customHeight="1"/>
    <row r="56" ht="15" customHeight="1"/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26"/>
  <sheetViews>
    <sheetView showZeros="0" zoomScalePageLayoutView="0" workbookViewId="0" topLeftCell="A2">
      <selection activeCell="U23" sqref="U23"/>
    </sheetView>
  </sheetViews>
  <sheetFormatPr defaultColWidth="9.140625" defaultRowHeight="12.75"/>
  <cols>
    <col min="1" max="1" width="5.7109375" style="0" customWidth="1"/>
    <col min="2" max="2" width="11.140625" style="0" customWidth="1"/>
    <col min="3" max="3" width="15.28125" style="0" customWidth="1"/>
    <col min="4" max="4" width="13.7109375" style="0" customWidth="1"/>
    <col min="5" max="5" width="15.140625" style="0" customWidth="1"/>
    <col min="7" max="7" width="7.28125" style="0" customWidth="1"/>
    <col min="9" max="10" width="7.28125" style="0" customWidth="1"/>
    <col min="11" max="11" width="22.140625" style="0" customWidth="1"/>
  </cols>
  <sheetData>
    <row r="1" spans="1:11" s="15" customFormat="1" ht="18">
      <c r="A1" s="9" t="s">
        <v>139</v>
      </c>
      <c r="B1" s="9"/>
      <c r="C1" s="9"/>
      <c r="D1" s="10"/>
      <c r="E1" s="9"/>
      <c r="F1" s="11"/>
      <c r="G1" s="11"/>
      <c r="H1" s="8"/>
      <c r="I1" s="8"/>
      <c r="J1" s="8"/>
      <c r="K1" s="8"/>
    </row>
    <row r="2" spans="1:11" s="15" customFormat="1" ht="14.25" customHeight="1">
      <c r="A2" s="9"/>
      <c r="B2" s="9"/>
      <c r="C2" s="9"/>
      <c r="D2" s="10"/>
      <c r="E2" s="9"/>
      <c r="F2" s="11"/>
      <c r="G2" s="11"/>
      <c r="H2" s="8"/>
      <c r="I2" s="8"/>
      <c r="J2" s="8"/>
      <c r="K2" s="8"/>
    </row>
    <row r="3" spans="2:11" s="15" customFormat="1" ht="12.75">
      <c r="B3" s="16"/>
      <c r="C3" s="17"/>
      <c r="K3" s="18" t="s">
        <v>138</v>
      </c>
    </row>
    <row r="4" spans="2:11" s="15" customFormat="1" ht="15">
      <c r="B4" s="16" t="s">
        <v>143</v>
      </c>
      <c r="C4" s="17"/>
      <c r="E4" s="15" t="s">
        <v>43</v>
      </c>
      <c r="G4" s="69"/>
      <c r="H4" s="70"/>
      <c r="K4" s="21" t="s">
        <v>0</v>
      </c>
    </row>
    <row r="5" spans="1:11" ht="26.25">
      <c r="A5" s="57" t="s">
        <v>1</v>
      </c>
      <c r="B5" s="60" t="s">
        <v>2</v>
      </c>
      <c r="C5" s="59" t="s">
        <v>3</v>
      </c>
      <c r="D5" s="58" t="s">
        <v>4</v>
      </c>
      <c r="E5" s="22" t="s">
        <v>5</v>
      </c>
      <c r="F5" s="24" t="s">
        <v>14</v>
      </c>
      <c r="G5" s="24" t="s">
        <v>12</v>
      </c>
      <c r="H5" s="23" t="s">
        <v>35</v>
      </c>
      <c r="I5" s="24" t="s">
        <v>12</v>
      </c>
      <c r="J5" s="23" t="s">
        <v>13</v>
      </c>
      <c r="K5" s="24" t="s">
        <v>8</v>
      </c>
    </row>
    <row r="6" spans="1:11" ht="15" customHeight="1">
      <c r="A6" s="25">
        <v>1</v>
      </c>
      <c r="B6" s="53" t="s">
        <v>528</v>
      </c>
      <c r="C6" s="54" t="s">
        <v>529</v>
      </c>
      <c r="D6" s="55" t="s">
        <v>530</v>
      </c>
      <c r="E6" s="52" t="s">
        <v>0</v>
      </c>
      <c r="F6" s="26">
        <v>8.78</v>
      </c>
      <c r="G6" s="27">
        <v>1</v>
      </c>
      <c r="H6" s="26">
        <v>3.88</v>
      </c>
      <c r="I6" s="27">
        <v>1</v>
      </c>
      <c r="J6" s="28">
        <f aca="true" t="shared" si="0" ref="J6:J15">SUM(G6,I6)</f>
        <v>2</v>
      </c>
      <c r="K6" s="56" t="s">
        <v>531</v>
      </c>
    </row>
    <row r="7" spans="1:11" ht="15" customHeight="1">
      <c r="A7" s="25">
        <v>2</v>
      </c>
      <c r="B7" s="53" t="s">
        <v>600</v>
      </c>
      <c r="C7" s="54" t="s">
        <v>601</v>
      </c>
      <c r="D7" s="55">
        <v>39230</v>
      </c>
      <c r="E7" s="52" t="s">
        <v>602</v>
      </c>
      <c r="F7" s="26">
        <v>9.07</v>
      </c>
      <c r="G7" s="27">
        <v>2</v>
      </c>
      <c r="H7" s="26">
        <v>4.05</v>
      </c>
      <c r="I7" s="27">
        <v>2</v>
      </c>
      <c r="J7" s="28">
        <f t="shared" si="0"/>
        <v>4</v>
      </c>
      <c r="K7" s="56" t="s">
        <v>603</v>
      </c>
    </row>
    <row r="8" spans="1:11" ht="15" customHeight="1">
      <c r="A8" s="25">
        <v>3</v>
      </c>
      <c r="B8" s="53" t="s">
        <v>478</v>
      </c>
      <c r="C8" s="54" t="s">
        <v>479</v>
      </c>
      <c r="D8" s="55" t="s">
        <v>481</v>
      </c>
      <c r="E8" s="52" t="s">
        <v>57</v>
      </c>
      <c r="F8" s="26">
        <v>9.3</v>
      </c>
      <c r="G8" s="27">
        <v>3</v>
      </c>
      <c r="H8" s="26">
        <v>4.17</v>
      </c>
      <c r="I8" s="27">
        <v>4</v>
      </c>
      <c r="J8" s="28">
        <f t="shared" si="0"/>
        <v>7</v>
      </c>
      <c r="K8" s="56" t="s">
        <v>58</v>
      </c>
    </row>
    <row r="9" spans="1:11" ht="15" customHeight="1">
      <c r="A9" s="25">
        <v>4</v>
      </c>
      <c r="B9" s="53" t="s">
        <v>482</v>
      </c>
      <c r="C9" s="54" t="s">
        <v>483</v>
      </c>
      <c r="D9" s="55" t="s">
        <v>481</v>
      </c>
      <c r="E9" s="52" t="s">
        <v>57</v>
      </c>
      <c r="F9" s="26">
        <v>9.41</v>
      </c>
      <c r="G9" s="27">
        <v>5</v>
      </c>
      <c r="H9" s="26">
        <v>4.1</v>
      </c>
      <c r="I9" s="27">
        <v>3</v>
      </c>
      <c r="J9" s="28">
        <f t="shared" si="0"/>
        <v>8</v>
      </c>
      <c r="K9" s="56" t="s">
        <v>58</v>
      </c>
    </row>
    <row r="10" spans="1:12" ht="15" customHeight="1">
      <c r="A10" s="25">
        <v>5</v>
      </c>
      <c r="B10" s="53" t="s">
        <v>210</v>
      </c>
      <c r="C10" s="54" t="s">
        <v>609</v>
      </c>
      <c r="D10" s="55">
        <v>39419</v>
      </c>
      <c r="E10" s="52" t="s">
        <v>602</v>
      </c>
      <c r="F10" s="26">
        <v>9.4</v>
      </c>
      <c r="G10" s="27">
        <v>4</v>
      </c>
      <c r="H10" s="26">
        <v>4.29</v>
      </c>
      <c r="I10" s="27">
        <v>7</v>
      </c>
      <c r="J10" s="28">
        <f t="shared" si="0"/>
        <v>11</v>
      </c>
      <c r="K10" s="56" t="s">
        <v>603</v>
      </c>
      <c r="L10" s="79"/>
    </row>
    <row r="11" spans="1:12" ht="15" customHeight="1">
      <c r="A11" s="25">
        <v>6</v>
      </c>
      <c r="B11" s="53" t="s">
        <v>356</v>
      </c>
      <c r="C11" s="54" t="s">
        <v>357</v>
      </c>
      <c r="D11" s="55" t="s">
        <v>358</v>
      </c>
      <c r="E11" s="52" t="s">
        <v>99</v>
      </c>
      <c r="F11" s="26">
        <v>9.61</v>
      </c>
      <c r="G11" s="27">
        <v>6</v>
      </c>
      <c r="H11" s="26">
        <v>4.2</v>
      </c>
      <c r="I11" s="27">
        <v>5</v>
      </c>
      <c r="J11" s="28">
        <f t="shared" si="0"/>
        <v>11</v>
      </c>
      <c r="K11" s="56" t="s">
        <v>353</v>
      </c>
      <c r="L11" s="79"/>
    </row>
    <row r="12" spans="1:11" ht="15" customHeight="1">
      <c r="A12" s="25">
        <v>7</v>
      </c>
      <c r="B12" s="53" t="s">
        <v>373</v>
      </c>
      <c r="C12" s="54" t="s">
        <v>374</v>
      </c>
      <c r="D12" s="55" t="s">
        <v>369</v>
      </c>
      <c r="E12" s="52" t="s">
        <v>99</v>
      </c>
      <c r="F12" s="26">
        <v>9.62</v>
      </c>
      <c r="G12" s="27">
        <v>7</v>
      </c>
      <c r="H12" s="26">
        <v>4.26</v>
      </c>
      <c r="I12" s="27">
        <v>6</v>
      </c>
      <c r="J12" s="28">
        <f t="shared" si="0"/>
        <v>13</v>
      </c>
      <c r="K12" s="56" t="s">
        <v>281</v>
      </c>
    </row>
    <row r="13" spans="1:11" ht="15" customHeight="1">
      <c r="A13" s="25">
        <v>8</v>
      </c>
      <c r="B13" s="53" t="s">
        <v>370</v>
      </c>
      <c r="C13" s="54" t="s">
        <v>371</v>
      </c>
      <c r="D13" s="55" t="s">
        <v>372</v>
      </c>
      <c r="E13" s="52" t="s">
        <v>99</v>
      </c>
      <c r="F13" s="26">
        <v>10.01</v>
      </c>
      <c r="G13" s="27">
        <v>8</v>
      </c>
      <c r="H13" s="26">
        <v>4.4</v>
      </c>
      <c r="I13" s="27">
        <v>8</v>
      </c>
      <c r="J13" s="28">
        <f t="shared" si="0"/>
        <v>16</v>
      </c>
      <c r="K13" s="56" t="s">
        <v>281</v>
      </c>
    </row>
    <row r="14" spans="1:11" ht="15" customHeight="1">
      <c r="A14" s="25">
        <v>9</v>
      </c>
      <c r="B14" s="53" t="s">
        <v>42</v>
      </c>
      <c r="C14" s="54" t="s">
        <v>532</v>
      </c>
      <c r="D14" s="55" t="s">
        <v>533</v>
      </c>
      <c r="E14" s="52" t="s">
        <v>0</v>
      </c>
      <c r="F14" s="26">
        <v>10.29</v>
      </c>
      <c r="G14" s="27">
        <v>9</v>
      </c>
      <c r="H14" s="26">
        <v>4.66</v>
      </c>
      <c r="I14" s="27">
        <v>9</v>
      </c>
      <c r="J14" s="28">
        <f t="shared" si="0"/>
        <v>18</v>
      </c>
      <c r="K14" s="56" t="s">
        <v>531</v>
      </c>
    </row>
    <row r="15" spans="1:11" ht="15" customHeight="1">
      <c r="A15" s="25">
        <v>10</v>
      </c>
      <c r="B15" s="53" t="s">
        <v>210</v>
      </c>
      <c r="C15" s="54" t="s">
        <v>375</v>
      </c>
      <c r="D15" s="55" t="s">
        <v>376</v>
      </c>
      <c r="E15" s="52" t="s">
        <v>99</v>
      </c>
      <c r="F15" s="26">
        <v>10.4</v>
      </c>
      <c r="G15" s="27">
        <v>10</v>
      </c>
      <c r="H15" s="26">
        <v>4.81</v>
      </c>
      <c r="I15" s="27">
        <v>10</v>
      </c>
      <c r="J15" s="28">
        <f t="shared" si="0"/>
        <v>20</v>
      </c>
      <c r="K15" s="56" t="s">
        <v>281</v>
      </c>
    </row>
    <row r="16" spans="1:11" ht="15" customHeight="1">
      <c r="A16" s="15"/>
      <c r="B16" s="16" t="s">
        <v>144</v>
      </c>
      <c r="C16" s="17"/>
      <c r="E16" s="15" t="s">
        <v>43</v>
      </c>
      <c r="F16" s="15"/>
      <c r="G16" s="69"/>
      <c r="H16" s="70"/>
      <c r="I16" s="15"/>
      <c r="J16" s="15"/>
      <c r="K16" s="21" t="s">
        <v>0</v>
      </c>
    </row>
    <row r="17" spans="1:11" ht="26.25">
      <c r="A17" s="57" t="s">
        <v>1</v>
      </c>
      <c r="B17" s="60" t="s">
        <v>2</v>
      </c>
      <c r="C17" s="59" t="s">
        <v>3</v>
      </c>
      <c r="D17" s="58" t="s">
        <v>4</v>
      </c>
      <c r="E17" s="22" t="s">
        <v>5</v>
      </c>
      <c r="F17" s="24" t="s">
        <v>14</v>
      </c>
      <c r="G17" s="24" t="s">
        <v>12</v>
      </c>
      <c r="H17" s="23" t="s">
        <v>35</v>
      </c>
      <c r="I17" s="24" t="s">
        <v>12</v>
      </c>
      <c r="J17" s="23" t="s">
        <v>13</v>
      </c>
      <c r="K17" s="24" t="s">
        <v>8</v>
      </c>
    </row>
    <row r="18" spans="1:11" ht="15" customHeight="1">
      <c r="A18" s="25">
        <v>1</v>
      </c>
      <c r="B18" s="53" t="s">
        <v>59</v>
      </c>
      <c r="C18" s="54" t="s">
        <v>604</v>
      </c>
      <c r="D18" s="55">
        <v>38819</v>
      </c>
      <c r="E18" s="52" t="s">
        <v>602</v>
      </c>
      <c r="F18" s="26">
        <v>8.55</v>
      </c>
      <c r="G18" s="27">
        <v>1</v>
      </c>
      <c r="H18" s="26">
        <v>3.73</v>
      </c>
      <c r="I18" s="27">
        <v>1</v>
      </c>
      <c r="J18" s="28">
        <f>SUM(G18,I18)</f>
        <v>2</v>
      </c>
      <c r="K18" s="56" t="s">
        <v>605</v>
      </c>
    </row>
    <row r="19" spans="1:11" ht="15" customHeight="1">
      <c r="A19" s="25">
        <v>2</v>
      </c>
      <c r="B19" s="53" t="s">
        <v>24</v>
      </c>
      <c r="C19" s="54" t="s">
        <v>534</v>
      </c>
      <c r="D19" s="55" t="s">
        <v>535</v>
      </c>
      <c r="E19" s="52" t="s">
        <v>0</v>
      </c>
      <c r="F19" s="26">
        <v>9.07</v>
      </c>
      <c r="G19" s="27">
        <v>2</v>
      </c>
      <c r="H19" s="26">
        <v>3.82</v>
      </c>
      <c r="I19" s="27">
        <v>2</v>
      </c>
      <c r="J19" s="28">
        <f>SUM(G19,I19)</f>
        <v>4</v>
      </c>
      <c r="K19" s="56" t="s">
        <v>531</v>
      </c>
    </row>
    <row r="20" spans="1:11" ht="15" customHeight="1">
      <c r="A20" s="15"/>
      <c r="B20" s="16" t="s">
        <v>145</v>
      </c>
      <c r="C20" s="17"/>
      <c r="E20" s="15" t="s">
        <v>43</v>
      </c>
      <c r="F20" s="15"/>
      <c r="G20" s="69"/>
      <c r="H20" s="70"/>
      <c r="I20" s="15"/>
      <c r="J20" s="15"/>
      <c r="K20" s="21" t="s">
        <v>0</v>
      </c>
    </row>
    <row r="21" spans="1:11" ht="26.25">
      <c r="A21" s="57" t="s">
        <v>1</v>
      </c>
      <c r="B21" s="60" t="s">
        <v>2</v>
      </c>
      <c r="C21" s="59" t="s">
        <v>3</v>
      </c>
      <c r="D21" s="58" t="s">
        <v>4</v>
      </c>
      <c r="E21" s="22" t="s">
        <v>5</v>
      </c>
      <c r="F21" s="24" t="s">
        <v>14</v>
      </c>
      <c r="G21" s="24" t="s">
        <v>12</v>
      </c>
      <c r="H21" s="23" t="s">
        <v>35</v>
      </c>
      <c r="I21" s="24" t="s">
        <v>12</v>
      </c>
      <c r="J21" s="23" t="s">
        <v>13</v>
      </c>
      <c r="K21" s="24" t="s">
        <v>8</v>
      </c>
    </row>
    <row r="22" spans="1:11" ht="15" customHeight="1">
      <c r="A22" s="25">
        <v>1</v>
      </c>
      <c r="B22" s="53" t="s">
        <v>124</v>
      </c>
      <c r="C22" s="54" t="s">
        <v>130</v>
      </c>
      <c r="D22" s="55" t="s">
        <v>560</v>
      </c>
      <c r="E22" s="52" t="s">
        <v>561</v>
      </c>
      <c r="F22" s="26">
        <v>7.47</v>
      </c>
      <c r="G22" s="27">
        <v>1</v>
      </c>
      <c r="H22" s="26">
        <v>3.17</v>
      </c>
      <c r="I22" s="27">
        <v>1</v>
      </c>
      <c r="J22" s="28">
        <f>SUM(G22,I22)</f>
        <v>2</v>
      </c>
      <c r="K22" s="56" t="s">
        <v>131</v>
      </c>
    </row>
    <row r="23" spans="1:11" ht="15" customHeight="1">
      <c r="A23" s="25">
        <v>2</v>
      </c>
      <c r="B23" s="53" t="s">
        <v>70</v>
      </c>
      <c r="C23" s="54" t="s">
        <v>71</v>
      </c>
      <c r="D23" s="55" t="s">
        <v>150</v>
      </c>
      <c r="E23" s="52" t="s">
        <v>112</v>
      </c>
      <c r="F23" s="26">
        <v>7.52</v>
      </c>
      <c r="G23" s="27">
        <v>2</v>
      </c>
      <c r="H23" s="26">
        <v>3.21</v>
      </c>
      <c r="I23" s="27">
        <v>2</v>
      </c>
      <c r="J23" s="28">
        <f>SUM(G23,I23)</f>
        <v>4</v>
      </c>
      <c r="K23" s="56" t="s">
        <v>106</v>
      </c>
    </row>
    <row r="24" spans="1:11" ht="15" customHeight="1">
      <c r="A24" s="25">
        <v>3</v>
      </c>
      <c r="B24" s="53" t="s">
        <v>104</v>
      </c>
      <c r="C24" s="54" t="s">
        <v>558</v>
      </c>
      <c r="D24" s="55" t="s">
        <v>559</v>
      </c>
      <c r="E24" s="52" t="s">
        <v>6</v>
      </c>
      <c r="F24" s="26">
        <v>7.86</v>
      </c>
      <c r="G24" s="27">
        <v>3</v>
      </c>
      <c r="H24" s="26">
        <v>3.27</v>
      </c>
      <c r="I24" s="27">
        <v>3</v>
      </c>
      <c r="J24" s="28">
        <f>SUM(G24,I24)</f>
        <v>6</v>
      </c>
      <c r="K24" s="56" t="s">
        <v>553</v>
      </c>
    </row>
    <row r="25" spans="1:11" ht="15" customHeight="1">
      <c r="A25" s="25">
        <v>4</v>
      </c>
      <c r="B25" s="53" t="s">
        <v>148</v>
      </c>
      <c r="C25" s="54" t="s">
        <v>105</v>
      </c>
      <c r="D25" s="55" t="s">
        <v>149</v>
      </c>
      <c r="E25" s="52" t="s">
        <v>112</v>
      </c>
      <c r="F25" s="26">
        <v>8.1</v>
      </c>
      <c r="G25" s="27">
        <v>4</v>
      </c>
      <c r="H25" s="26">
        <v>3.42</v>
      </c>
      <c r="I25" s="27">
        <v>4</v>
      </c>
      <c r="J25" s="28">
        <f>SUM(G25,I25)</f>
        <v>8</v>
      </c>
      <c r="K25" s="56" t="s">
        <v>106</v>
      </c>
    </row>
    <row r="26" spans="1:1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 customHeight="1"/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8"/>
  <sheetViews>
    <sheetView showZeros="0" zoomScalePageLayoutView="0" workbookViewId="0" topLeftCell="A77">
      <selection activeCell="C97" sqref="C97:C104"/>
    </sheetView>
  </sheetViews>
  <sheetFormatPr defaultColWidth="9.140625" defaultRowHeight="12.75"/>
  <cols>
    <col min="1" max="1" width="4.8515625" style="77" customWidth="1"/>
    <col min="2" max="2" width="12.28125" style="0" customWidth="1"/>
    <col min="3" max="3" width="19.140625" style="0" customWidth="1"/>
    <col min="4" max="4" width="12.28125" style="0" customWidth="1"/>
    <col min="5" max="5" width="12.00390625" style="0" customWidth="1"/>
    <col min="6" max="6" width="7.57421875" style="0" customWidth="1"/>
    <col min="7" max="7" width="6.28125" style="0" customWidth="1"/>
    <col min="8" max="8" width="6.7109375" style="0" customWidth="1"/>
    <col min="9" max="9" width="6.00390625" style="0" customWidth="1"/>
    <col min="10" max="10" width="7.140625" style="0" customWidth="1"/>
    <col min="11" max="11" width="26.421875" style="0" customWidth="1"/>
  </cols>
  <sheetData>
    <row r="1" spans="1:11" s="15" customFormat="1" ht="18">
      <c r="A1" s="10" t="s">
        <v>139</v>
      </c>
      <c r="B1" s="9"/>
      <c r="C1" s="9"/>
      <c r="D1" s="10"/>
      <c r="E1" s="9"/>
      <c r="F1" s="11"/>
      <c r="G1" s="11"/>
      <c r="H1" s="8"/>
      <c r="I1" s="8"/>
      <c r="J1" s="8"/>
      <c r="K1" s="8"/>
    </row>
    <row r="2" spans="1:11" s="15" customFormat="1" ht="12.75">
      <c r="A2" s="72"/>
      <c r="B2" s="16"/>
      <c r="C2" s="17"/>
      <c r="K2" s="18" t="s">
        <v>138</v>
      </c>
    </row>
    <row r="3" spans="1:11" s="15" customFormat="1" ht="15">
      <c r="A3" s="72"/>
      <c r="B3" s="16" t="s">
        <v>140</v>
      </c>
      <c r="C3" s="17"/>
      <c r="E3" s="15" t="s">
        <v>44</v>
      </c>
      <c r="G3" s="69"/>
      <c r="H3" s="70"/>
      <c r="K3" s="21" t="s">
        <v>0</v>
      </c>
    </row>
    <row r="4" spans="1:11" ht="26.25">
      <c r="A4" s="73" t="s">
        <v>1</v>
      </c>
      <c r="B4" s="60" t="s">
        <v>2</v>
      </c>
      <c r="C4" s="59" t="s">
        <v>3</v>
      </c>
      <c r="D4" s="58" t="s">
        <v>4</v>
      </c>
      <c r="E4" s="22" t="s">
        <v>5</v>
      </c>
      <c r="F4" s="24" t="s">
        <v>14</v>
      </c>
      <c r="G4" s="24" t="s">
        <v>12</v>
      </c>
      <c r="H4" s="23" t="s">
        <v>25</v>
      </c>
      <c r="I4" s="24" t="s">
        <v>12</v>
      </c>
      <c r="J4" s="23" t="s">
        <v>13</v>
      </c>
      <c r="K4" s="24" t="s">
        <v>8</v>
      </c>
    </row>
    <row r="5" spans="1:11" ht="15" customHeight="1">
      <c r="A5" s="74" t="s">
        <v>158</v>
      </c>
      <c r="B5" s="53" t="s">
        <v>501</v>
      </c>
      <c r="C5" s="54" t="s">
        <v>502</v>
      </c>
      <c r="D5" s="55">
        <v>39232</v>
      </c>
      <c r="E5" s="52" t="s">
        <v>507</v>
      </c>
      <c r="F5" s="26">
        <v>8.7</v>
      </c>
      <c r="G5" s="27">
        <v>1</v>
      </c>
      <c r="H5" s="26">
        <v>28.63</v>
      </c>
      <c r="I5" s="27">
        <v>1</v>
      </c>
      <c r="J5" s="28">
        <f aca="true" t="shared" si="0" ref="J5:J22">SUM(G5,I5)</f>
        <v>2</v>
      </c>
      <c r="K5" s="56" t="s">
        <v>387</v>
      </c>
    </row>
    <row r="6" spans="1:11" ht="15" customHeight="1">
      <c r="A6" s="74" t="s">
        <v>161</v>
      </c>
      <c r="B6" s="53" t="s">
        <v>498</v>
      </c>
      <c r="C6" s="54" t="s">
        <v>499</v>
      </c>
      <c r="D6" s="55">
        <v>39175</v>
      </c>
      <c r="E6" s="52" t="s">
        <v>507</v>
      </c>
      <c r="F6" s="26">
        <v>8.73</v>
      </c>
      <c r="G6" s="27">
        <v>2</v>
      </c>
      <c r="H6" s="26">
        <v>28.7</v>
      </c>
      <c r="I6" s="27">
        <v>2</v>
      </c>
      <c r="J6" s="28">
        <f t="shared" si="0"/>
        <v>4</v>
      </c>
      <c r="K6" s="56" t="s">
        <v>387</v>
      </c>
    </row>
    <row r="7" spans="1:11" ht="15" customHeight="1">
      <c r="A7" s="74" t="s">
        <v>163</v>
      </c>
      <c r="B7" s="53" t="s">
        <v>503</v>
      </c>
      <c r="C7" s="54" t="s">
        <v>504</v>
      </c>
      <c r="D7" s="55">
        <v>39353</v>
      </c>
      <c r="E7" s="52" t="s">
        <v>507</v>
      </c>
      <c r="F7" s="26">
        <v>8.89</v>
      </c>
      <c r="G7" s="27">
        <v>3</v>
      </c>
      <c r="H7" s="26">
        <v>29.2</v>
      </c>
      <c r="I7" s="27">
        <v>3</v>
      </c>
      <c r="J7" s="28">
        <f t="shared" si="0"/>
        <v>6</v>
      </c>
      <c r="K7" s="56" t="s">
        <v>387</v>
      </c>
    </row>
    <row r="8" spans="1:11" ht="15" customHeight="1">
      <c r="A8" s="74" t="s">
        <v>165</v>
      </c>
      <c r="B8" s="53" t="s">
        <v>491</v>
      </c>
      <c r="C8" s="54" t="s">
        <v>488</v>
      </c>
      <c r="D8" s="55">
        <v>39197</v>
      </c>
      <c r="E8" s="52" t="s">
        <v>486</v>
      </c>
      <c r="F8" s="26">
        <v>8.95</v>
      </c>
      <c r="G8" s="27">
        <v>4</v>
      </c>
      <c r="H8" s="26">
        <v>29.21</v>
      </c>
      <c r="I8" s="27">
        <v>4</v>
      </c>
      <c r="J8" s="28">
        <f t="shared" si="0"/>
        <v>8</v>
      </c>
      <c r="K8" s="56"/>
    </row>
    <row r="9" spans="1:11" ht="15" customHeight="1">
      <c r="A9" s="74" t="s">
        <v>168</v>
      </c>
      <c r="B9" s="53" t="s">
        <v>493</v>
      </c>
      <c r="C9" s="54" t="s">
        <v>492</v>
      </c>
      <c r="D9" s="55">
        <v>39121</v>
      </c>
      <c r="E9" s="52" t="s">
        <v>486</v>
      </c>
      <c r="F9" s="26">
        <v>9.14</v>
      </c>
      <c r="G9" s="27">
        <v>6</v>
      </c>
      <c r="H9" s="26">
        <v>29.48</v>
      </c>
      <c r="I9" s="27">
        <v>5</v>
      </c>
      <c r="J9" s="28">
        <f t="shared" si="0"/>
        <v>11</v>
      </c>
      <c r="K9" s="56"/>
    </row>
    <row r="10" spans="1:11" ht="15" customHeight="1">
      <c r="A10" s="74" t="s">
        <v>172</v>
      </c>
      <c r="B10" s="53" t="s">
        <v>475</v>
      </c>
      <c r="C10" s="54" t="s">
        <v>476</v>
      </c>
      <c r="D10" s="55" t="s">
        <v>480</v>
      </c>
      <c r="E10" s="52" t="s">
        <v>57</v>
      </c>
      <c r="F10" s="26">
        <v>9.02</v>
      </c>
      <c r="G10" s="27">
        <v>5</v>
      </c>
      <c r="H10" s="26">
        <v>29.69</v>
      </c>
      <c r="I10" s="27">
        <v>6</v>
      </c>
      <c r="J10" s="28">
        <f t="shared" si="0"/>
        <v>11</v>
      </c>
      <c r="K10" s="56" t="s">
        <v>58</v>
      </c>
    </row>
    <row r="11" spans="1:11" ht="15" customHeight="1">
      <c r="A11" s="74" t="s">
        <v>173</v>
      </c>
      <c r="B11" s="53" t="s">
        <v>618</v>
      </c>
      <c r="C11" s="54" t="s">
        <v>619</v>
      </c>
      <c r="D11" s="55">
        <v>39476</v>
      </c>
      <c r="E11" s="52" t="s">
        <v>602</v>
      </c>
      <c r="F11" s="26">
        <v>9.15</v>
      </c>
      <c r="G11" s="27">
        <v>7</v>
      </c>
      <c r="H11" s="26">
        <v>30.85</v>
      </c>
      <c r="I11" s="27">
        <v>8</v>
      </c>
      <c r="J11" s="28">
        <f t="shared" si="0"/>
        <v>15</v>
      </c>
      <c r="K11" s="56" t="s">
        <v>620</v>
      </c>
    </row>
    <row r="12" spans="1:11" ht="15" customHeight="1">
      <c r="A12" s="74" t="s">
        <v>177</v>
      </c>
      <c r="B12" s="53" t="s">
        <v>624</v>
      </c>
      <c r="C12" s="54" t="s">
        <v>625</v>
      </c>
      <c r="D12" s="55">
        <v>39302</v>
      </c>
      <c r="E12" s="52" t="s">
        <v>602</v>
      </c>
      <c r="F12" s="26">
        <v>9.28</v>
      </c>
      <c r="G12" s="27">
        <v>10</v>
      </c>
      <c r="H12" s="26">
        <v>30.8</v>
      </c>
      <c r="I12" s="27">
        <v>7</v>
      </c>
      <c r="J12" s="28">
        <f t="shared" si="0"/>
        <v>17</v>
      </c>
      <c r="K12" s="56" t="s">
        <v>608</v>
      </c>
    </row>
    <row r="13" spans="1:11" ht="15" customHeight="1">
      <c r="A13" s="74" t="s">
        <v>181</v>
      </c>
      <c r="B13" s="53" t="s">
        <v>541</v>
      </c>
      <c r="C13" s="54" t="s">
        <v>542</v>
      </c>
      <c r="D13" s="55" t="s">
        <v>543</v>
      </c>
      <c r="E13" s="52" t="s">
        <v>0</v>
      </c>
      <c r="F13" s="26">
        <v>9.27</v>
      </c>
      <c r="G13" s="27">
        <v>9</v>
      </c>
      <c r="H13" s="26">
        <v>31.07</v>
      </c>
      <c r="I13" s="27">
        <v>9</v>
      </c>
      <c r="J13" s="28">
        <f t="shared" si="0"/>
        <v>18</v>
      </c>
      <c r="K13" s="56" t="s">
        <v>531</v>
      </c>
    </row>
    <row r="14" spans="1:11" ht="15" customHeight="1">
      <c r="A14" s="74" t="s">
        <v>183</v>
      </c>
      <c r="B14" s="53" t="s">
        <v>349</v>
      </c>
      <c r="C14" s="54" t="s">
        <v>623</v>
      </c>
      <c r="D14" s="55">
        <v>39430</v>
      </c>
      <c r="E14" s="52" t="s">
        <v>602</v>
      </c>
      <c r="F14" s="26">
        <v>9.2</v>
      </c>
      <c r="G14" s="27">
        <v>8</v>
      </c>
      <c r="H14" s="26">
        <v>31.84</v>
      </c>
      <c r="I14" s="27">
        <v>10</v>
      </c>
      <c r="J14" s="28">
        <f t="shared" si="0"/>
        <v>18</v>
      </c>
      <c r="K14" s="56" t="s">
        <v>608</v>
      </c>
    </row>
    <row r="15" spans="1:11" ht="15" customHeight="1">
      <c r="A15" s="74" t="s">
        <v>187</v>
      </c>
      <c r="B15" s="53" t="s">
        <v>616</v>
      </c>
      <c r="C15" s="54" t="s">
        <v>617</v>
      </c>
      <c r="D15" s="55">
        <v>39265</v>
      </c>
      <c r="E15" s="52" t="s">
        <v>57</v>
      </c>
      <c r="F15" s="26">
        <v>9.51</v>
      </c>
      <c r="G15" s="27">
        <v>13</v>
      </c>
      <c r="H15" s="26">
        <v>32.59</v>
      </c>
      <c r="I15" s="27">
        <v>11</v>
      </c>
      <c r="J15" s="28">
        <f t="shared" si="0"/>
        <v>24</v>
      </c>
      <c r="K15" s="56"/>
    </row>
    <row r="16" spans="1:11" ht="15" customHeight="1">
      <c r="A16" s="74" t="s">
        <v>190</v>
      </c>
      <c r="B16" s="53" t="s">
        <v>367</v>
      </c>
      <c r="C16" s="54" t="s">
        <v>381</v>
      </c>
      <c r="D16" s="55" t="s">
        <v>382</v>
      </c>
      <c r="E16" s="52" t="s">
        <v>99</v>
      </c>
      <c r="F16" s="26">
        <v>9.32</v>
      </c>
      <c r="G16" s="27">
        <v>11</v>
      </c>
      <c r="H16" s="26">
        <v>32.86</v>
      </c>
      <c r="I16" s="27">
        <v>13</v>
      </c>
      <c r="J16" s="28">
        <f t="shared" si="0"/>
        <v>24</v>
      </c>
      <c r="K16" s="56" t="s">
        <v>285</v>
      </c>
    </row>
    <row r="17" spans="1:11" ht="15" customHeight="1">
      <c r="A17" s="74" t="s">
        <v>193</v>
      </c>
      <c r="B17" s="53" t="s">
        <v>640</v>
      </c>
      <c r="C17" s="54" t="s">
        <v>641</v>
      </c>
      <c r="D17" s="55" t="s">
        <v>480</v>
      </c>
      <c r="E17" s="52" t="s">
        <v>486</v>
      </c>
      <c r="F17" s="26">
        <v>9.81</v>
      </c>
      <c r="G17" s="27">
        <v>15</v>
      </c>
      <c r="H17" s="26">
        <v>32.63</v>
      </c>
      <c r="I17" s="27">
        <v>12</v>
      </c>
      <c r="J17" s="28">
        <f t="shared" si="0"/>
        <v>27</v>
      </c>
      <c r="K17" s="56"/>
    </row>
    <row r="18" spans="1:11" ht="15" customHeight="1">
      <c r="A18" s="74" t="s">
        <v>194</v>
      </c>
      <c r="B18" s="53" t="s">
        <v>204</v>
      </c>
      <c r="C18" s="54" t="s">
        <v>615</v>
      </c>
      <c r="D18" s="55">
        <v>39911</v>
      </c>
      <c r="E18" s="52" t="s">
        <v>57</v>
      </c>
      <c r="F18" s="26">
        <v>9.41</v>
      </c>
      <c r="G18" s="27">
        <v>12</v>
      </c>
      <c r="H18" s="26">
        <v>33.47</v>
      </c>
      <c r="I18" s="27">
        <v>15</v>
      </c>
      <c r="J18" s="28">
        <f t="shared" si="0"/>
        <v>27</v>
      </c>
      <c r="K18" s="56"/>
    </row>
    <row r="19" spans="1:11" ht="15" customHeight="1">
      <c r="A19" s="74" t="s">
        <v>198</v>
      </c>
      <c r="B19" s="53" t="s">
        <v>133</v>
      </c>
      <c r="C19" s="54" t="s">
        <v>134</v>
      </c>
      <c r="D19" s="55" t="s">
        <v>379</v>
      </c>
      <c r="E19" s="52" t="s">
        <v>99</v>
      </c>
      <c r="F19" s="26">
        <v>9.74</v>
      </c>
      <c r="G19" s="27">
        <v>14</v>
      </c>
      <c r="H19" s="26">
        <v>33.49</v>
      </c>
      <c r="I19" s="27">
        <v>16</v>
      </c>
      <c r="J19" s="28">
        <f t="shared" si="0"/>
        <v>30</v>
      </c>
      <c r="K19" s="56" t="s">
        <v>65</v>
      </c>
    </row>
    <row r="20" spans="1:11" ht="15" customHeight="1">
      <c r="A20" s="74" t="s">
        <v>201</v>
      </c>
      <c r="B20" s="53" t="s">
        <v>505</v>
      </c>
      <c r="C20" s="54" t="s">
        <v>506</v>
      </c>
      <c r="D20" s="55">
        <v>39521</v>
      </c>
      <c r="E20" s="52" t="s">
        <v>507</v>
      </c>
      <c r="F20" s="26">
        <v>10.05</v>
      </c>
      <c r="G20" s="27">
        <v>17</v>
      </c>
      <c r="H20" s="26">
        <v>33.27</v>
      </c>
      <c r="I20" s="27">
        <v>14</v>
      </c>
      <c r="J20" s="28">
        <f t="shared" si="0"/>
        <v>31</v>
      </c>
      <c r="K20" s="56" t="s">
        <v>387</v>
      </c>
    </row>
    <row r="21" spans="1:11" ht="15" customHeight="1">
      <c r="A21" s="74" t="s">
        <v>202</v>
      </c>
      <c r="B21" s="53" t="s">
        <v>626</v>
      </c>
      <c r="C21" s="54" t="s">
        <v>627</v>
      </c>
      <c r="D21" s="55">
        <v>39275</v>
      </c>
      <c r="E21" s="52" t="s">
        <v>602</v>
      </c>
      <c r="F21" s="26">
        <v>9.92</v>
      </c>
      <c r="G21" s="27">
        <v>16</v>
      </c>
      <c r="H21" s="26">
        <v>34.14</v>
      </c>
      <c r="I21" s="27">
        <v>17</v>
      </c>
      <c r="J21" s="28">
        <f t="shared" si="0"/>
        <v>33</v>
      </c>
      <c r="K21" s="56" t="s">
        <v>608</v>
      </c>
    </row>
    <row r="22" spans="1:11" ht="15" customHeight="1">
      <c r="A22" s="74" t="s">
        <v>203</v>
      </c>
      <c r="B22" s="53" t="s">
        <v>234</v>
      </c>
      <c r="C22" s="54" t="s">
        <v>235</v>
      </c>
      <c r="D22" s="55" t="s">
        <v>236</v>
      </c>
      <c r="E22" s="52" t="s">
        <v>7</v>
      </c>
      <c r="F22" s="26">
        <v>10.12</v>
      </c>
      <c r="G22" s="27">
        <v>18</v>
      </c>
      <c r="H22" s="26">
        <v>34.3</v>
      </c>
      <c r="I22" s="27">
        <v>18</v>
      </c>
      <c r="J22" s="28">
        <f t="shared" si="0"/>
        <v>36</v>
      </c>
      <c r="K22" s="56" t="s">
        <v>127</v>
      </c>
    </row>
    <row r="23" spans="1:11" ht="15" customHeight="1">
      <c r="A23" s="75"/>
      <c r="B23" s="61"/>
      <c r="C23" s="62"/>
      <c r="D23" s="63"/>
      <c r="E23" s="64"/>
      <c r="F23" s="46"/>
      <c r="G23" s="49"/>
      <c r="H23" s="46"/>
      <c r="I23" s="49"/>
      <c r="J23" s="50"/>
      <c r="K23" s="65"/>
    </row>
    <row r="24" spans="1:11" ht="15" customHeight="1">
      <c r="A24" s="72"/>
      <c r="B24" s="15"/>
      <c r="C24" s="15"/>
      <c r="D24" s="15"/>
      <c r="E24" s="15"/>
      <c r="F24" s="15"/>
      <c r="G24" s="15"/>
      <c r="H24" s="15"/>
      <c r="I24" s="45"/>
      <c r="J24" s="15"/>
      <c r="K24" s="18" t="s">
        <v>138</v>
      </c>
    </row>
    <row r="25" spans="1:11" ht="15" customHeight="1">
      <c r="A25" s="76"/>
      <c r="B25" s="16" t="s">
        <v>141</v>
      </c>
      <c r="C25" s="17"/>
      <c r="D25" s="15"/>
      <c r="E25" s="15" t="s">
        <v>44</v>
      </c>
      <c r="F25" s="15"/>
      <c r="G25" s="69"/>
      <c r="H25" s="70"/>
      <c r="I25" s="15"/>
      <c r="J25" s="15"/>
      <c r="K25" s="21" t="s">
        <v>0</v>
      </c>
    </row>
    <row r="26" spans="1:11" ht="26.25">
      <c r="A26" s="73" t="s">
        <v>1</v>
      </c>
      <c r="B26" s="60" t="s">
        <v>2</v>
      </c>
      <c r="C26" s="59" t="s">
        <v>3</v>
      </c>
      <c r="D26" s="58" t="s">
        <v>4</v>
      </c>
      <c r="E26" s="22" t="s">
        <v>5</v>
      </c>
      <c r="F26" s="24" t="s">
        <v>14</v>
      </c>
      <c r="G26" s="24" t="s">
        <v>12</v>
      </c>
      <c r="H26" s="23" t="s">
        <v>25</v>
      </c>
      <c r="I26" s="24" t="s">
        <v>12</v>
      </c>
      <c r="J26" s="23" t="s">
        <v>13</v>
      </c>
      <c r="K26" s="24" t="s">
        <v>8</v>
      </c>
    </row>
    <row r="27" spans="1:11" ht="15" customHeight="1">
      <c r="A27" s="74" t="s">
        <v>158</v>
      </c>
      <c r="B27" s="53" t="s">
        <v>441</v>
      </c>
      <c r="C27" s="54" t="s">
        <v>442</v>
      </c>
      <c r="D27" s="55" t="s">
        <v>443</v>
      </c>
      <c r="E27" s="52" t="s">
        <v>33</v>
      </c>
      <c r="F27" s="26">
        <v>8.36</v>
      </c>
      <c r="G27" s="27">
        <v>2</v>
      </c>
      <c r="H27" s="26">
        <v>27</v>
      </c>
      <c r="I27" s="27">
        <v>1</v>
      </c>
      <c r="J27" s="28">
        <f aca="true" t="shared" si="1" ref="J27:J46">SUM(G27,I27)</f>
        <v>3</v>
      </c>
      <c r="K27" s="56" t="s">
        <v>444</v>
      </c>
    </row>
    <row r="28" spans="1:11" ht="15" customHeight="1">
      <c r="A28" s="74" t="s">
        <v>161</v>
      </c>
      <c r="B28" s="53" t="s">
        <v>470</v>
      </c>
      <c r="C28" s="54" t="s">
        <v>471</v>
      </c>
      <c r="D28" s="55" t="s">
        <v>468</v>
      </c>
      <c r="E28" s="52" t="s">
        <v>57</v>
      </c>
      <c r="F28" s="26">
        <v>8.32</v>
      </c>
      <c r="G28" s="27">
        <v>1</v>
      </c>
      <c r="H28" s="26">
        <v>27.75</v>
      </c>
      <c r="I28" s="27">
        <v>3</v>
      </c>
      <c r="J28" s="28">
        <f t="shared" si="1"/>
        <v>4</v>
      </c>
      <c r="K28" s="56" t="s">
        <v>58</v>
      </c>
    </row>
    <row r="29" spans="1:11" ht="15" customHeight="1">
      <c r="A29" s="74" t="s">
        <v>163</v>
      </c>
      <c r="B29" s="53" t="s">
        <v>472</v>
      </c>
      <c r="C29" s="54" t="s">
        <v>473</v>
      </c>
      <c r="D29" s="55" t="s">
        <v>474</v>
      </c>
      <c r="E29" s="52" t="s">
        <v>57</v>
      </c>
      <c r="F29" s="26">
        <v>8.38</v>
      </c>
      <c r="G29" s="27">
        <v>3</v>
      </c>
      <c r="H29" s="26">
        <v>27.72</v>
      </c>
      <c r="I29" s="27">
        <v>2</v>
      </c>
      <c r="J29" s="28">
        <f t="shared" si="1"/>
        <v>5</v>
      </c>
      <c r="K29" s="56" t="s">
        <v>58</v>
      </c>
    </row>
    <row r="30" spans="1:11" ht="15" customHeight="1">
      <c r="A30" s="74" t="s">
        <v>165</v>
      </c>
      <c r="B30" s="53" t="s">
        <v>349</v>
      </c>
      <c r="C30" s="54" t="s">
        <v>87</v>
      </c>
      <c r="D30" s="55" t="s">
        <v>350</v>
      </c>
      <c r="E30" s="52" t="s">
        <v>99</v>
      </c>
      <c r="F30" s="26">
        <v>8.65</v>
      </c>
      <c r="G30" s="27">
        <v>6</v>
      </c>
      <c r="H30" s="26">
        <v>28.45</v>
      </c>
      <c r="I30" s="27">
        <v>4</v>
      </c>
      <c r="J30" s="28">
        <f t="shared" si="1"/>
        <v>10</v>
      </c>
      <c r="K30" s="56" t="s">
        <v>285</v>
      </c>
    </row>
    <row r="31" spans="1:12" ht="15" customHeight="1">
      <c r="A31" s="74" t="s">
        <v>168</v>
      </c>
      <c r="B31" s="53" t="s">
        <v>401</v>
      </c>
      <c r="C31" s="54" t="s">
        <v>402</v>
      </c>
      <c r="D31" s="55">
        <v>38530</v>
      </c>
      <c r="E31" s="52" t="s">
        <v>33</v>
      </c>
      <c r="F31" s="26">
        <v>8.74</v>
      </c>
      <c r="G31" s="27">
        <v>7</v>
      </c>
      <c r="H31" s="26">
        <v>28.6</v>
      </c>
      <c r="I31" s="27">
        <v>5</v>
      </c>
      <c r="J31" s="28">
        <f t="shared" si="1"/>
        <v>12</v>
      </c>
      <c r="K31" s="56" t="s">
        <v>120</v>
      </c>
      <c r="L31" s="79"/>
    </row>
    <row r="32" spans="1:12" ht="15" customHeight="1">
      <c r="A32" s="74" t="s">
        <v>172</v>
      </c>
      <c r="B32" s="53" t="s">
        <v>367</v>
      </c>
      <c r="C32" s="54" t="s">
        <v>399</v>
      </c>
      <c r="D32" s="55">
        <v>38664</v>
      </c>
      <c r="E32" s="52" t="s">
        <v>33</v>
      </c>
      <c r="F32" s="26">
        <v>8.6</v>
      </c>
      <c r="G32" s="27">
        <v>4</v>
      </c>
      <c r="H32" s="26">
        <v>29.74</v>
      </c>
      <c r="I32" s="27">
        <v>8</v>
      </c>
      <c r="J32" s="28">
        <f t="shared" si="1"/>
        <v>12</v>
      </c>
      <c r="K32" s="56" t="s">
        <v>400</v>
      </c>
      <c r="L32" s="79"/>
    </row>
    <row r="33" spans="1:11" ht="15" customHeight="1">
      <c r="A33" s="74" t="s">
        <v>173</v>
      </c>
      <c r="B33" s="53" t="s">
        <v>433</v>
      </c>
      <c r="C33" s="54" t="s">
        <v>434</v>
      </c>
      <c r="D33" s="55">
        <v>38360</v>
      </c>
      <c r="E33" s="52" t="s">
        <v>33</v>
      </c>
      <c r="F33" s="26">
        <v>8.62</v>
      </c>
      <c r="G33" s="27">
        <v>5</v>
      </c>
      <c r="H33" s="26">
        <v>29.93</v>
      </c>
      <c r="I33" s="27">
        <v>11</v>
      </c>
      <c r="J33" s="28">
        <f t="shared" si="1"/>
        <v>16</v>
      </c>
      <c r="K33" s="56" t="s">
        <v>435</v>
      </c>
    </row>
    <row r="34" spans="1:12" ht="15" customHeight="1">
      <c r="A34" s="74" t="s">
        <v>177</v>
      </c>
      <c r="B34" s="53" t="s">
        <v>184</v>
      </c>
      <c r="C34" s="54" t="s">
        <v>185</v>
      </c>
      <c r="D34" s="55" t="s">
        <v>186</v>
      </c>
      <c r="E34" s="52" t="s">
        <v>7</v>
      </c>
      <c r="F34" s="26">
        <v>8.78</v>
      </c>
      <c r="G34" s="27">
        <v>8</v>
      </c>
      <c r="H34" s="26">
        <v>29.76</v>
      </c>
      <c r="I34" s="27">
        <v>9</v>
      </c>
      <c r="J34" s="28">
        <f t="shared" si="1"/>
        <v>17</v>
      </c>
      <c r="K34" s="56" t="s">
        <v>125</v>
      </c>
      <c r="L34" s="79"/>
    </row>
    <row r="35" spans="1:12" ht="15" customHeight="1">
      <c r="A35" s="74" t="s">
        <v>181</v>
      </c>
      <c r="B35" s="53" t="s">
        <v>452</v>
      </c>
      <c r="C35" s="54" t="s">
        <v>621</v>
      </c>
      <c r="D35" s="55">
        <v>39069</v>
      </c>
      <c r="E35" s="52" t="s">
        <v>602</v>
      </c>
      <c r="F35" s="26">
        <v>8.93</v>
      </c>
      <c r="G35" s="27">
        <v>10</v>
      </c>
      <c r="H35" s="26">
        <v>29.72</v>
      </c>
      <c r="I35" s="27">
        <v>7</v>
      </c>
      <c r="J35" s="28">
        <f t="shared" si="1"/>
        <v>17</v>
      </c>
      <c r="K35" s="56" t="s">
        <v>622</v>
      </c>
      <c r="L35" s="79"/>
    </row>
    <row r="36" spans="1:11" ht="15" customHeight="1">
      <c r="A36" s="74" t="s">
        <v>183</v>
      </c>
      <c r="B36" s="53" t="s">
        <v>490</v>
      </c>
      <c r="C36" s="54" t="s">
        <v>489</v>
      </c>
      <c r="D36" s="55">
        <v>38926</v>
      </c>
      <c r="E36" s="52" t="s">
        <v>486</v>
      </c>
      <c r="F36" s="26">
        <v>9.02</v>
      </c>
      <c r="G36" s="27">
        <v>12</v>
      </c>
      <c r="H36" s="26">
        <v>29.35</v>
      </c>
      <c r="I36" s="27">
        <v>6</v>
      </c>
      <c r="J36" s="28">
        <f t="shared" si="1"/>
        <v>18</v>
      </c>
      <c r="K36" s="56"/>
    </row>
    <row r="37" spans="1:11" ht="15" customHeight="1">
      <c r="A37" s="74" t="s">
        <v>187</v>
      </c>
      <c r="B37" s="53" t="s">
        <v>17</v>
      </c>
      <c r="C37" s="54" t="s">
        <v>631</v>
      </c>
      <c r="D37" s="55">
        <v>38720</v>
      </c>
      <c r="E37" s="52" t="s">
        <v>602</v>
      </c>
      <c r="F37" s="26">
        <v>8.81</v>
      </c>
      <c r="G37" s="27">
        <v>9</v>
      </c>
      <c r="H37" s="26">
        <v>29.89</v>
      </c>
      <c r="I37" s="27">
        <v>10</v>
      </c>
      <c r="J37" s="28">
        <f t="shared" si="1"/>
        <v>19</v>
      </c>
      <c r="K37" s="56" t="s">
        <v>608</v>
      </c>
    </row>
    <row r="38" spans="1:12" ht="15" customHeight="1">
      <c r="A38" s="74" t="s">
        <v>190</v>
      </c>
      <c r="B38" s="53" t="s">
        <v>224</v>
      </c>
      <c r="C38" s="54" t="s">
        <v>225</v>
      </c>
      <c r="D38" s="55" t="s">
        <v>226</v>
      </c>
      <c r="E38" s="52" t="s">
        <v>7</v>
      </c>
      <c r="F38" s="26">
        <v>9.11</v>
      </c>
      <c r="G38" s="27">
        <v>14</v>
      </c>
      <c r="H38" s="26">
        <v>30.43</v>
      </c>
      <c r="I38" s="27">
        <v>12</v>
      </c>
      <c r="J38" s="28">
        <f t="shared" si="1"/>
        <v>26</v>
      </c>
      <c r="K38" s="56" t="s">
        <v>127</v>
      </c>
      <c r="L38" s="79"/>
    </row>
    <row r="39" spans="1:12" ht="15" customHeight="1">
      <c r="A39" s="74" t="s">
        <v>193</v>
      </c>
      <c r="B39" s="53" t="s">
        <v>27</v>
      </c>
      <c r="C39" s="54" t="s">
        <v>340</v>
      </c>
      <c r="D39" s="55" t="s">
        <v>341</v>
      </c>
      <c r="E39" s="52" t="s">
        <v>99</v>
      </c>
      <c r="F39" s="26">
        <v>8.95</v>
      </c>
      <c r="G39" s="27">
        <v>11</v>
      </c>
      <c r="H39" s="26">
        <v>30.97</v>
      </c>
      <c r="I39" s="27">
        <v>15</v>
      </c>
      <c r="J39" s="28">
        <f t="shared" si="1"/>
        <v>26</v>
      </c>
      <c r="K39" s="56" t="s">
        <v>281</v>
      </c>
      <c r="L39" s="79"/>
    </row>
    <row r="40" spans="1:11" ht="15" customHeight="1">
      <c r="A40" s="74" t="s">
        <v>194</v>
      </c>
      <c r="B40" s="53" t="s">
        <v>335</v>
      </c>
      <c r="C40" s="54" t="s">
        <v>336</v>
      </c>
      <c r="D40" s="55" t="s">
        <v>337</v>
      </c>
      <c r="E40" s="52" t="s">
        <v>99</v>
      </c>
      <c r="F40" s="26">
        <v>9.11</v>
      </c>
      <c r="G40" s="27">
        <v>14</v>
      </c>
      <c r="H40" s="26">
        <v>30.79</v>
      </c>
      <c r="I40" s="27">
        <v>13</v>
      </c>
      <c r="J40" s="28">
        <f t="shared" si="1"/>
        <v>27</v>
      </c>
      <c r="K40" s="56" t="s">
        <v>281</v>
      </c>
    </row>
    <row r="41" spans="1:11" ht="15" customHeight="1">
      <c r="A41" s="74" t="s">
        <v>198</v>
      </c>
      <c r="B41" s="53" t="s">
        <v>16</v>
      </c>
      <c r="C41" s="54" t="s">
        <v>346</v>
      </c>
      <c r="D41" s="55" t="s">
        <v>347</v>
      </c>
      <c r="E41" s="52" t="s">
        <v>99</v>
      </c>
      <c r="F41" s="26">
        <v>9.11</v>
      </c>
      <c r="G41" s="27">
        <v>14</v>
      </c>
      <c r="H41" s="26">
        <v>30.81</v>
      </c>
      <c r="I41" s="27">
        <v>14</v>
      </c>
      <c r="J41" s="28">
        <f t="shared" si="1"/>
        <v>28</v>
      </c>
      <c r="K41" s="56" t="s">
        <v>65</v>
      </c>
    </row>
    <row r="42" spans="1:11" ht="15" customHeight="1">
      <c r="A42" s="74" t="s">
        <v>201</v>
      </c>
      <c r="B42" s="53" t="s">
        <v>128</v>
      </c>
      <c r="C42" s="54" t="s">
        <v>232</v>
      </c>
      <c r="D42" s="55" t="s">
        <v>233</v>
      </c>
      <c r="E42" s="52" t="s">
        <v>7</v>
      </c>
      <c r="F42" s="26">
        <v>9.34</v>
      </c>
      <c r="G42" s="27">
        <v>16</v>
      </c>
      <c r="H42" s="26">
        <v>31.38</v>
      </c>
      <c r="I42" s="27">
        <v>16</v>
      </c>
      <c r="J42" s="28">
        <f t="shared" si="1"/>
        <v>32</v>
      </c>
      <c r="K42" s="56" t="s">
        <v>127</v>
      </c>
    </row>
    <row r="43" spans="1:11" ht="15" customHeight="1">
      <c r="A43" s="74" t="s">
        <v>202</v>
      </c>
      <c r="B43" s="53" t="s">
        <v>547</v>
      </c>
      <c r="C43" s="54" t="s">
        <v>548</v>
      </c>
      <c r="D43" s="55" t="s">
        <v>549</v>
      </c>
      <c r="E43" s="52" t="s">
        <v>0</v>
      </c>
      <c r="F43" s="26">
        <v>9.4</v>
      </c>
      <c r="G43" s="27">
        <v>18</v>
      </c>
      <c r="H43" s="26">
        <v>31.66</v>
      </c>
      <c r="I43" s="27">
        <v>17</v>
      </c>
      <c r="J43" s="28">
        <f t="shared" si="1"/>
        <v>35</v>
      </c>
      <c r="K43" s="56" t="s">
        <v>531</v>
      </c>
    </row>
    <row r="44" spans="1:12" ht="15" customHeight="1">
      <c r="A44" s="74" t="s">
        <v>203</v>
      </c>
      <c r="B44" s="53" t="s">
        <v>151</v>
      </c>
      <c r="C44" s="54" t="s">
        <v>199</v>
      </c>
      <c r="D44" s="55" t="s">
        <v>231</v>
      </c>
      <c r="E44" s="52" t="s">
        <v>7</v>
      </c>
      <c r="F44" s="26">
        <v>9.49</v>
      </c>
      <c r="G44" s="27">
        <v>19</v>
      </c>
      <c r="H44" s="26">
        <v>32.9</v>
      </c>
      <c r="I44" s="27">
        <v>19</v>
      </c>
      <c r="J44" s="28">
        <f t="shared" si="1"/>
        <v>38</v>
      </c>
      <c r="K44" s="56" t="s">
        <v>127</v>
      </c>
      <c r="L44" s="79"/>
    </row>
    <row r="45" spans="1:12" ht="15" customHeight="1">
      <c r="A45" s="74" t="s">
        <v>205</v>
      </c>
      <c r="B45" s="53" t="s">
        <v>220</v>
      </c>
      <c r="C45" s="54" t="s">
        <v>221</v>
      </c>
      <c r="D45" s="55" t="s">
        <v>222</v>
      </c>
      <c r="E45" s="52" t="s">
        <v>7</v>
      </c>
      <c r="F45" s="26">
        <v>9.63</v>
      </c>
      <c r="G45" s="27">
        <v>20</v>
      </c>
      <c r="H45" s="26">
        <v>32.88</v>
      </c>
      <c r="I45" s="27">
        <v>18</v>
      </c>
      <c r="J45" s="28">
        <f t="shared" si="1"/>
        <v>38</v>
      </c>
      <c r="K45" s="56" t="s">
        <v>127</v>
      </c>
      <c r="L45" s="79"/>
    </row>
    <row r="46" spans="1:11" ht="15" customHeight="1">
      <c r="A46" s="74" t="s">
        <v>209</v>
      </c>
      <c r="B46" s="53" t="s">
        <v>40</v>
      </c>
      <c r="C46" s="54" t="s">
        <v>191</v>
      </c>
      <c r="D46" s="55" t="s">
        <v>192</v>
      </c>
      <c r="E46" s="52" t="s">
        <v>7</v>
      </c>
      <c r="F46" s="26">
        <v>10.15</v>
      </c>
      <c r="G46" s="27">
        <v>22</v>
      </c>
      <c r="H46" s="26">
        <v>35.47</v>
      </c>
      <c r="I46" s="27">
        <v>20</v>
      </c>
      <c r="J46" s="28">
        <f t="shared" si="1"/>
        <v>42</v>
      </c>
      <c r="K46" s="56" t="s">
        <v>125</v>
      </c>
    </row>
    <row r="47" spans="1:11" ht="15" customHeight="1">
      <c r="A47" s="74" t="s">
        <v>213</v>
      </c>
      <c r="B47" s="53" t="s">
        <v>39</v>
      </c>
      <c r="C47" s="54" t="s">
        <v>154</v>
      </c>
      <c r="D47" s="55" t="s">
        <v>155</v>
      </c>
      <c r="E47" s="52" t="s">
        <v>112</v>
      </c>
      <c r="F47" s="26">
        <v>9.75</v>
      </c>
      <c r="G47" s="27">
        <v>21</v>
      </c>
      <c r="H47" s="26" t="s">
        <v>644</v>
      </c>
      <c r="I47" s="27"/>
      <c r="J47" s="28"/>
      <c r="K47" s="56" t="s">
        <v>106</v>
      </c>
    </row>
    <row r="48" spans="1:11" ht="15" customHeight="1">
      <c r="A48" s="74" t="s">
        <v>214</v>
      </c>
      <c r="B48" s="53" t="s">
        <v>63</v>
      </c>
      <c r="C48" s="54" t="s">
        <v>228</v>
      </c>
      <c r="D48" s="55" t="s">
        <v>229</v>
      </c>
      <c r="E48" s="52" t="s">
        <v>7</v>
      </c>
      <c r="F48" s="26">
        <v>9.35</v>
      </c>
      <c r="G48" s="27">
        <v>17</v>
      </c>
      <c r="H48" s="26" t="s">
        <v>644</v>
      </c>
      <c r="I48" s="27"/>
      <c r="J48" s="28"/>
      <c r="K48" s="56" t="s">
        <v>127</v>
      </c>
    </row>
    <row r="49" spans="1:11" ht="15" customHeight="1">
      <c r="A49" s="74"/>
      <c r="B49" s="53" t="s">
        <v>110</v>
      </c>
      <c r="C49" s="54" t="s">
        <v>342</v>
      </c>
      <c r="D49" s="55" t="s">
        <v>334</v>
      </c>
      <c r="E49" s="52" t="s">
        <v>99</v>
      </c>
      <c r="F49" s="26" t="s">
        <v>644</v>
      </c>
      <c r="G49" s="27"/>
      <c r="H49" s="26"/>
      <c r="I49" s="27"/>
      <c r="J49" s="28"/>
      <c r="K49" s="56" t="s">
        <v>281</v>
      </c>
    </row>
    <row r="50" spans="1:11" ht="15" customHeight="1">
      <c r="A50" s="75"/>
      <c r="B50" s="61"/>
      <c r="C50" s="62"/>
      <c r="D50" s="63"/>
      <c r="E50" s="64"/>
      <c r="F50" s="46"/>
      <c r="G50" s="49"/>
      <c r="H50" s="46"/>
      <c r="I50" s="49"/>
      <c r="J50" s="50"/>
      <c r="K50" s="65"/>
    </row>
    <row r="51" spans="1:11" ht="15" customHeight="1">
      <c r="A51" s="75"/>
      <c r="B51" s="61"/>
      <c r="C51" s="62"/>
      <c r="D51" s="63"/>
      <c r="E51" s="64"/>
      <c r="F51" s="46"/>
      <c r="G51" s="49"/>
      <c r="H51" s="46"/>
      <c r="I51" s="49"/>
      <c r="J51" s="50"/>
      <c r="K51" s="65"/>
    </row>
    <row r="52" spans="1:11" s="15" customFormat="1" ht="12.75">
      <c r="A52" s="75"/>
      <c r="B52" s="19"/>
      <c r="C52" s="20"/>
      <c r="D52" s="29"/>
      <c r="E52" s="48"/>
      <c r="F52" s="46"/>
      <c r="G52" s="49"/>
      <c r="H52" s="46"/>
      <c r="I52" s="49"/>
      <c r="J52" s="50"/>
      <c r="K52" s="18" t="s">
        <v>138</v>
      </c>
    </row>
    <row r="53" spans="1:11" s="15" customFormat="1" ht="15">
      <c r="A53" s="75"/>
      <c r="B53" s="16" t="s">
        <v>142</v>
      </c>
      <c r="C53" s="20"/>
      <c r="D53" s="51"/>
      <c r="E53" s="48" t="s">
        <v>44</v>
      </c>
      <c r="F53" s="46"/>
      <c r="G53" s="69"/>
      <c r="H53" s="70"/>
      <c r="I53" s="49"/>
      <c r="J53" s="50"/>
      <c r="K53" s="21" t="s">
        <v>0</v>
      </c>
    </row>
    <row r="54" spans="1:11" ht="26.25" customHeight="1">
      <c r="A54" s="73" t="s">
        <v>1</v>
      </c>
      <c r="B54" s="60" t="s">
        <v>2</v>
      </c>
      <c r="C54" s="59" t="s">
        <v>3</v>
      </c>
      <c r="D54" s="58" t="s">
        <v>4</v>
      </c>
      <c r="E54" s="22" t="s">
        <v>5</v>
      </c>
      <c r="F54" s="24" t="s">
        <v>14</v>
      </c>
      <c r="G54" s="24" t="s">
        <v>12</v>
      </c>
      <c r="H54" s="23" t="s">
        <v>25</v>
      </c>
      <c r="I54" s="24" t="s">
        <v>12</v>
      </c>
      <c r="J54" s="23" t="s">
        <v>13</v>
      </c>
      <c r="K54" s="24" t="s">
        <v>8</v>
      </c>
    </row>
    <row r="55" spans="1:11" ht="15" customHeight="1">
      <c r="A55" s="74" t="s">
        <v>158</v>
      </c>
      <c r="B55" s="53" t="s">
        <v>27</v>
      </c>
      <c r="C55" s="54" t="s">
        <v>581</v>
      </c>
      <c r="D55" s="55">
        <v>37910</v>
      </c>
      <c r="E55" s="52" t="s">
        <v>6</v>
      </c>
      <c r="F55" s="26">
        <v>8.02</v>
      </c>
      <c r="G55" s="27">
        <v>1</v>
      </c>
      <c r="H55" s="26">
        <v>26.05</v>
      </c>
      <c r="I55" s="27">
        <v>1</v>
      </c>
      <c r="J55" s="28">
        <f aca="true" t="shared" si="2" ref="J55:J75">SUM(G55,I55)</f>
        <v>2</v>
      </c>
      <c r="K55" s="56" t="s">
        <v>582</v>
      </c>
    </row>
    <row r="56" spans="1:11" ht="15" customHeight="1">
      <c r="A56" s="74" t="s">
        <v>161</v>
      </c>
      <c r="B56" s="53" t="s">
        <v>487</v>
      </c>
      <c r="C56" s="54" t="s">
        <v>488</v>
      </c>
      <c r="D56" s="55">
        <v>37838</v>
      </c>
      <c r="E56" s="52" t="s">
        <v>486</v>
      </c>
      <c r="F56" s="26">
        <v>8.1</v>
      </c>
      <c r="G56" s="27">
        <v>2</v>
      </c>
      <c r="H56" s="26">
        <v>26.13</v>
      </c>
      <c r="I56" s="27">
        <v>2</v>
      </c>
      <c r="J56" s="28">
        <f t="shared" si="2"/>
        <v>4</v>
      </c>
      <c r="K56" s="56"/>
    </row>
    <row r="57" spans="1:11" ht="15" customHeight="1">
      <c r="A57" s="74" t="s">
        <v>163</v>
      </c>
      <c r="B57" s="53" t="s">
        <v>121</v>
      </c>
      <c r="C57" s="54" t="s">
        <v>122</v>
      </c>
      <c r="D57" s="55">
        <v>37505</v>
      </c>
      <c r="E57" s="52" t="s">
        <v>33</v>
      </c>
      <c r="F57" s="26">
        <v>8.31</v>
      </c>
      <c r="G57" s="27">
        <v>4</v>
      </c>
      <c r="H57" s="26">
        <v>26.87</v>
      </c>
      <c r="I57" s="27">
        <v>3</v>
      </c>
      <c r="J57" s="28">
        <f t="shared" si="2"/>
        <v>7</v>
      </c>
      <c r="K57" s="56" t="s">
        <v>120</v>
      </c>
    </row>
    <row r="58" spans="1:11" ht="15" customHeight="1">
      <c r="A58" s="74" t="s">
        <v>165</v>
      </c>
      <c r="B58" s="53" t="s">
        <v>391</v>
      </c>
      <c r="C58" s="54" t="s">
        <v>392</v>
      </c>
      <c r="D58" s="55" t="s">
        <v>393</v>
      </c>
      <c r="E58" s="52" t="s">
        <v>33</v>
      </c>
      <c r="F58" s="26">
        <v>8.24</v>
      </c>
      <c r="G58" s="27">
        <v>3</v>
      </c>
      <c r="H58" s="26">
        <v>28.09</v>
      </c>
      <c r="I58" s="27">
        <v>6</v>
      </c>
      <c r="J58" s="28">
        <f t="shared" si="2"/>
        <v>9</v>
      </c>
      <c r="K58" s="56" t="s">
        <v>390</v>
      </c>
    </row>
    <row r="59" spans="1:11" ht="15" customHeight="1">
      <c r="A59" s="74" t="s">
        <v>168</v>
      </c>
      <c r="B59" s="53" t="s">
        <v>129</v>
      </c>
      <c r="C59" s="54" t="s">
        <v>413</v>
      </c>
      <c r="D59" s="55" t="s">
        <v>414</v>
      </c>
      <c r="E59" s="52" t="s">
        <v>33</v>
      </c>
      <c r="F59" s="26">
        <v>8.36</v>
      </c>
      <c r="G59" s="27">
        <v>5</v>
      </c>
      <c r="H59" s="26">
        <v>27.9</v>
      </c>
      <c r="I59" s="27">
        <v>5</v>
      </c>
      <c r="J59" s="28">
        <f t="shared" si="2"/>
        <v>10</v>
      </c>
      <c r="K59" s="56" t="s">
        <v>412</v>
      </c>
    </row>
    <row r="60" spans="1:11" ht="15" customHeight="1">
      <c r="A60" s="74" t="s">
        <v>172</v>
      </c>
      <c r="B60" s="53" t="s">
        <v>395</v>
      </c>
      <c r="C60" s="54" t="s">
        <v>396</v>
      </c>
      <c r="D60" s="55">
        <v>37704</v>
      </c>
      <c r="E60" s="52" t="s">
        <v>33</v>
      </c>
      <c r="F60" s="26">
        <v>8.42</v>
      </c>
      <c r="G60" s="27">
        <v>6</v>
      </c>
      <c r="H60" s="26">
        <v>28.21</v>
      </c>
      <c r="I60" s="27">
        <v>7</v>
      </c>
      <c r="J60" s="28">
        <f t="shared" si="2"/>
        <v>13</v>
      </c>
      <c r="K60" s="56" t="s">
        <v>394</v>
      </c>
    </row>
    <row r="61" spans="1:11" ht="15" customHeight="1">
      <c r="A61" s="74" t="s">
        <v>173</v>
      </c>
      <c r="B61" s="53" t="s">
        <v>9</v>
      </c>
      <c r="C61" s="54" t="s">
        <v>82</v>
      </c>
      <c r="D61" s="55" t="s">
        <v>324</v>
      </c>
      <c r="E61" s="52" t="s">
        <v>99</v>
      </c>
      <c r="F61" s="26">
        <v>8.62</v>
      </c>
      <c r="G61" s="27">
        <v>10</v>
      </c>
      <c r="H61" s="26">
        <v>27.88</v>
      </c>
      <c r="I61" s="27">
        <v>4</v>
      </c>
      <c r="J61" s="28">
        <f t="shared" si="2"/>
        <v>14</v>
      </c>
      <c r="K61" s="56" t="s">
        <v>61</v>
      </c>
    </row>
    <row r="62" spans="1:11" ht="15" customHeight="1">
      <c r="A62" s="74" t="s">
        <v>177</v>
      </c>
      <c r="B62" s="53" t="s">
        <v>380</v>
      </c>
      <c r="C62" s="54" t="s">
        <v>315</v>
      </c>
      <c r="D62" s="55">
        <v>38336</v>
      </c>
      <c r="E62" s="52" t="s">
        <v>33</v>
      </c>
      <c r="F62" s="26">
        <v>8.46</v>
      </c>
      <c r="G62" s="27">
        <v>8</v>
      </c>
      <c r="H62" s="26">
        <v>28.63</v>
      </c>
      <c r="I62" s="27">
        <v>9</v>
      </c>
      <c r="J62" s="28">
        <f t="shared" si="2"/>
        <v>17</v>
      </c>
      <c r="K62" s="56" t="s">
        <v>120</v>
      </c>
    </row>
    <row r="63" spans="1:11" ht="15" customHeight="1">
      <c r="A63" s="74" t="s">
        <v>181</v>
      </c>
      <c r="B63" s="53" t="s">
        <v>628</v>
      </c>
      <c r="C63" s="54" t="s">
        <v>629</v>
      </c>
      <c r="D63" s="55">
        <v>37625</v>
      </c>
      <c r="E63" s="52" t="s">
        <v>602</v>
      </c>
      <c r="F63" s="26">
        <v>8.46</v>
      </c>
      <c r="G63" s="27">
        <v>7</v>
      </c>
      <c r="H63" s="26">
        <v>28.93</v>
      </c>
      <c r="I63" s="27">
        <v>11</v>
      </c>
      <c r="J63" s="28">
        <f t="shared" si="2"/>
        <v>18</v>
      </c>
      <c r="K63" s="56" t="s">
        <v>630</v>
      </c>
    </row>
    <row r="64" spans="1:11" ht="15" customHeight="1">
      <c r="A64" s="74" t="s">
        <v>183</v>
      </c>
      <c r="B64" s="53" t="s">
        <v>415</v>
      </c>
      <c r="C64" s="54" t="s">
        <v>416</v>
      </c>
      <c r="D64" s="55" t="s">
        <v>417</v>
      </c>
      <c r="E64" s="52" t="s">
        <v>33</v>
      </c>
      <c r="F64" s="26">
        <v>8.66</v>
      </c>
      <c r="G64" s="27">
        <v>11</v>
      </c>
      <c r="H64" s="26">
        <v>28.42</v>
      </c>
      <c r="I64" s="27">
        <v>8</v>
      </c>
      <c r="J64" s="28">
        <f t="shared" si="2"/>
        <v>19</v>
      </c>
      <c r="K64" s="56" t="s">
        <v>412</v>
      </c>
    </row>
    <row r="65" spans="1:11" ht="15" customHeight="1">
      <c r="A65" s="74" t="s">
        <v>187</v>
      </c>
      <c r="B65" s="53" t="s">
        <v>26</v>
      </c>
      <c r="C65" s="54" t="s">
        <v>405</v>
      </c>
      <c r="D65" s="55">
        <v>38204</v>
      </c>
      <c r="E65" s="52" t="s">
        <v>33</v>
      </c>
      <c r="F65" s="26">
        <v>8.47</v>
      </c>
      <c r="G65" s="27">
        <v>9</v>
      </c>
      <c r="H65" s="26">
        <v>28.7</v>
      </c>
      <c r="I65" s="27">
        <v>10</v>
      </c>
      <c r="J65" s="28">
        <f t="shared" si="2"/>
        <v>19</v>
      </c>
      <c r="K65" s="56" t="s">
        <v>120</v>
      </c>
    </row>
    <row r="66" spans="1:11" ht="15" customHeight="1">
      <c r="A66" s="74" t="s">
        <v>190</v>
      </c>
      <c r="B66" s="53" t="s">
        <v>84</v>
      </c>
      <c r="C66" s="54" t="s">
        <v>85</v>
      </c>
      <c r="D66" s="55" t="s">
        <v>332</v>
      </c>
      <c r="E66" s="52" t="s">
        <v>99</v>
      </c>
      <c r="F66" s="26">
        <v>8.71</v>
      </c>
      <c r="G66" s="27">
        <v>12</v>
      </c>
      <c r="H66" s="26">
        <v>29.51</v>
      </c>
      <c r="I66" s="27">
        <v>14</v>
      </c>
      <c r="J66" s="28">
        <f t="shared" si="2"/>
        <v>26</v>
      </c>
      <c r="K66" s="56" t="s">
        <v>285</v>
      </c>
    </row>
    <row r="67" spans="1:11" ht="15" customHeight="1">
      <c r="A67" s="74" t="s">
        <v>193</v>
      </c>
      <c r="B67" s="53" t="s">
        <v>496</v>
      </c>
      <c r="C67" s="54" t="s">
        <v>497</v>
      </c>
      <c r="D67" s="55">
        <v>38341</v>
      </c>
      <c r="E67" s="52" t="s">
        <v>507</v>
      </c>
      <c r="F67" s="26">
        <v>8.82</v>
      </c>
      <c r="G67" s="27">
        <v>16</v>
      </c>
      <c r="H67" s="26">
        <v>29.13</v>
      </c>
      <c r="I67" s="27">
        <v>12</v>
      </c>
      <c r="J67" s="28">
        <f t="shared" si="2"/>
        <v>28</v>
      </c>
      <c r="K67" s="56" t="s">
        <v>387</v>
      </c>
    </row>
    <row r="68" spans="1:11" ht="15" customHeight="1">
      <c r="A68" s="74" t="s">
        <v>194</v>
      </c>
      <c r="B68" s="53" t="s">
        <v>263</v>
      </c>
      <c r="C68" s="54" t="s">
        <v>264</v>
      </c>
      <c r="D68" s="55" t="s">
        <v>265</v>
      </c>
      <c r="E68" s="52" t="s">
        <v>6</v>
      </c>
      <c r="F68" s="26">
        <v>8.8</v>
      </c>
      <c r="G68" s="27">
        <v>15</v>
      </c>
      <c r="H68" s="26">
        <v>29.49</v>
      </c>
      <c r="I68" s="27">
        <v>13</v>
      </c>
      <c r="J68" s="28">
        <f t="shared" si="2"/>
        <v>28</v>
      </c>
      <c r="K68" s="56" t="s">
        <v>260</v>
      </c>
    </row>
    <row r="69" spans="1:11" ht="15" customHeight="1">
      <c r="A69" s="74" t="s">
        <v>198</v>
      </c>
      <c r="B69" s="53" t="s">
        <v>55</v>
      </c>
      <c r="C69" s="54" t="s">
        <v>266</v>
      </c>
      <c r="D69" s="55" t="s">
        <v>267</v>
      </c>
      <c r="E69" s="52" t="s">
        <v>6</v>
      </c>
      <c r="F69" s="26">
        <v>8.75</v>
      </c>
      <c r="G69" s="27">
        <v>13</v>
      </c>
      <c r="H69" s="26">
        <v>29.73</v>
      </c>
      <c r="I69" s="27">
        <v>16</v>
      </c>
      <c r="J69" s="28">
        <f t="shared" si="2"/>
        <v>29</v>
      </c>
      <c r="K69" s="56" t="s">
        <v>268</v>
      </c>
    </row>
    <row r="70" spans="1:11" ht="15" customHeight="1">
      <c r="A70" s="74" t="s">
        <v>201</v>
      </c>
      <c r="B70" s="53" t="s">
        <v>174</v>
      </c>
      <c r="C70" s="54" t="s">
        <v>175</v>
      </c>
      <c r="D70" s="55" t="s">
        <v>176</v>
      </c>
      <c r="E70" s="52" t="s">
        <v>7</v>
      </c>
      <c r="F70" s="26">
        <v>8.79</v>
      </c>
      <c r="G70" s="27">
        <v>14</v>
      </c>
      <c r="H70" s="26">
        <v>30.01</v>
      </c>
      <c r="I70" s="27">
        <v>18</v>
      </c>
      <c r="J70" s="28">
        <f t="shared" si="2"/>
        <v>32</v>
      </c>
      <c r="K70" s="56" t="s">
        <v>125</v>
      </c>
    </row>
    <row r="71" spans="1:11" ht="15" customHeight="1">
      <c r="A71" s="74" t="s">
        <v>202</v>
      </c>
      <c r="B71" s="53" t="s">
        <v>69</v>
      </c>
      <c r="C71" s="54" t="s">
        <v>315</v>
      </c>
      <c r="D71" s="55" t="s">
        <v>316</v>
      </c>
      <c r="E71" s="52" t="s">
        <v>99</v>
      </c>
      <c r="F71" s="26">
        <v>8.96</v>
      </c>
      <c r="G71" s="27">
        <v>19</v>
      </c>
      <c r="H71" s="26">
        <v>29.71</v>
      </c>
      <c r="I71" s="27">
        <v>15</v>
      </c>
      <c r="J71" s="28">
        <f t="shared" si="2"/>
        <v>34</v>
      </c>
      <c r="K71" s="56" t="s">
        <v>281</v>
      </c>
    </row>
    <row r="72" spans="1:11" ht="15" customHeight="1">
      <c r="A72" s="74" t="s">
        <v>203</v>
      </c>
      <c r="B72" s="53" t="s">
        <v>427</v>
      </c>
      <c r="C72" s="54" t="s">
        <v>428</v>
      </c>
      <c r="D72" s="55">
        <v>38194</v>
      </c>
      <c r="E72" s="52" t="s">
        <v>33</v>
      </c>
      <c r="F72" s="26">
        <v>8.91</v>
      </c>
      <c r="G72" s="27">
        <v>18</v>
      </c>
      <c r="H72" s="26">
        <v>29.76</v>
      </c>
      <c r="I72" s="27">
        <v>17</v>
      </c>
      <c r="J72" s="28">
        <f t="shared" si="2"/>
        <v>35</v>
      </c>
      <c r="K72" s="56" t="s">
        <v>412</v>
      </c>
    </row>
    <row r="73" spans="1:11" ht="15" customHeight="1">
      <c r="A73" s="74" t="s">
        <v>205</v>
      </c>
      <c r="B73" s="53" t="s">
        <v>41</v>
      </c>
      <c r="C73" s="54" t="s">
        <v>199</v>
      </c>
      <c r="D73" s="55" t="s">
        <v>200</v>
      </c>
      <c r="E73" s="52" t="s">
        <v>7</v>
      </c>
      <c r="F73" s="26">
        <v>8.89</v>
      </c>
      <c r="G73" s="27">
        <v>17</v>
      </c>
      <c r="H73" s="26">
        <v>30.74</v>
      </c>
      <c r="I73" s="27">
        <v>19</v>
      </c>
      <c r="J73" s="28">
        <f t="shared" si="2"/>
        <v>36</v>
      </c>
      <c r="K73" s="56" t="s">
        <v>127</v>
      </c>
    </row>
    <row r="74" spans="1:11" ht="15" customHeight="1">
      <c r="A74" s="74" t="s">
        <v>209</v>
      </c>
      <c r="B74" s="53" t="s">
        <v>49</v>
      </c>
      <c r="C74" s="54" t="s">
        <v>327</v>
      </c>
      <c r="D74" s="55" t="s">
        <v>328</v>
      </c>
      <c r="E74" s="52" t="s">
        <v>99</v>
      </c>
      <c r="F74" s="26">
        <v>9.5</v>
      </c>
      <c r="G74" s="27">
        <v>21</v>
      </c>
      <c r="H74" s="26">
        <v>32.32</v>
      </c>
      <c r="I74" s="27">
        <v>20</v>
      </c>
      <c r="J74" s="28">
        <f t="shared" si="2"/>
        <v>41</v>
      </c>
      <c r="K74" s="56" t="s">
        <v>65</v>
      </c>
    </row>
    <row r="75" spans="1:11" ht="15" customHeight="1">
      <c r="A75" s="74" t="s">
        <v>213</v>
      </c>
      <c r="B75" s="53" t="s">
        <v>15</v>
      </c>
      <c r="C75" s="54" t="s">
        <v>607</v>
      </c>
      <c r="D75" s="55">
        <v>38128</v>
      </c>
      <c r="E75" s="52" t="s">
        <v>602</v>
      </c>
      <c r="F75" s="26">
        <v>9.41</v>
      </c>
      <c r="G75" s="27">
        <v>20</v>
      </c>
      <c r="H75" s="26">
        <v>32.8</v>
      </c>
      <c r="I75" s="27">
        <v>21</v>
      </c>
      <c r="J75" s="28">
        <f t="shared" si="2"/>
        <v>41</v>
      </c>
      <c r="K75" s="56" t="s">
        <v>608</v>
      </c>
    </row>
    <row r="76" spans="1:11" ht="15" customHeight="1">
      <c r="A76" s="74"/>
      <c r="B76" s="53" t="s">
        <v>10</v>
      </c>
      <c r="C76" s="54" t="s">
        <v>325</v>
      </c>
      <c r="D76" s="55" t="s">
        <v>326</v>
      </c>
      <c r="E76" s="52" t="s">
        <v>99</v>
      </c>
      <c r="F76" s="26" t="s">
        <v>644</v>
      </c>
      <c r="G76" s="27"/>
      <c r="H76" s="26"/>
      <c r="I76" s="27"/>
      <c r="J76" s="28"/>
      <c r="K76" s="56" t="s">
        <v>65</v>
      </c>
    </row>
    <row r="77" spans="1:11" ht="15" customHeight="1">
      <c r="A77" s="76"/>
      <c r="B77" s="15"/>
      <c r="C77" s="15"/>
      <c r="D77" s="15"/>
      <c r="E77" s="15"/>
      <c r="F77" s="15"/>
      <c r="G77" s="15"/>
      <c r="H77" s="15"/>
      <c r="I77" s="45"/>
      <c r="J77" s="15"/>
      <c r="K77" s="18" t="s">
        <v>138</v>
      </c>
    </row>
    <row r="78" spans="1:11" ht="15" customHeight="1">
      <c r="A78" s="76"/>
      <c r="B78" s="16" t="s">
        <v>146</v>
      </c>
      <c r="C78" s="17"/>
      <c r="D78" s="15"/>
      <c r="E78" s="15" t="s">
        <v>44</v>
      </c>
      <c r="F78" s="15"/>
      <c r="G78" s="69"/>
      <c r="H78" s="70"/>
      <c r="I78" s="15"/>
      <c r="J78" s="15"/>
      <c r="K78" s="21" t="s">
        <v>0</v>
      </c>
    </row>
    <row r="79" spans="1:11" ht="26.25" customHeight="1">
      <c r="A79" s="73" t="s">
        <v>1</v>
      </c>
      <c r="B79" s="60" t="s">
        <v>2</v>
      </c>
      <c r="C79" s="59" t="s">
        <v>3</v>
      </c>
      <c r="D79" s="58" t="s">
        <v>4</v>
      </c>
      <c r="E79" s="22" t="s">
        <v>5</v>
      </c>
      <c r="F79" s="24" t="s">
        <v>14</v>
      </c>
      <c r="G79" s="24" t="s">
        <v>12</v>
      </c>
      <c r="H79" s="23" t="s">
        <v>25</v>
      </c>
      <c r="I79" s="24" t="s">
        <v>12</v>
      </c>
      <c r="J79" s="23" t="s">
        <v>13</v>
      </c>
      <c r="K79" s="24" t="s">
        <v>8</v>
      </c>
    </row>
    <row r="80" spans="1:11" ht="15" customHeight="1">
      <c r="A80" s="74" t="s">
        <v>158</v>
      </c>
      <c r="B80" s="53" t="s">
        <v>403</v>
      </c>
      <c r="C80" s="54" t="s">
        <v>119</v>
      </c>
      <c r="D80" s="55" t="s">
        <v>404</v>
      </c>
      <c r="E80" s="52" t="s">
        <v>33</v>
      </c>
      <c r="F80" s="26">
        <v>7.83</v>
      </c>
      <c r="G80" s="27">
        <v>2</v>
      </c>
      <c r="H80" s="26">
        <v>25.18</v>
      </c>
      <c r="I80" s="27">
        <v>1</v>
      </c>
      <c r="J80" s="28">
        <f aca="true" t="shared" si="3" ref="J80:J93">SUM(G80,I80)</f>
        <v>3</v>
      </c>
      <c r="K80" s="56" t="s">
        <v>120</v>
      </c>
    </row>
    <row r="81" spans="1:11" ht="15" customHeight="1">
      <c r="A81" s="74" t="s">
        <v>161</v>
      </c>
      <c r="B81" s="53" t="s">
        <v>286</v>
      </c>
      <c r="C81" s="54" t="s">
        <v>88</v>
      </c>
      <c r="D81" s="55" t="s">
        <v>287</v>
      </c>
      <c r="E81" s="52" t="s">
        <v>99</v>
      </c>
      <c r="F81" s="26">
        <v>7.77</v>
      </c>
      <c r="G81" s="27">
        <v>1</v>
      </c>
      <c r="H81" s="26">
        <v>25.36</v>
      </c>
      <c r="I81" s="27">
        <v>2</v>
      </c>
      <c r="J81" s="28">
        <f t="shared" si="3"/>
        <v>3</v>
      </c>
      <c r="K81" s="56" t="s">
        <v>288</v>
      </c>
    </row>
    <row r="82" spans="1:11" ht="15" customHeight="1">
      <c r="A82" s="74" t="s">
        <v>163</v>
      </c>
      <c r="B82" s="53" t="s">
        <v>461</v>
      </c>
      <c r="C82" s="54" t="s">
        <v>462</v>
      </c>
      <c r="D82" s="55" t="s">
        <v>465</v>
      </c>
      <c r="E82" s="52" t="s">
        <v>57</v>
      </c>
      <c r="F82" s="26">
        <v>8.13</v>
      </c>
      <c r="G82" s="27">
        <v>3</v>
      </c>
      <c r="H82" s="26">
        <v>26.29</v>
      </c>
      <c r="I82" s="27">
        <v>3</v>
      </c>
      <c r="J82" s="28">
        <f t="shared" si="3"/>
        <v>6</v>
      </c>
      <c r="K82" s="56" t="s">
        <v>58</v>
      </c>
    </row>
    <row r="83" spans="1:12" ht="15" customHeight="1">
      <c r="A83" s="74" t="s">
        <v>165</v>
      </c>
      <c r="B83" s="53" t="s">
        <v>409</v>
      </c>
      <c r="C83" s="54" t="s">
        <v>410</v>
      </c>
      <c r="D83" s="55" t="s">
        <v>411</v>
      </c>
      <c r="E83" s="52" t="s">
        <v>33</v>
      </c>
      <c r="F83" s="26">
        <v>8.3</v>
      </c>
      <c r="G83" s="27">
        <v>5</v>
      </c>
      <c r="H83" s="26">
        <v>26.9</v>
      </c>
      <c r="I83" s="27">
        <v>4</v>
      </c>
      <c r="J83" s="28">
        <f t="shared" si="3"/>
        <v>9</v>
      </c>
      <c r="K83" s="56" t="s">
        <v>412</v>
      </c>
      <c r="L83" s="79"/>
    </row>
    <row r="84" spans="1:12" ht="15" customHeight="1">
      <c r="A84" s="74" t="s">
        <v>168</v>
      </c>
      <c r="B84" s="53" t="s">
        <v>438</v>
      </c>
      <c r="C84" s="54" t="s">
        <v>439</v>
      </c>
      <c r="D84" s="55" t="s">
        <v>440</v>
      </c>
      <c r="E84" s="52" t="s">
        <v>33</v>
      </c>
      <c r="F84" s="26">
        <v>8.22</v>
      </c>
      <c r="G84" s="27">
        <v>4</v>
      </c>
      <c r="H84" s="26">
        <v>27.28</v>
      </c>
      <c r="I84" s="27">
        <v>5</v>
      </c>
      <c r="J84" s="28">
        <f t="shared" si="3"/>
        <v>9</v>
      </c>
      <c r="K84" s="56" t="s">
        <v>123</v>
      </c>
      <c r="L84" s="79"/>
    </row>
    <row r="85" spans="1:12" ht="15" customHeight="1">
      <c r="A85" s="74" t="s">
        <v>172</v>
      </c>
      <c r="B85" s="53" t="s">
        <v>449</v>
      </c>
      <c r="C85" s="54" t="s">
        <v>450</v>
      </c>
      <c r="D85" s="55" t="s">
        <v>451</v>
      </c>
      <c r="E85" s="52" t="s">
        <v>33</v>
      </c>
      <c r="F85" s="26">
        <v>8.61</v>
      </c>
      <c r="G85" s="27">
        <v>8</v>
      </c>
      <c r="H85" s="26">
        <v>27.4</v>
      </c>
      <c r="I85" s="27">
        <v>6</v>
      </c>
      <c r="J85" s="28">
        <f t="shared" si="3"/>
        <v>14</v>
      </c>
      <c r="K85" s="56" t="s">
        <v>448</v>
      </c>
      <c r="L85" s="79"/>
    </row>
    <row r="86" spans="1:12" ht="15" customHeight="1">
      <c r="A86" s="74" t="s">
        <v>173</v>
      </c>
      <c r="B86" s="53" t="s">
        <v>494</v>
      </c>
      <c r="C86" s="54" t="s">
        <v>495</v>
      </c>
      <c r="D86" s="55">
        <v>37617</v>
      </c>
      <c r="E86" s="52" t="s">
        <v>507</v>
      </c>
      <c r="F86" s="26">
        <v>8.57</v>
      </c>
      <c r="G86" s="27">
        <v>7</v>
      </c>
      <c r="H86" s="26">
        <v>27.88</v>
      </c>
      <c r="I86" s="27">
        <v>7</v>
      </c>
      <c r="J86" s="28">
        <f t="shared" si="3"/>
        <v>14</v>
      </c>
      <c r="K86" s="56" t="s">
        <v>387</v>
      </c>
      <c r="L86" s="79"/>
    </row>
    <row r="87" spans="1:12" ht="15" customHeight="1">
      <c r="A87" s="74" t="s">
        <v>177</v>
      </c>
      <c r="B87" s="53" t="s">
        <v>18</v>
      </c>
      <c r="C87" s="54" t="s">
        <v>113</v>
      </c>
      <c r="D87" s="55" t="s">
        <v>289</v>
      </c>
      <c r="E87" s="52" t="s">
        <v>99</v>
      </c>
      <c r="F87" s="26">
        <v>8.56</v>
      </c>
      <c r="G87" s="27">
        <v>6</v>
      </c>
      <c r="H87" s="26">
        <v>28.11</v>
      </c>
      <c r="I87" s="27">
        <v>8</v>
      </c>
      <c r="J87" s="28">
        <f t="shared" si="3"/>
        <v>14</v>
      </c>
      <c r="K87" s="56" t="s">
        <v>281</v>
      </c>
      <c r="L87" s="79"/>
    </row>
    <row r="88" spans="1:11" ht="15" customHeight="1">
      <c r="A88" s="74" t="s">
        <v>181</v>
      </c>
      <c r="B88" s="53" t="s">
        <v>16</v>
      </c>
      <c r="C88" s="54" t="s">
        <v>397</v>
      </c>
      <c r="D88" s="55">
        <v>37412</v>
      </c>
      <c r="E88" s="52" t="s">
        <v>33</v>
      </c>
      <c r="F88" s="26">
        <v>8.7</v>
      </c>
      <c r="G88" s="27">
        <v>10</v>
      </c>
      <c r="H88" s="26">
        <v>28.49</v>
      </c>
      <c r="I88" s="27">
        <v>9</v>
      </c>
      <c r="J88" s="28">
        <f t="shared" si="3"/>
        <v>19</v>
      </c>
      <c r="K88" s="56" t="s">
        <v>398</v>
      </c>
    </row>
    <row r="89" spans="1:11" ht="15" customHeight="1">
      <c r="A89" s="74" t="s">
        <v>183</v>
      </c>
      <c r="B89" s="53" t="s">
        <v>63</v>
      </c>
      <c r="C89" s="54" t="s">
        <v>91</v>
      </c>
      <c r="D89" s="55" t="s">
        <v>182</v>
      </c>
      <c r="E89" s="52" t="s">
        <v>7</v>
      </c>
      <c r="F89" s="26">
        <v>8.78</v>
      </c>
      <c r="G89" s="71">
        <v>11.5</v>
      </c>
      <c r="H89" s="26">
        <v>29.17</v>
      </c>
      <c r="I89" s="27">
        <v>10</v>
      </c>
      <c r="J89" s="78">
        <f t="shared" si="3"/>
        <v>21.5</v>
      </c>
      <c r="K89" s="56" t="s">
        <v>125</v>
      </c>
    </row>
    <row r="90" spans="1:11" ht="15" customHeight="1">
      <c r="A90" s="74" t="s">
        <v>187</v>
      </c>
      <c r="B90" s="53" t="s">
        <v>67</v>
      </c>
      <c r="C90" s="54" t="s">
        <v>307</v>
      </c>
      <c r="D90" s="55" t="s">
        <v>308</v>
      </c>
      <c r="E90" s="52" t="s">
        <v>99</v>
      </c>
      <c r="F90" s="26">
        <v>8.63</v>
      </c>
      <c r="G90" s="27">
        <v>9</v>
      </c>
      <c r="H90" s="26">
        <v>29.44</v>
      </c>
      <c r="I90" s="27">
        <v>13</v>
      </c>
      <c r="J90" s="28">
        <f t="shared" si="3"/>
        <v>22</v>
      </c>
      <c r="K90" s="56" t="s">
        <v>285</v>
      </c>
    </row>
    <row r="91" spans="1:11" ht="15" customHeight="1">
      <c r="A91" s="74" t="s">
        <v>190</v>
      </c>
      <c r="B91" s="53" t="s">
        <v>550</v>
      </c>
      <c r="C91" s="54" t="s">
        <v>551</v>
      </c>
      <c r="D91" s="55" t="s">
        <v>552</v>
      </c>
      <c r="E91" s="52" t="s">
        <v>6</v>
      </c>
      <c r="F91" s="26">
        <v>8.78</v>
      </c>
      <c r="G91" s="71">
        <v>11.5</v>
      </c>
      <c r="H91" s="26">
        <v>29.34</v>
      </c>
      <c r="I91" s="27">
        <v>12</v>
      </c>
      <c r="J91" s="78">
        <f t="shared" si="3"/>
        <v>23.5</v>
      </c>
      <c r="K91" s="56" t="s">
        <v>553</v>
      </c>
    </row>
    <row r="92" spans="1:11" ht="15" customHeight="1">
      <c r="A92" s="74" t="s">
        <v>193</v>
      </c>
      <c r="B92" s="53" t="s">
        <v>63</v>
      </c>
      <c r="C92" s="54" t="s">
        <v>305</v>
      </c>
      <c r="D92" s="55" t="s">
        <v>306</v>
      </c>
      <c r="E92" s="52" t="s">
        <v>99</v>
      </c>
      <c r="F92" s="26">
        <v>8.92</v>
      </c>
      <c r="G92" s="27">
        <v>13</v>
      </c>
      <c r="H92" s="26">
        <v>29.34</v>
      </c>
      <c r="I92" s="27">
        <v>11</v>
      </c>
      <c r="J92" s="28">
        <f t="shared" si="3"/>
        <v>24</v>
      </c>
      <c r="K92" s="56" t="s">
        <v>61</v>
      </c>
    </row>
    <row r="93" spans="1:11" ht="15" customHeight="1">
      <c r="A93" s="74" t="s">
        <v>194</v>
      </c>
      <c r="B93" s="53" t="s">
        <v>302</v>
      </c>
      <c r="C93" s="54" t="s">
        <v>303</v>
      </c>
      <c r="D93" s="55" t="s">
        <v>304</v>
      </c>
      <c r="E93" s="52" t="s">
        <v>99</v>
      </c>
      <c r="F93" s="26">
        <v>9.23</v>
      </c>
      <c r="G93" s="27">
        <v>14</v>
      </c>
      <c r="H93" s="26">
        <v>30.68</v>
      </c>
      <c r="I93" s="27">
        <v>14</v>
      </c>
      <c r="J93" s="28">
        <f t="shared" si="3"/>
        <v>28</v>
      </c>
      <c r="K93" s="56" t="s">
        <v>61</v>
      </c>
    </row>
    <row r="94" spans="1:11" ht="15" customHeight="1">
      <c r="A94" s="74"/>
      <c r="B94" s="53" t="s">
        <v>257</v>
      </c>
      <c r="C94" s="54" t="s">
        <v>258</v>
      </c>
      <c r="D94" s="55" t="s">
        <v>259</v>
      </c>
      <c r="E94" s="52" t="s">
        <v>6</v>
      </c>
      <c r="F94" s="26" t="s">
        <v>644</v>
      </c>
      <c r="G94" s="27"/>
      <c r="H94" s="26"/>
      <c r="I94" s="27"/>
      <c r="J94" s="28"/>
      <c r="K94" s="56" t="s">
        <v>260</v>
      </c>
    </row>
    <row r="95" spans="1:11" ht="15" customHeight="1">
      <c r="A95" s="74"/>
      <c r="B95" s="53" t="s">
        <v>92</v>
      </c>
      <c r="C95" s="54" t="s">
        <v>242</v>
      </c>
      <c r="D95" s="55" t="s">
        <v>243</v>
      </c>
      <c r="E95" s="52" t="s">
        <v>6</v>
      </c>
      <c r="F95" s="26" t="s">
        <v>644</v>
      </c>
      <c r="G95" s="27"/>
      <c r="H95" s="26"/>
      <c r="I95" s="27"/>
      <c r="J95" s="28"/>
      <c r="K95" s="56" t="s">
        <v>241</v>
      </c>
    </row>
    <row r="96" spans="1:11" s="15" customFormat="1" ht="15">
      <c r="A96" s="72"/>
      <c r="B96" s="16"/>
      <c r="C96" s="17"/>
      <c r="G96" s="69"/>
      <c r="H96" s="70"/>
      <c r="K96" s="21"/>
    </row>
    <row r="97" spans="1:11" s="15" customFormat="1" ht="12.75">
      <c r="A97" s="72"/>
      <c r="I97" s="45"/>
      <c r="K97" s="18" t="s">
        <v>138</v>
      </c>
    </row>
    <row r="98" spans="1:11" s="15" customFormat="1" ht="15">
      <c r="A98" s="76"/>
      <c r="B98" s="16" t="s">
        <v>45</v>
      </c>
      <c r="C98" s="17"/>
      <c r="E98" s="15" t="s">
        <v>44</v>
      </c>
      <c r="G98" s="69"/>
      <c r="H98" s="70"/>
      <c r="K98" s="21" t="s">
        <v>0</v>
      </c>
    </row>
    <row r="99" spans="1:11" ht="26.25" customHeight="1">
      <c r="A99" s="73" t="s">
        <v>1</v>
      </c>
      <c r="B99" s="60" t="s">
        <v>2</v>
      </c>
      <c r="C99" s="59" t="s">
        <v>3</v>
      </c>
      <c r="D99" s="58" t="s">
        <v>4</v>
      </c>
      <c r="E99" s="22" t="s">
        <v>5</v>
      </c>
      <c r="F99" s="24" t="s">
        <v>14</v>
      </c>
      <c r="G99" s="24" t="s">
        <v>12</v>
      </c>
      <c r="H99" s="23" t="s">
        <v>25</v>
      </c>
      <c r="I99" s="24" t="s">
        <v>12</v>
      </c>
      <c r="J99" s="23" t="s">
        <v>13</v>
      </c>
      <c r="K99" s="24" t="s">
        <v>8</v>
      </c>
    </row>
    <row r="100" spans="1:11" ht="15" customHeight="1">
      <c r="A100" s="74" t="s">
        <v>158</v>
      </c>
      <c r="B100" s="53" t="s">
        <v>419</v>
      </c>
      <c r="C100" s="54" t="s">
        <v>420</v>
      </c>
      <c r="D100" s="55" t="s">
        <v>421</v>
      </c>
      <c r="E100" s="52" t="s">
        <v>33</v>
      </c>
      <c r="F100" s="26">
        <v>7.88</v>
      </c>
      <c r="G100" s="27">
        <v>1</v>
      </c>
      <c r="H100" s="26">
        <v>25.75</v>
      </c>
      <c r="I100" s="27">
        <v>1</v>
      </c>
      <c r="J100" s="28">
        <f aca="true" t="shared" si="4" ref="J100:J105">SUM(G100,I100)</f>
        <v>2</v>
      </c>
      <c r="K100" s="56" t="s">
        <v>412</v>
      </c>
    </row>
    <row r="101" spans="1:11" ht="15" customHeight="1">
      <c r="A101" s="74" t="s">
        <v>161</v>
      </c>
      <c r="B101" s="53" t="s">
        <v>92</v>
      </c>
      <c r="C101" s="54" t="s">
        <v>239</v>
      </c>
      <c r="D101" s="55" t="s">
        <v>240</v>
      </c>
      <c r="E101" s="52" t="s">
        <v>6</v>
      </c>
      <c r="F101" s="26">
        <v>7.96</v>
      </c>
      <c r="G101" s="27">
        <v>2</v>
      </c>
      <c r="H101" s="26">
        <v>26.19</v>
      </c>
      <c r="I101" s="27">
        <v>2</v>
      </c>
      <c r="J101" s="28">
        <f t="shared" si="4"/>
        <v>4</v>
      </c>
      <c r="K101" s="56" t="s">
        <v>241</v>
      </c>
    </row>
    <row r="102" spans="1:11" ht="15" customHeight="1">
      <c r="A102" s="74" t="s">
        <v>163</v>
      </c>
      <c r="B102" s="53" t="s">
        <v>576</v>
      </c>
      <c r="C102" s="54" t="s">
        <v>577</v>
      </c>
      <c r="D102" s="55" t="s">
        <v>578</v>
      </c>
      <c r="E102" s="52" t="s">
        <v>6</v>
      </c>
      <c r="F102" s="26">
        <v>8.23</v>
      </c>
      <c r="G102" s="27">
        <v>5</v>
      </c>
      <c r="H102" s="26">
        <v>26.85</v>
      </c>
      <c r="I102" s="27">
        <v>3</v>
      </c>
      <c r="J102" s="28">
        <f t="shared" si="4"/>
        <v>8</v>
      </c>
      <c r="K102" s="56" t="s">
        <v>56</v>
      </c>
    </row>
    <row r="103" spans="1:11" ht="15" customHeight="1">
      <c r="A103" s="74" t="s">
        <v>165</v>
      </c>
      <c r="B103" s="53" t="s">
        <v>54</v>
      </c>
      <c r="C103" s="54" t="s">
        <v>429</v>
      </c>
      <c r="D103" s="55" t="s">
        <v>430</v>
      </c>
      <c r="E103" s="52" t="s">
        <v>33</v>
      </c>
      <c r="F103" s="26">
        <v>8.12</v>
      </c>
      <c r="G103" s="27">
        <v>4</v>
      </c>
      <c r="H103" s="26">
        <v>27.89</v>
      </c>
      <c r="I103" s="27">
        <v>5</v>
      </c>
      <c r="J103" s="28">
        <f t="shared" si="4"/>
        <v>9</v>
      </c>
      <c r="K103" s="56" t="s">
        <v>431</v>
      </c>
    </row>
    <row r="104" spans="1:11" ht="15" customHeight="1">
      <c r="A104" s="74" t="s">
        <v>168</v>
      </c>
      <c r="B104" s="53" t="s">
        <v>458</v>
      </c>
      <c r="C104" s="54" t="s">
        <v>459</v>
      </c>
      <c r="D104" s="55">
        <v>36733</v>
      </c>
      <c r="E104" s="52" t="s">
        <v>33</v>
      </c>
      <c r="F104" s="26">
        <v>8.26</v>
      </c>
      <c r="G104" s="27">
        <v>6</v>
      </c>
      <c r="H104" s="26">
        <v>27.22</v>
      </c>
      <c r="I104" s="27">
        <v>4</v>
      </c>
      <c r="J104" s="28">
        <f t="shared" si="4"/>
        <v>10</v>
      </c>
      <c r="K104" s="56" t="s">
        <v>460</v>
      </c>
    </row>
    <row r="105" spans="1:11" ht="15" customHeight="1">
      <c r="A105" s="74" t="s">
        <v>172</v>
      </c>
      <c r="B105" s="53" t="s">
        <v>594</v>
      </c>
      <c r="C105" s="54" t="s">
        <v>595</v>
      </c>
      <c r="D105" s="55">
        <v>36068</v>
      </c>
      <c r="E105" s="52" t="s">
        <v>33</v>
      </c>
      <c r="F105" s="26">
        <v>8.87</v>
      </c>
      <c r="G105" s="27">
        <v>8</v>
      </c>
      <c r="H105" s="26">
        <v>29.02</v>
      </c>
      <c r="I105" s="27">
        <v>6</v>
      </c>
      <c r="J105" s="28">
        <f t="shared" si="4"/>
        <v>14</v>
      </c>
      <c r="K105" s="56" t="s">
        <v>593</v>
      </c>
    </row>
    <row r="106" spans="1:11" ht="15" customHeight="1">
      <c r="A106" s="74"/>
      <c r="B106" s="53" t="s">
        <v>452</v>
      </c>
      <c r="C106" s="54" t="s">
        <v>453</v>
      </c>
      <c r="D106" s="55" t="s">
        <v>454</v>
      </c>
      <c r="E106" s="52" t="s">
        <v>33</v>
      </c>
      <c r="F106" s="26">
        <v>8.38</v>
      </c>
      <c r="G106" s="27">
        <v>7</v>
      </c>
      <c r="H106" s="26" t="s">
        <v>644</v>
      </c>
      <c r="I106" s="27"/>
      <c r="J106" s="28"/>
      <c r="K106" s="56" t="s">
        <v>448</v>
      </c>
    </row>
    <row r="107" spans="1:11" ht="15" customHeight="1">
      <c r="A107" s="74"/>
      <c r="B107" s="53" t="s">
        <v>11</v>
      </c>
      <c r="C107" s="54" t="s">
        <v>93</v>
      </c>
      <c r="D107" s="55" t="s">
        <v>244</v>
      </c>
      <c r="E107" s="52" t="s">
        <v>6</v>
      </c>
      <c r="F107" s="26">
        <v>8.01</v>
      </c>
      <c r="G107" s="27">
        <v>3</v>
      </c>
      <c r="H107" s="26" t="s">
        <v>644</v>
      </c>
      <c r="I107" s="27"/>
      <c r="J107" s="28"/>
      <c r="K107" s="56" t="s">
        <v>245</v>
      </c>
    </row>
    <row r="108" spans="1:11" ht="15" customHeight="1">
      <c r="A108" s="74"/>
      <c r="B108" s="53" t="s">
        <v>277</v>
      </c>
      <c r="C108" s="54" t="s">
        <v>89</v>
      </c>
      <c r="D108" s="55" t="s">
        <v>278</v>
      </c>
      <c r="E108" s="52" t="s">
        <v>279</v>
      </c>
      <c r="F108" s="26" t="s">
        <v>644</v>
      </c>
      <c r="G108" s="27"/>
      <c r="H108" s="26"/>
      <c r="I108" s="27"/>
      <c r="J108" s="28"/>
      <c r="K108" s="56" t="s">
        <v>114</v>
      </c>
    </row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101"/>
  <sheetViews>
    <sheetView showZeros="0" tabSelected="1" zoomScalePageLayoutView="0" workbookViewId="0" topLeftCell="A1">
      <selection activeCell="B45" sqref="B45:B52"/>
    </sheetView>
  </sheetViews>
  <sheetFormatPr defaultColWidth="9.140625" defaultRowHeight="12.75"/>
  <cols>
    <col min="1" max="1" width="5.8515625" style="77" customWidth="1"/>
    <col min="2" max="2" width="15.7109375" style="0" customWidth="1"/>
    <col min="3" max="4" width="13.140625" style="0" customWidth="1"/>
    <col min="5" max="5" width="12.57421875" style="0" customWidth="1"/>
    <col min="6" max="6" width="7.140625" style="0" customWidth="1"/>
    <col min="7" max="7" width="6.8515625" style="0" customWidth="1"/>
    <col min="8" max="8" width="7.57421875" style="0" customWidth="1"/>
    <col min="9" max="9" width="6.421875" style="0" customWidth="1"/>
    <col min="10" max="10" width="6.57421875" style="0" customWidth="1"/>
    <col min="11" max="11" width="25.28125" style="0" customWidth="1"/>
  </cols>
  <sheetData>
    <row r="1" spans="1:11" s="15" customFormat="1" ht="18">
      <c r="A1" s="10" t="s">
        <v>139</v>
      </c>
      <c r="B1" s="9"/>
      <c r="C1" s="9"/>
      <c r="D1" s="10"/>
      <c r="E1" s="9"/>
      <c r="F1" s="11"/>
      <c r="G1" s="11"/>
      <c r="H1" s="8"/>
      <c r="I1" s="8"/>
      <c r="J1" s="8"/>
      <c r="K1" s="8"/>
    </row>
    <row r="2" spans="1:11" s="15" customFormat="1" ht="14.25" customHeight="1">
      <c r="A2" s="10"/>
      <c r="B2" s="9"/>
      <c r="C2" s="9"/>
      <c r="D2" s="10"/>
      <c r="E2" s="9"/>
      <c r="F2" s="11"/>
      <c r="G2" s="11"/>
      <c r="H2" s="8"/>
      <c r="I2" s="8"/>
      <c r="J2" s="8"/>
      <c r="K2" s="8"/>
    </row>
    <row r="3" spans="1:11" s="15" customFormat="1" ht="12.75">
      <c r="A3" s="72"/>
      <c r="B3" s="16"/>
      <c r="C3" s="17"/>
      <c r="K3" s="18" t="s">
        <v>138</v>
      </c>
    </row>
    <row r="4" spans="1:11" s="15" customFormat="1" ht="15">
      <c r="A4" s="72"/>
      <c r="B4" s="16" t="s">
        <v>143</v>
      </c>
      <c r="C4" s="17"/>
      <c r="E4" s="15" t="s">
        <v>44</v>
      </c>
      <c r="G4" s="69"/>
      <c r="H4" s="70"/>
      <c r="K4" s="21" t="s">
        <v>0</v>
      </c>
    </row>
    <row r="5" spans="1:11" ht="26.25" customHeight="1">
      <c r="A5" s="73" t="s">
        <v>1</v>
      </c>
      <c r="B5" s="60" t="s">
        <v>2</v>
      </c>
      <c r="C5" s="59" t="s">
        <v>3</v>
      </c>
      <c r="D5" s="58" t="s">
        <v>4</v>
      </c>
      <c r="E5" s="22" t="s">
        <v>5</v>
      </c>
      <c r="F5" s="24" t="s">
        <v>14</v>
      </c>
      <c r="G5" s="24" t="s">
        <v>12</v>
      </c>
      <c r="H5" s="23" t="s">
        <v>25</v>
      </c>
      <c r="I5" s="24" t="s">
        <v>12</v>
      </c>
      <c r="J5" s="23" t="s">
        <v>13</v>
      </c>
      <c r="K5" s="24" t="s">
        <v>8</v>
      </c>
    </row>
    <row r="6" spans="1:11" ht="15" customHeight="1">
      <c r="A6" s="74" t="s">
        <v>158</v>
      </c>
      <c r="B6" s="53" t="s">
        <v>477</v>
      </c>
      <c r="C6" s="54" t="s">
        <v>135</v>
      </c>
      <c r="D6" s="55" t="s">
        <v>480</v>
      </c>
      <c r="E6" s="52" t="s">
        <v>57</v>
      </c>
      <c r="F6" s="26">
        <v>8.86</v>
      </c>
      <c r="G6" s="27">
        <v>1</v>
      </c>
      <c r="H6" s="26">
        <v>29.46</v>
      </c>
      <c r="I6" s="27">
        <v>1</v>
      </c>
      <c r="J6" s="28">
        <f aca="true" t="shared" si="0" ref="J6:J13">SUM(G6,I6)</f>
        <v>2</v>
      </c>
      <c r="K6" s="56" t="s">
        <v>58</v>
      </c>
    </row>
    <row r="7" spans="1:11" ht="15" customHeight="1">
      <c r="A7" s="74" t="s">
        <v>161</v>
      </c>
      <c r="B7" s="53" t="s">
        <v>635</v>
      </c>
      <c r="C7" s="54" t="s">
        <v>601</v>
      </c>
      <c r="D7" s="55">
        <v>39095</v>
      </c>
      <c r="E7" s="52" t="s">
        <v>602</v>
      </c>
      <c r="F7" s="26">
        <v>9</v>
      </c>
      <c r="G7" s="27">
        <v>3</v>
      </c>
      <c r="H7" s="26">
        <v>30.6</v>
      </c>
      <c r="I7" s="27">
        <v>2</v>
      </c>
      <c r="J7" s="28">
        <f t="shared" si="0"/>
        <v>5</v>
      </c>
      <c r="K7" s="56" t="s">
        <v>608</v>
      </c>
    </row>
    <row r="8" spans="1:11" ht="15" customHeight="1">
      <c r="A8" s="74" t="s">
        <v>163</v>
      </c>
      <c r="B8" s="53" t="s">
        <v>359</v>
      </c>
      <c r="C8" s="54" t="s">
        <v>360</v>
      </c>
      <c r="D8" s="55" t="s">
        <v>361</v>
      </c>
      <c r="E8" s="52" t="s">
        <v>99</v>
      </c>
      <c r="F8" s="26">
        <v>8.99</v>
      </c>
      <c r="G8" s="27">
        <v>2</v>
      </c>
      <c r="H8" s="26">
        <v>31.06</v>
      </c>
      <c r="I8" s="27">
        <v>4</v>
      </c>
      <c r="J8" s="28">
        <f t="shared" si="0"/>
        <v>6</v>
      </c>
      <c r="K8" s="56" t="s">
        <v>353</v>
      </c>
    </row>
    <row r="9" spans="1:11" ht="15" customHeight="1">
      <c r="A9" s="74" t="s">
        <v>165</v>
      </c>
      <c r="B9" s="53" t="s">
        <v>636</v>
      </c>
      <c r="C9" s="54" t="s">
        <v>637</v>
      </c>
      <c r="D9" s="55">
        <v>39094</v>
      </c>
      <c r="E9" s="52" t="s">
        <v>602</v>
      </c>
      <c r="F9" s="26">
        <v>9.23</v>
      </c>
      <c r="G9" s="27">
        <v>5</v>
      </c>
      <c r="H9" s="26">
        <v>30.97</v>
      </c>
      <c r="I9" s="27">
        <v>3</v>
      </c>
      <c r="J9" s="28">
        <f t="shared" si="0"/>
        <v>8</v>
      </c>
      <c r="K9" s="56" t="s">
        <v>622</v>
      </c>
    </row>
    <row r="10" spans="1:11" ht="15" customHeight="1">
      <c r="A10" s="74" t="s">
        <v>168</v>
      </c>
      <c r="B10" s="53" t="s">
        <v>364</v>
      </c>
      <c r="C10" s="54" t="s">
        <v>365</v>
      </c>
      <c r="D10" s="55" t="s">
        <v>366</v>
      </c>
      <c r="E10" s="52" t="s">
        <v>99</v>
      </c>
      <c r="F10" s="26">
        <v>9.13</v>
      </c>
      <c r="G10" s="27">
        <v>4</v>
      </c>
      <c r="H10" s="26">
        <v>32.19</v>
      </c>
      <c r="I10" s="27">
        <v>6</v>
      </c>
      <c r="J10" s="28">
        <f t="shared" si="0"/>
        <v>10</v>
      </c>
      <c r="K10" s="56" t="s">
        <v>281</v>
      </c>
    </row>
    <row r="11" spans="1:11" ht="15" customHeight="1">
      <c r="A11" s="74" t="s">
        <v>172</v>
      </c>
      <c r="B11" s="53" t="s">
        <v>30</v>
      </c>
      <c r="C11" s="54" t="s">
        <v>587</v>
      </c>
      <c r="D11" s="55">
        <v>39825</v>
      </c>
      <c r="E11" s="52" t="s">
        <v>99</v>
      </c>
      <c r="F11" s="26">
        <v>9.56</v>
      </c>
      <c r="G11" s="27">
        <v>6</v>
      </c>
      <c r="H11" s="26">
        <v>32</v>
      </c>
      <c r="I11" s="27">
        <v>5</v>
      </c>
      <c r="J11" s="28">
        <f t="shared" si="0"/>
        <v>11</v>
      </c>
      <c r="K11" s="56" t="s">
        <v>281</v>
      </c>
    </row>
    <row r="12" spans="1:12" ht="15" customHeight="1">
      <c r="A12" s="74" t="s">
        <v>173</v>
      </c>
      <c r="B12" s="53" t="s">
        <v>59</v>
      </c>
      <c r="C12" s="54" t="s">
        <v>362</v>
      </c>
      <c r="D12" s="55" t="s">
        <v>363</v>
      </c>
      <c r="E12" s="52" t="s">
        <v>99</v>
      </c>
      <c r="F12" s="26">
        <v>11.09</v>
      </c>
      <c r="G12" s="27">
        <v>8</v>
      </c>
      <c r="H12" s="26">
        <v>32.79</v>
      </c>
      <c r="I12" s="27">
        <v>7</v>
      </c>
      <c r="J12" s="28">
        <f t="shared" si="0"/>
        <v>15</v>
      </c>
      <c r="K12" s="56" t="s">
        <v>281</v>
      </c>
      <c r="L12" s="79"/>
    </row>
    <row r="13" spans="1:12" ht="15" customHeight="1">
      <c r="A13" s="74" t="s">
        <v>177</v>
      </c>
      <c r="B13" s="53" t="s">
        <v>484</v>
      </c>
      <c r="C13" s="54" t="s">
        <v>485</v>
      </c>
      <c r="D13" s="55" t="s">
        <v>481</v>
      </c>
      <c r="E13" s="52" t="s">
        <v>57</v>
      </c>
      <c r="F13" s="26">
        <v>10.39</v>
      </c>
      <c r="G13" s="27">
        <v>7</v>
      </c>
      <c r="H13" s="26">
        <v>35.34</v>
      </c>
      <c r="I13" s="27">
        <v>8</v>
      </c>
      <c r="J13" s="28">
        <f t="shared" si="0"/>
        <v>15</v>
      </c>
      <c r="K13" s="56" t="s">
        <v>58</v>
      </c>
      <c r="L13" s="79"/>
    </row>
    <row r="14" spans="1:12" ht="15" customHeight="1">
      <c r="A14" s="74"/>
      <c r="B14" s="53" t="s">
        <v>42</v>
      </c>
      <c r="C14" s="54" t="s">
        <v>156</v>
      </c>
      <c r="D14" s="55">
        <v>40655</v>
      </c>
      <c r="E14" s="52" t="s">
        <v>33</v>
      </c>
      <c r="F14" s="26" t="s">
        <v>644</v>
      </c>
      <c r="G14" s="27"/>
      <c r="H14" s="26"/>
      <c r="I14" s="27"/>
      <c r="J14" s="28"/>
      <c r="K14" s="56" t="s">
        <v>157</v>
      </c>
      <c r="L14" s="79"/>
    </row>
    <row r="15" spans="1:12" ht="15" customHeight="1">
      <c r="A15" s="76"/>
      <c r="B15" s="12"/>
      <c r="C15" s="5"/>
      <c r="D15" s="6"/>
      <c r="E15" s="9"/>
      <c r="F15" s="7"/>
      <c r="G15" s="7"/>
      <c r="H15" s="7"/>
      <c r="I15" s="7"/>
      <c r="J15" s="7"/>
      <c r="K15" s="18"/>
      <c r="L15" s="79"/>
    </row>
    <row r="16" spans="1:12" ht="15" customHeight="1">
      <c r="A16" s="72"/>
      <c r="B16" s="16" t="s">
        <v>144</v>
      </c>
      <c r="C16" s="17"/>
      <c r="E16" s="15" t="s">
        <v>44</v>
      </c>
      <c r="F16" s="15"/>
      <c r="G16" s="69"/>
      <c r="H16" s="70"/>
      <c r="I16" s="15"/>
      <c r="J16" s="15"/>
      <c r="K16" s="21" t="s">
        <v>0</v>
      </c>
      <c r="L16" s="79"/>
    </row>
    <row r="17" spans="1:12" ht="26.25" customHeight="1">
      <c r="A17" s="73" t="s">
        <v>1</v>
      </c>
      <c r="B17" s="60" t="s">
        <v>2</v>
      </c>
      <c r="C17" s="59" t="s">
        <v>3</v>
      </c>
      <c r="D17" s="58" t="s">
        <v>4</v>
      </c>
      <c r="E17" s="22" t="s">
        <v>5</v>
      </c>
      <c r="F17" s="24" t="s">
        <v>14</v>
      </c>
      <c r="G17" s="24" t="s">
        <v>12</v>
      </c>
      <c r="H17" s="23" t="s">
        <v>25</v>
      </c>
      <c r="I17" s="24" t="s">
        <v>12</v>
      </c>
      <c r="J17" s="23" t="s">
        <v>13</v>
      </c>
      <c r="K17" s="24" t="s">
        <v>8</v>
      </c>
      <c r="L17" s="79"/>
    </row>
    <row r="18" spans="1:12" ht="15" customHeight="1">
      <c r="A18" s="74" t="s">
        <v>158</v>
      </c>
      <c r="B18" s="53" t="s">
        <v>466</v>
      </c>
      <c r="C18" s="54" t="s">
        <v>467</v>
      </c>
      <c r="D18" s="55" t="s">
        <v>468</v>
      </c>
      <c r="E18" s="52" t="s">
        <v>57</v>
      </c>
      <c r="F18" s="26">
        <v>7.65</v>
      </c>
      <c r="G18" s="27">
        <v>1</v>
      </c>
      <c r="H18" s="26">
        <v>25</v>
      </c>
      <c r="I18" s="27">
        <v>1</v>
      </c>
      <c r="J18" s="28">
        <f aca="true" t="shared" si="1" ref="J18:J23">SUM(G18,I18)</f>
        <v>2</v>
      </c>
      <c r="K18" s="56" t="s">
        <v>58</v>
      </c>
      <c r="L18" s="79"/>
    </row>
    <row r="19" spans="1:12" ht="15" customHeight="1">
      <c r="A19" s="74" t="s">
        <v>161</v>
      </c>
      <c r="B19" s="53" t="s">
        <v>210</v>
      </c>
      <c r="C19" s="54" t="s">
        <v>211</v>
      </c>
      <c r="D19" s="55" t="s">
        <v>212</v>
      </c>
      <c r="E19" s="52" t="s">
        <v>7</v>
      </c>
      <c r="F19" s="26">
        <v>8.01</v>
      </c>
      <c r="G19" s="27">
        <v>2</v>
      </c>
      <c r="H19" s="26">
        <v>26.06</v>
      </c>
      <c r="I19" s="27">
        <v>2</v>
      </c>
      <c r="J19" s="28">
        <f t="shared" si="1"/>
        <v>4</v>
      </c>
      <c r="K19" s="56" t="s">
        <v>127</v>
      </c>
      <c r="L19" s="79"/>
    </row>
    <row r="20" spans="1:12" ht="15" customHeight="1">
      <c r="A20" s="74" t="s">
        <v>163</v>
      </c>
      <c r="B20" s="53" t="s">
        <v>469</v>
      </c>
      <c r="C20" s="54" t="s">
        <v>135</v>
      </c>
      <c r="D20" s="55" t="s">
        <v>468</v>
      </c>
      <c r="E20" s="52" t="s">
        <v>57</v>
      </c>
      <c r="F20" s="26">
        <v>8.4</v>
      </c>
      <c r="G20" s="27">
        <v>4</v>
      </c>
      <c r="H20" s="26">
        <v>27.45</v>
      </c>
      <c r="I20" s="27">
        <v>3</v>
      </c>
      <c r="J20" s="28">
        <f t="shared" si="1"/>
        <v>7</v>
      </c>
      <c r="K20" s="56" t="s">
        <v>58</v>
      </c>
      <c r="L20" s="79"/>
    </row>
    <row r="21" spans="1:12" ht="15" customHeight="1">
      <c r="A21" s="74" t="s">
        <v>165</v>
      </c>
      <c r="B21" s="53" t="s">
        <v>96</v>
      </c>
      <c r="C21" s="54" t="s">
        <v>425</v>
      </c>
      <c r="D21" s="55" t="s">
        <v>426</v>
      </c>
      <c r="E21" s="52" t="s">
        <v>33</v>
      </c>
      <c r="F21" s="26">
        <v>8.29</v>
      </c>
      <c r="G21" s="27">
        <v>3</v>
      </c>
      <c r="H21" s="26">
        <v>28.15</v>
      </c>
      <c r="I21" s="27">
        <v>4</v>
      </c>
      <c r="J21" s="28">
        <f t="shared" si="1"/>
        <v>7</v>
      </c>
      <c r="K21" s="56" t="s">
        <v>412</v>
      </c>
      <c r="L21" s="79"/>
    </row>
    <row r="22" spans="1:11" ht="15" customHeight="1">
      <c r="A22" s="74" t="s">
        <v>168</v>
      </c>
      <c r="B22" s="53" t="s">
        <v>19</v>
      </c>
      <c r="C22" s="54" t="s">
        <v>188</v>
      </c>
      <c r="D22" s="55" t="s">
        <v>189</v>
      </c>
      <c r="E22" s="52" t="s">
        <v>7</v>
      </c>
      <c r="F22" s="26">
        <v>8.98</v>
      </c>
      <c r="G22" s="27">
        <v>5</v>
      </c>
      <c r="H22" s="26">
        <v>30.37</v>
      </c>
      <c r="I22" s="27">
        <v>5</v>
      </c>
      <c r="J22" s="28">
        <f t="shared" si="1"/>
        <v>10</v>
      </c>
      <c r="K22" s="56" t="s">
        <v>125</v>
      </c>
    </row>
    <row r="23" spans="1:11" ht="15" customHeight="1">
      <c r="A23" s="74" t="s">
        <v>172</v>
      </c>
      <c r="B23" s="53" t="s">
        <v>216</v>
      </c>
      <c r="C23" s="54" t="s">
        <v>217</v>
      </c>
      <c r="D23" s="55" t="s">
        <v>218</v>
      </c>
      <c r="E23" s="52" t="s">
        <v>7</v>
      </c>
      <c r="F23" s="26">
        <v>10.35</v>
      </c>
      <c r="G23" s="27">
        <v>6</v>
      </c>
      <c r="H23" s="26">
        <v>35.68</v>
      </c>
      <c r="I23" s="27">
        <v>6</v>
      </c>
      <c r="J23" s="28">
        <f t="shared" si="1"/>
        <v>12</v>
      </c>
      <c r="K23" s="56" t="s">
        <v>127</v>
      </c>
    </row>
    <row r="24" spans="1:11" ht="15" customHeight="1">
      <c r="A24" s="75"/>
      <c r="B24" s="61"/>
      <c r="C24" s="62"/>
      <c r="D24" s="63"/>
      <c r="E24" s="64"/>
      <c r="F24" s="46"/>
      <c r="G24" s="49"/>
      <c r="H24" s="46"/>
      <c r="I24" s="49"/>
      <c r="J24" s="50"/>
      <c r="K24" s="65"/>
    </row>
    <row r="25" spans="1:11" ht="15" customHeight="1">
      <c r="A25" s="76"/>
      <c r="B25" s="12"/>
      <c r="C25" s="5"/>
      <c r="D25" s="6"/>
      <c r="E25" s="9"/>
      <c r="F25" s="7"/>
      <c r="G25" s="7"/>
      <c r="H25" s="7"/>
      <c r="I25" s="15"/>
      <c r="J25" s="7"/>
      <c r="K25" s="18" t="s">
        <v>138</v>
      </c>
    </row>
    <row r="26" spans="1:11" ht="15" customHeight="1">
      <c r="A26" s="72"/>
      <c r="B26" s="16" t="s">
        <v>145</v>
      </c>
      <c r="C26" s="17"/>
      <c r="E26" s="15" t="s">
        <v>44</v>
      </c>
      <c r="F26" s="15"/>
      <c r="G26" s="69"/>
      <c r="H26" s="70"/>
      <c r="I26" s="15"/>
      <c r="J26" s="15"/>
      <c r="K26" s="21" t="s">
        <v>0</v>
      </c>
    </row>
    <row r="27" spans="1:11" ht="26.25" customHeight="1">
      <c r="A27" s="73" t="s">
        <v>1</v>
      </c>
      <c r="B27" s="60" t="s">
        <v>2</v>
      </c>
      <c r="C27" s="59" t="s">
        <v>3</v>
      </c>
      <c r="D27" s="58" t="s">
        <v>4</v>
      </c>
      <c r="E27" s="22" t="s">
        <v>5</v>
      </c>
      <c r="F27" s="24" t="s">
        <v>14</v>
      </c>
      <c r="G27" s="24" t="s">
        <v>12</v>
      </c>
      <c r="H27" s="23" t="s">
        <v>25</v>
      </c>
      <c r="I27" s="24" t="s">
        <v>12</v>
      </c>
      <c r="J27" s="23" t="s">
        <v>13</v>
      </c>
      <c r="K27" s="24" t="s">
        <v>8</v>
      </c>
    </row>
    <row r="28" spans="1:11" ht="15" customHeight="1">
      <c r="A28" s="74" t="s">
        <v>158</v>
      </c>
      <c r="B28" s="53" t="s">
        <v>406</v>
      </c>
      <c r="C28" s="54" t="s">
        <v>407</v>
      </c>
      <c r="D28" s="55">
        <v>37667</v>
      </c>
      <c r="E28" s="52" t="s">
        <v>33</v>
      </c>
      <c r="F28" s="26">
        <v>7.14</v>
      </c>
      <c r="G28" s="27">
        <v>1</v>
      </c>
      <c r="H28" s="26">
        <v>22.7</v>
      </c>
      <c r="I28" s="27">
        <v>1</v>
      </c>
      <c r="J28" s="28">
        <f aca="true" t="shared" si="2" ref="J28:J42">SUM(G28,I28)</f>
        <v>2</v>
      </c>
      <c r="K28" s="56" t="s">
        <v>120</v>
      </c>
    </row>
    <row r="29" spans="1:11" ht="15" customHeight="1">
      <c r="A29" s="74" t="s">
        <v>161</v>
      </c>
      <c r="B29" s="53" t="s">
        <v>111</v>
      </c>
      <c r="C29" s="54" t="s">
        <v>583</v>
      </c>
      <c r="D29" s="55">
        <v>37910</v>
      </c>
      <c r="E29" s="52" t="s">
        <v>6</v>
      </c>
      <c r="F29" s="26">
        <v>7.16</v>
      </c>
      <c r="G29" s="27">
        <v>2</v>
      </c>
      <c r="H29" s="26">
        <v>22.88</v>
      </c>
      <c r="I29" s="27">
        <v>2</v>
      </c>
      <c r="J29" s="28">
        <f t="shared" si="2"/>
        <v>4</v>
      </c>
      <c r="K29" s="56" t="s">
        <v>582</v>
      </c>
    </row>
    <row r="30" spans="1:11" ht="15" customHeight="1">
      <c r="A30" s="74" t="s">
        <v>163</v>
      </c>
      <c r="B30" s="53" t="s">
        <v>94</v>
      </c>
      <c r="C30" s="54" t="s">
        <v>130</v>
      </c>
      <c r="D30" s="55" t="s">
        <v>560</v>
      </c>
      <c r="E30" s="52" t="s">
        <v>561</v>
      </c>
      <c r="F30" s="26">
        <v>7.37</v>
      </c>
      <c r="G30" s="27">
        <v>3</v>
      </c>
      <c r="H30" s="26">
        <v>24.07</v>
      </c>
      <c r="I30" s="27">
        <v>3</v>
      </c>
      <c r="J30" s="28">
        <f t="shared" si="2"/>
        <v>6</v>
      </c>
      <c r="K30" s="56" t="s">
        <v>131</v>
      </c>
    </row>
    <row r="31" spans="1:11" ht="15" customHeight="1">
      <c r="A31" s="74" t="s">
        <v>165</v>
      </c>
      <c r="B31" s="53" t="s">
        <v>72</v>
      </c>
      <c r="C31" s="54" t="s">
        <v>73</v>
      </c>
      <c r="D31" s="55" t="s">
        <v>180</v>
      </c>
      <c r="E31" s="52" t="s">
        <v>99</v>
      </c>
      <c r="F31" s="26">
        <v>7.58</v>
      </c>
      <c r="G31" s="27">
        <v>4</v>
      </c>
      <c r="H31" s="26">
        <v>24.33</v>
      </c>
      <c r="I31" s="27">
        <v>4</v>
      </c>
      <c r="J31" s="28">
        <f t="shared" si="2"/>
        <v>8</v>
      </c>
      <c r="K31" s="56" t="s">
        <v>281</v>
      </c>
    </row>
    <row r="32" spans="1:11" ht="15" customHeight="1">
      <c r="A32" s="74" t="s">
        <v>168</v>
      </c>
      <c r="B32" s="53" t="s">
        <v>290</v>
      </c>
      <c r="C32" s="54" t="s">
        <v>318</v>
      </c>
      <c r="D32" s="55" t="s">
        <v>316</v>
      </c>
      <c r="E32" s="52" t="s">
        <v>99</v>
      </c>
      <c r="F32" s="26">
        <v>7.65</v>
      </c>
      <c r="G32" s="71">
        <v>5.5</v>
      </c>
      <c r="H32" s="26">
        <v>24.59</v>
      </c>
      <c r="I32" s="27">
        <v>5</v>
      </c>
      <c r="J32" s="78">
        <f t="shared" si="2"/>
        <v>10.5</v>
      </c>
      <c r="K32" s="56" t="s">
        <v>281</v>
      </c>
    </row>
    <row r="33" spans="1:11" ht="15" customHeight="1">
      <c r="A33" s="74" t="s">
        <v>172</v>
      </c>
      <c r="B33" s="53" t="s">
        <v>422</v>
      </c>
      <c r="C33" s="54" t="s">
        <v>423</v>
      </c>
      <c r="D33" s="55" t="s">
        <v>424</v>
      </c>
      <c r="E33" s="52" t="s">
        <v>33</v>
      </c>
      <c r="F33" s="26">
        <v>7.7</v>
      </c>
      <c r="G33" s="27">
        <v>7</v>
      </c>
      <c r="H33" s="26">
        <v>24.95</v>
      </c>
      <c r="I33" s="27">
        <v>6</v>
      </c>
      <c r="J33" s="28">
        <f t="shared" si="2"/>
        <v>13</v>
      </c>
      <c r="K33" s="56" t="s">
        <v>412</v>
      </c>
    </row>
    <row r="34" spans="1:11" ht="15" customHeight="1">
      <c r="A34" s="74" t="s">
        <v>173</v>
      </c>
      <c r="B34" s="53" t="s">
        <v>60</v>
      </c>
      <c r="C34" s="54" t="s">
        <v>261</v>
      </c>
      <c r="D34" s="55" t="s">
        <v>262</v>
      </c>
      <c r="E34" s="52" t="s">
        <v>6</v>
      </c>
      <c r="F34" s="26">
        <v>7.74</v>
      </c>
      <c r="G34" s="27">
        <v>8</v>
      </c>
      <c r="H34" s="26">
        <v>24.95</v>
      </c>
      <c r="I34" s="27">
        <v>7</v>
      </c>
      <c r="J34" s="28">
        <f t="shared" si="2"/>
        <v>15</v>
      </c>
      <c r="K34" s="56" t="s">
        <v>260</v>
      </c>
    </row>
    <row r="35" spans="1:11" ht="15" customHeight="1">
      <c r="A35" s="74" t="s">
        <v>177</v>
      </c>
      <c r="B35" s="53" t="s">
        <v>195</v>
      </c>
      <c r="C35" s="54" t="s">
        <v>196</v>
      </c>
      <c r="D35" s="55" t="s">
        <v>197</v>
      </c>
      <c r="E35" s="52" t="s">
        <v>7</v>
      </c>
      <c r="F35" s="26">
        <v>7.65</v>
      </c>
      <c r="G35" s="71">
        <v>5.5</v>
      </c>
      <c r="H35" s="26">
        <v>25.73</v>
      </c>
      <c r="I35" s="27">
        <v>10</v>
      </c>
      <c r="J35" s="78">
        <f t="shared" si="2"/>
        <v>15.5</v>
      </c>
      <c r="K35" s="56" t="s">
        <v>127</v>
      </c>
    </row>
    <row r="36" spans="1:11" ht="15" customHeight="1">
      <c r="A36" s="74" t="s">
        <v>181</v>
      </c>
      <c r="B36" s="53" t="s">
        <v>638</v>
      </c>
      <c r="C36" s="54" t="s">
        <v>639</v>
      </c>
      <c r="D36" s="55">
        <v>37645</v>
      </c>
      <c r="E36" s="52" t="s">
        <v>602</v>
      </c>
      <c r="F36" s="26">
        <v>7.76</v>
      </c>
      <c r="G36" s="27">
        <v>9</v>
      </c>
      <c r="H36" s="26">
        <v>25.04</v>
      </c>
      <c r="I36" s="27">
        <v>8</v>
      </c>
      <c r="J36" s="28">
        <f t="shared" si="2"/>
        <v>17</v>
      </c>
      <c r="K36" s="56" t="s">
        <v>608</v>
      </c>
    </row>
    <row r="37" spans="1:11" ht="15" customHeight="1">
      <c r="A37" s="74" t="s">
        <v>183</v>
      </c>
      <c r="B37" s="53" t="s">
        <v>21</v>
      </c>
      <c r="C37" s="54" t="s">
        <v>579</v>
      </c>
      <c r="D37" s="55" t="s">
        <v>580</v>
      </c>
      <c r="E37" s="52" t="s">
        <v>6</v>
      </c>
      <c r="F37" s="26">
        <v>7.85</v>
      </c>
      <c r="G37" s="27">
        <v>11</v>
      </c>
      <c r="H37" s="26">
        <v>25.08</v>
      </c>
      <c r="I37" s="27">
        <v>9</v>
      </c>
      <c r="J37" s="28">
        <f t="shared" si="2"/>
        <v>20</v>
      </c>
      <c r="K37" s="56" t="s">
        <v>56</v>
      </c>
    </row>
    <row r="38" spans="1:12" ht="15" customHeight="1">
      <c r="A38" s="74" t="s">
        <v>187</v>
      </c>
      <c r="B38" s="53" t="s">
        <v>24</v>
      </c>
      <c r="C38" s="54" t="s">
        <v>556</v>
      </c>
      <c r="D38" s="55" t="s">
        <v>557</v>
      </c>
      <c r="E38" s="52" t="s">
        <v>6</v>
      </c>
      <c r="F38" s="26">
        <v>7.9</v>
      </c>
      <c r="G38" s="27">
        <v>12</v>
      </c>
      <c r="H38" s="26">
        <v>25.91</v>
      </c>
      <c r="I38" s="27">
        <v>11</v>
      </c>
      <c r="J38" s="28">
        <f t="shared" si="2"/>
        <v>23</v>
      </c>
      <c r="K38" s="56" t="s">
        <v>553</v>
      </c>
      <c r="L38" s="79"/>
    </row>
    <row r="39" spans="1:12" ht="15" customHeight="1">
      <c r="A39" s="74" t="s">
        <v>190</v>
      </c>
      <c r="B39" s="53" t="s">
        <v>178</v>
      </c>
      <c r="C39" s="54" t="s">
        <v>179</v>
      </c>
      <c r="D39" s="55" t="s">
        <v>180</v>
      </c>
      <c r="E39" s="52" t="s">
        <v>7</v>
      </c>
      <c r="F39" s="26">
        <v>7.81</v>
      </c>
      <c r="G39" s="27">
        <v>10</v>
      </c>
      <c r="H39" s="26">
        <v>27.07</v>
      </c>
      <c r="I39" s="27">
        <v>13</v>
      </c>
      <c r="J39" s="28">
        <f t="shared" si="2"/>
        <v>23</v>
      </c>
      <c r="K39" s="56" t="s">
        <v>125</v>
      </c>
      <c r="L39" s="79"/>
    </row>
    <row r="40" spans="1:12" ht="15" customHeight="1">
      <c r="A40" s="74" t="s">
        <v>193</v>
      </c>
      <c r="B40" s="53" t="s">
        <v>319</v>
      </c>
      <c r="C40" s="54" t="s">
        <v>320</v>
      </c>
      <c r="D40" s="55" t="s">
        <v>321</v>
      </c>
      <c r="E40" s="52" t="s">
        <v>99</v>
      </c>
      <c r="F40" s="26">
        <v>7.94</v>
      </c>
      <c r="G40" s="27">
        <v>13</v>
      </c>
      <c r="H40" s="26">
        <v>26.63</v>
      </c>
      <c r="I40" s="27">
        <v>12</v>
      </c>
      <c r="J40" s="28">
        <f t="shared" si="2"/>
        <v>25</v>
      </c>
      <c r="K40" s="56" t="s">
        <v>281</v>
      </c>
      <c r="L40" s="79"/>
    </row>
    <row r="41" spans="1:11" ht="15" customHeight="1">
      <c r="A41" s="74" t="s">
        <v>194</v>
      </c>
      <c r="B41" s="53" t="s">
        <v>206</v>
      </c>
      <c r="C41" s="54" t="s">
        <v>207</v>
      </c>
      <c r="D41" s="55" t="s">
        <v>208</v>
      </c>
      <c r="E41" s="52" t="s">
        <v>7</v>
      </c>
      <c r="F41" s="26">
        <v>8.26</v>
      </c>
      <c r="G41" s="27">
        <v>14</v>
      </c>
      <c r="H41" s="26">
        <v>27.08</v>
      </c>
      <c r="I41" s="27">
        <v>14</v>
      </c>
      <c r="J41" s="28">
        <f t="shared" si="2"/>
        <v>28</v>
      </c>
      <c r="K41" s="56" t="s">
        <v>127</v>
      </c>
    </row>
    <row r="42" spans="1:11" ht="15" customHeight="1">
      <c r="A42" s="74" t="s">
        <v>198</v>
      </c>
      <c r="B42" s="53" t="s">
        <v>132</v>
      </c>
      <c r="C42" s="54" t="s">
        <v>291</v>
      </c>
      <c r="D42" s="55" t="s">
        <v>317</v>
      </c>
      <c r="E42" s="52" t="s">
        <v>99</v>
      </c>
      <c r="F42" s="26">
        <v>8.52</v>
      </c>
      <c r="G42" s="27">
        <v>15</v>
      </c>
      <c r="H42" s="26">
        <v>27.25</v>
      </c>
      <c r="I42" s="27">
        <v>15</v>
      </c>
      <c r="J42" s="28">
        <f t="shared" si="2"/>
        <v>30</v>
      </c>
      <c r="K42" s="56" t="s">
        <v>281</v>
      </c>
    </row>
    <row r="43" spans="1:11" ht="15" customHeight="1">
      <c r="A43" s="74"/>
      <c r="B43" s="53" t="s">
        <v>322</v>
      </c>
      <c r="C43" s="54" t="s">
        <v>95</v>
      </c>
      <c r="D43" s="55" t="s">
        <v>323</v>
      </c>
      <c r="E43" s="52" t="s">
        <v>99</v>
      </c>
      <c r="F43" s="26" t="s">
        <v>644</v>
      </c>
      <c r="G43" s="27"/>
      <c r="H43" s="26"/>
      <c r="I43" s="27"/>
      <c r="J43" s="28"/>
      <c r="K43" s="56" t="s">
        <v>61</v>
      </c>
    </row>
    <row r="44" spans="1:11" ht="15" customHeight="1">
      <c r="A44" s="75"/>
      <c r="B44" s="61"/>
      <c r="C44" s="62"/>
      <c r="D44" s="63"/>
      <c r="E44" s="64"/>
      <c r="F44" s="46"/>
      <c r="G44" s="49"/>
      <c r="H44" s="46"/>
      <c r="I44" s="49"/>
      <c r="J44" s="50"/>
      <c r="K44" s="65"/>
    </row>
    <row r="45" spans="1:11" ht="12.75">
      <c r="A45" s="72"/>
      <c r="B45" s="15"/>
      <c r="C45" s="15"/>
      <c r="D45" s="15"/>
      <c r="E45" s="15"/>
      <c r="F45" s="15"/>
      <c r="G45" s="15"/>
      <c r="H45" s="15"/>
      <c r="I45" s="45"/>
      <c r="J45" s="15"/>
      <c r="K45" s="18" t="s">
        <v>138</v>
      </c>
    </row>
    <row r="46" spans="1:11" ht="15" customHeight="1">
      <c r="A46" s="76"/>
      <c r="B46" s="16" t="s">
        <v>147</v>
      </c>
      <c r="C46" s="17"/>
      <c r="D46" s="15"/>
      <c r="E46" s="15" t="s">
        <v>44</v>
      </c>
      <c r="F46" s="15"/>
      <c r="G46" s="69"/>
      <c r="H46" s="70"/>
      <c r="I46" s="15"/>
      <c r="J46" s="15"/>
      <c r="K46" s="21" t="s">
        <v>0</v>
      </c>
    </row>
    <row r="47" spans="1:11" ht="26.25" customHeight="1">
      <c r="A47" s="73" t="s">
        <v>1</v>
      </c>
      <c r="B47" s="60" t="s">
        <v>2</v>
      </c>
      <c r="C47" s="59" t="s">
        <v>3</v>
      </c>
      <c r="D47" s="58" t="s">
        <v>4</v>
      </c>
      <c r="E47" s="22" t="s">
        <v>5</v>
      </c>
      <c r="F47" s="24" t="s">
        <v>14</v>
      </c>
      <c r="G47" s="24" t="s">
        <v>12</v>
      </c>
      <c r="H47" s="23" t="s">
        <v>28</v>
      </c>
      <c r="I47" s="24" t="s">
        <v>12</v>
      </c>
      <c r="J47" s="23" t="s">
        <v>13</v>
      </c>
      <c r="K47" s="24" t="s">
        <v>8</v>
      </c>
    </row>
    <row r="48" spans="1:11" ht="15" customHeight="1">
      <c r="A48" s="74" t="s">
        <v>158</v>
      </c>
      <c r="B48" s="53" t="s">
        <v>74</v>
      </c>
      <c r="C48" s="54" t="s">
        <v>75</v>
      </c>
      <c r="D48" s="55" t="s">
        <v>294</v>
      </c>
      <c r="E48" s="52" t="s">
        <v>99</v>
      </c>
      <c r="F48" s="26">
        <v>7.08</v>
      </c>
      <c r="G48" s="27">
        <v>1</v>
      </c>
      <c r="H48" s="26">
        <v>22.48</v>
      </c>
      <c r="I48" s="27">
        <v>1</v>
      </c>
      <c r="J48" s="28">
        <f aca="true" t="shared" si="3" ref="J48:J73">SUM(G48,I48)</f>
        <v>2</v>
      </c>
      <c r="K48" s="56" t="s">
        <v>281</v>
      </c>
    </row>
    <row r="49" spans="1:11" ht="15" customHeight="1">
      <c r="A49" s="74" t="s">
        <v>161</v>
      </c>
      <c r="B49" s="53" t="s">
        <v>632</v>
      </c>
      <c r="C49" s="54" t="s">
        <v>633</v>
      </c>
      <c r="D49" s="55">
        <v>37112</v>
      </c>
      <c r="E49" s="52" t="s">
        <v>602</v>
      </c>
      <c r="F49" s="26">
        <v>7.16</v>
      </c>
      <c r="G49" s="27">
        <v>2</v>
      </c>
      <c r="H49" s="26">
        <v>22.94</v>
      </c>
      <c r="I49" s="27">
        <v>2</v>
      </c>
      <c r="J49" s="28">
        <f t="shared" si="3"/>
        <v>4</v>
      </c>
      <c r="K49" s="56" t="s">
        <v>634</v>
      </c>
    </row>
    <row r="50" spans="1:11" ht="15" customHeight="1">
      <c r="A50" s="74" t="s">
        <v>163</v>
      </c>
      <c r="B50" s="53" t="s">
        <v>24</v>
      </c>
      <c r="C50" s="54" t="s">
        <v>554</v>
      </c>
      <c r="D50" s="55" t="s">
        <v>555</v>
      </c>
      <c r="E50" s="52" t="s">
        <v>6</v>
      </c>
      <c r="F50" s="26">
        <v>7.31</v>
      </c>
      <c r="G50" s="27">
        <v>5</v>
      </c>
      <c r="H50" s="26">
        <v>23.02</v>
      </c>
      <c r="I50" s="27">
        <v>3</v>
      </c>
      <c r="J50" s="28">
        <f t="shared" si="3"/>
        <v>8</v>
      </c>
      <c r="K50" s="56" t="s">
        <v>553</v>
      </c>
    </row>
    <row r="51" spans="1:11" ht="15" customHeight="1">
      <c r="A51" s="74" t="s">
        <v>165</v>
      </c>
      <c r="B51" s="53" t="s">
        <v>96</v>
      </c>
      <c r="C51" s="54" t="s">
        <v>604</v>
      </c>
      <c r="D51" s="55">
        <v>37172</v>
      </c>
      <c r="E51" s="52" t="s">
        <v>602</v>
      </c>
      <c r="F51" s="26">
        <v>7.22</v>
      </c>
      <c r="G51" s="27">
        <v>4</v>
      </c>
      <c r="H51" s="26">
        <v>23.15</v>
      </c>
      <c r="I51" s="27">
        <v>4</v>
      </c>
      <c r="J51" s="28">
        <f t="shared" si="3"/>
        <v>8</v>
      </c>
      <c r="K51" s="56" t="s">
        <v>605</v>
      </c>
    </row>
    <row r="52" spans="1:11" ht="15" customHeight="1">
      <c r="A52" s="74" t="s">
        <v>168</v>
      </c>
      <c r="B52" s="53" t="s">
        <v>126</v>
      </c>
      <c r="C52" s="54" t="s">
        <v>98</v>
      </c>
      <c r="D52" s="55" t="s">
        <v>162</v>
      </c>
      <c r="E52" s="52" t="s">
        <v>7</v>
      </c>
      <c r="F52" s="26">
        <v>7.35</v>
      </c>
      <c r="G52" s="27">
        <v>6</v>
      </c>
      <c r="H52" s="26">
        <v>23.58</v>
      </c>
      <c r="I52" s="27">
        <v>6</v>
      </c>
      <c r="J52" s="28">
        <f t="shared" si="3"/>
        <v>12</v>
      </c>
      <c r="K52" s="56" t="s">
        <v>125</v>
      </c>
    </row>
    <row r="53" spans="1:11" ht="15" customHeight="1">
      <c r="A53" s="74" t="s">
        <v>172</v>
      </c>
      <c r="B53" s="53" t="s">
        <v>591</v>
      </c>
      <c r="C53" s="54" t="s">
        <v>592</v>
      </c>
      <c r="D53" s="55">
        <v>37243</v>
      </c>
      <c r="E53" s="52" t="s">
        <v>6</v>
      </c>
      <c r="F53" s="26">
        <v>7.41</v>
      </c>
      <c r="G53" s="27">
        <v>7</v>
      </c>
      <c r="H53" s="26">
        <v>23.82</v>
      </c>
      <c r="I53" s="27">
        <v>8</v>
      </c>
      <c r="J53" s="28">
        <f t="shared" si="3"/>
        <v>15</v>
      </c>
      <c r="K53" s="56" t="s">
        <v>589</v>
      </c>
    </row>
    <row r="54" spans="1:11" ht="15" customHeight="1">
      <c r="A54" s="74" t="s">
        <v>173</v>
      </c>
      <c r="B54" s="53" t="s">
        <v>118</v>
      </c>
      <c r="C54" s="54" t="s">
        <v>159</v>
      </c>
      <c r="D54" s="55" t="s">
        <v>160</v>
      </c>
      <c r="E54" s="52" t="s">
        <v>7</v>
      </c>
      <c r="F54" s="26">
        <v>7.42</v>
      </c>
      <c r="G54" s="27">
        <v>8</v>
      </c>
      <c r="H54" s="26">
        <v>23.9</v>
      </c>
      <c r="I54" s="27">
        <v>9</v>
      </c>
      <c r="J54" s="28">
        <f t="shared" si="3"/>
        <v>17</v>
      </c>
      <c r="K54" s="56" t="s">
        <v>125</v>
      </c>
    </row>
    <row r="55" spans="1:11" ht="15" customHeight="1">
      <c r="A55" s="74" t="s">
        <v>177</v>
      </c>
      <c r="B55" s="53" t="s">
        <v>20</v>
      </c>
      <c r="C55" s="54" t="s">
        <v>115</v>
      </c>
      <c r="D55" s="55" t="s">
        <v>293</v>
      </c>
      <c r="E55" s="52" t="s">
        <v>99</v>
      </c>
      <c r="F55" s="26">
        <v>7.6</v>
      </c>
      <c r="G55" s="27">
        <v>14</v>
      </c>
      <c r="H55" s="26">
        <v>23.56</v>
      </c>
      <c r="I55" s="27">
        <v>5</v>
      </c>
      <c r="J55" s="28">
        <f t="shared" si="3"/>
        <v>19</v>
      </c>
      <c r="K55" s="56" t="s">
        <v>281</v>
      </c>
    </row>
    <row r="56" spans="1:11" ht="15" customHeight="1">
      <c r="A56" s="74" t="s">
        <v>181</v>
      </c>
      <c r="B56" s="53" t="s">
        <v>463</v>
      </c>
      <c r="C56" s="54" t="s">
        <v>464</v>
      </c>
      <c r="D56" s="55" t="s">
        <v>465</v>
      </c>
      <c r="E56" s="52" t="s">
        <v>57</v>
      </c>
      <c r="F56" s="26">
        <v>7.43</v>
      </c>
      <c r="G56" s="27">
        <v>9</v>
      </c>
      <c r="H56" s="26">
        <v>23.99</v>
      </c>
      <c r="I56" s="27">
        <v>10</v>
      </c>
      <c r="J56" s="28">
        <f t="shared" si="3"/>
        <v>19</v>
      </c>
      <c r="K56" s="56" t="s">
        <v>58</v>
      </c>
    </row>
    <row r="57" spans="1:11" ht="15" customHeight="1">
      <c r="A57" s="74" t="s">
        <v>183</v>
      </c>
      <c r="B57" s="53" t="s">
        <v>38</v>
      </c>
      <c r="C57" s="54" t="s">
        <v>300</v>
      </c>
      <c r="D57" s="55" t="s">
        <v>301</v>
      </c>
      <c r="E57" s="52" t="s">
        <v>99</v>
      </c>
      <c r="F57" s="26">
        <v>7.57</v>
      </c>
      <c r="G57" s="27">
        <v>13</v>
      </c>
      <c r="H57" s="26">
        <v>23.63</v>
      </c>
      <c r="I57" s="27">
        <v>7</v>
      </c>
      <c r="J57" s="28">
        <f t="shared" si="3"/>
        <v>20</v>
      </c>
      <c r="K57" s="56" t="s">
        <v>61</v>
      </c>
    </row>
    <row r="58" spans="1:11" ht="15" customHeight="1">
      <c r="A58" s="74" t="s">
        <v>187</v>
      </c>
      <c r="B58" s="53" t="s">
        <v>22</v>
      </c>
      <c r="C58" s="54" t="s">
        <v>312</v>
      </c>
      <c r="D58" s="55" t="s">
        <v>313</v>
      </c>
      <c r="E58" s="52" t="s">
        <v>99</v>
      </c>
      <c r="F58" s="26">
        <v>7.47</v>
      </c>
      <c r="G58" s="27">
        <v>10</v>
      </c>
      <c r="H58" s="26">
        <v>24.08</v>
      </c>
      <c r="I58" s="27">
        <v>11</v>
      </c>
      <c r="J58" s="28">
        <f t="shared" si="3"/>
        <v>21</v>
      </c>
      <c r="K58" s="56" t="s">
        <v>285</v>
      </c>
    </row>
    <row r="59" spans="1:11" ht="15" customHeight="1">
      <c r="A59" s="74" t="s">
        <v>190</v>
      </c>
      <c r="B59" s="53" t="s">
        <v>48</v>
      </c>
      <c r="C59" s="54" t="s">
        <v>508</v>
      </c>
      <c r="D59" s="55" t="s">
        <v>509</v>
      </c>
      <c r="E59" s="52" t="s">
        <v>510</v>
      </c>
      <c r="F59" s="26">
        <v>7.54</v>
      </c>
      <c r="G59" s="27">
        <v>12</v>
      </c>
      <c r="H59" s="26">
        <v>24.4</v>
      </c>
      <c r="I59" s="27">
        <v>13</v>
      </c>
      <c r="J59" s="28">
        <f t="shared" si="3"/>
        <v>25</v>
      </c>
      <c r="K59" s="56" t="s">
        <v>511</v>
      </c>
    </row>
    <row r="60" spans="1:11" ht="15" customHeight="1">
      <c r="A60" s="74" t="s">
        <v>193</v>
      </c>
      <c r="B60" s="53" t="s">
        <v>169</v>
      </c>
      <c r="C60" s="54" t="s">
        <v>170</v>
      </c>
      <c r="D60" s="55" t="s">
        <v>171</v>
      </c>
      <c r="E60" s="52" t="s">
        <v>7</v>
      </c>
      <c r="F60" s="26">
        <v>7.53</v>
      </c>
      <c r="G60" s="27">
        <v>11</v>
      </c>
      <c r="H60" s="26">
        <v>24.72</v>
      </c>
      <c r="I60" s="27">
        <v>15</v>
      </c>
      <c r="J60" s="28">
        <f t="shared" si="3"/>
        <v>26</v>
      </c>
      <c r="K60" s="56" t="s">
        <v>125</v>
      </c>
    </row>
    <row r="61" spans="1:11" ht="15" customHeight="1">
      <c r="A61" s="74" t="s">
        <v>194</v>
      </c>
      <c r="B61" s="53" t="s">
        <v>72</v>
      </c>
      <c r="C61" s="54" t="s">
        <v>418</v>
      </c>
      <c r="D61" s="55">
        <v>36946</v>
      </c>
      <c r="E61" s="52" t="s">
        <v>33</v>
      </c>
      <c r="F61" s="26">
        <v>7.74</v>
      </c>
      <c r="G61" s="27">
        <v>18</v>
      </c>
      <c r="H61" s="26">
        <v>24.19</v>
      </c>
      <c r="I61" s="27">
        <v>12</v>
      </c>
      <c r="J61" s="28">
        <f t="shared" si="3"/>
        <v>30</v>
      </c>
      <c r="K61" s="56" t="s">
        <v>412</v>
      </c>
    </row>
    <row r="62" spans="1:11" ht="15" customHeight="1">
      <c r="A62" s="74" t="s">
        <v>198</v>
      </c>
      <c r="B62" s="53" t="s">
        <v>68</v>
      </c>
      <c r="C62" s="54" t="s">
        <v>97</v>
      </c>
      <c r="D62" s="55" t="s">
        <v>164</v>
      </c>
      <c r="E62" s="52" t="s">
        <v>7</v>
      </c>
      <c r="F62" s="26">
        <v>7.7</v>
      </c>
      <c r="G62" s="27">
        <v>16</v>
      </c>
      <c r="H62" s="26">
        <v>24.56</v>
      </c>
      <c r="I62" s="27">
        <v>14</v>
      </c>
      <c r="J62" s="28">
        <f t="shared" si="3"/>
        <v>30</v>
      </c>
      <c r="K62" s="56" t="s">
        <v>125</v>
      </c>
    </row>
    <row r="63" spans="1:11" ht="15" customHeight="1">
      <c r="A63" s="74" t="s">
        <v>201</v>
      </c>
      <c r="B63" s="53" t="s">
        <v>565</v>
      </c>
      <c r="C63" s="54" t="s">
        <v>109</v>
      </c>
      <c r="D63" s="55" t="s">
        <v>566</v>
      </c>
      <c r="E63" s="52" t="s">
        <v>561</v>
      </c>
      <c r="F63" s="26">
        <v>7.76</v>
      </c>
      <c r="G63" s="71">
        <v>19.5</v>
      </c>
      <c r="H63" s="26">
        <v>24.8</v>
      </c>
      <c r="I63" s="27">
        <v>16</v>
      </c>
      <c r="J63" s="78">
        <f t="shared" si="3"/>
        <v>35.5</v>
      </c>
      <c r="K63" s="56" t="s">
        <v>131</v>
      </c>
    </row>
    <row r="64" spans="1:11" ht="15" customHeight="1">
      <c r="A64" s="74" t="s">
        <v>202</v>
      </c>
      <c r="B64" s="53" t="s">
        <v>436</v>
      </c>
      <c r="C64" s="54" t="s">
        <v>596</v>
      </c>
      <c r="D64" s="55" t="s">
        <v>437</v>
      </c>
      <c r="E64" s="52" t="s">
        <v>33</v>
      </c>
      <c r="F64" s="26">
        <v>7.61</v>
      </c>
      <c r="G64" s="27">
        <v>15</v>
      </c>
      <c r="H64" s="26">
        <v>25.56</v>
      </c>
      <c r="I64" s="27">
        <v>21</v>
      </c>
      <c r="J64" s="28">
        <f t="shared" si="3"/>
        <v>36</v>
      </c>
      <c r="K64" s="56" t="s">
        <v>123</v>
      </c>
    </row>
    <row r="65" spans="1:11" ht="15" customHeight="1">
      <c r="A65" s="74" t="s">
        <v>203</v>
      </c>
      <c r="B65" s="53" t="s">
        <v>295</v>
      </c>
      <c r="C65" s="54" t="s">
        <v>296</v>
      </c>
      <c r="D65" s="55" t="s">
        <v>297</v>
      </c>
      <c r="E65" s="52" t="s">
        <v>99</v>
      </c>
      <c r="F65" s="26">
        <v>7.76</v>
      </c>
      <c r="G65" s="71">
        <v>19.5</v>
      </c>
      <c r="H65" s="26">
        <v>25.44</v>
      </c>
      <c r="I65" s="27">
        <v>20</v>
      </c>
      <c r="J65" s="78">
        <f t="shared" si="3"/>
        <v>39.5</v>
      </c>
      <c r="K65" s="56" t="s">
        <v>281</v>
      </c>
    </row>
    <row r="66" spans="1:11" ht="15" customHeight="1">
      <c r="A66" s="74" t="s">
        <v>205</v>
      </c>
      <c r="B66" s="53" t="s">
        <v>567</v>
      </c>
      <c r="C66" s="54" t="s">
        <v>568</v>
      </c>
      <c r="D66" s="55" t="s">
        <v>569</v>
      </c>
      <c r="E66" s="52" t="s">
        <v>561</v>
      </c>
      <c r="F66" s="26">
        <v>7.72</v>
      </c>
      <c r="G66" s="27">
        <v>17</v>
      </c>
      <c r="H66" s="26">
        <v>25.98</v>
      </c>
      <c r="I66" s="27">
        <v>24</v>
      </c>
      <c r="J66" s="28">
        <f t="shared" si="3"/>
        <v>41</v>
      </c>
      <c r="K66" s="56" t="s">
        <v>131</v>
      </c>
    </row>
    <row r="67" spans="1:11" ht="15" customHeight="1">
      <c r="A67" s="74" t="s">
        <v>209</v>
      </c>
      <c r="B67" s="53" t="s">
        <v>290</v>
      </c>
      <c r="C67" s="54" t="s">
        <v>291</v>
      </c>
      <c r="D67" s="55" t="s">
        <v>292</v>
      </c>
      <c r="E67" s="52" t="s">
        <v>99</v>
      </c>
      <c r="F67" s="26">
        <v>7.95</v>
      </c>
      <c r="G67" s="71">
        <v>24.5</v>
      </c>
      <c r="H67" s="26">
        <v>24.87</v>
      </c>
      <c r="I67" s="27">
        <v>17</v>
      </c>
      <c r="J67" s="78">
        <f t="shared" si="3"/>
        <v>41.5</v>
      </c>
      <c r="K67" s="56" t="s">
        <v>281</v>
      </c>
    </row>
    <row r="68" spans="1:11" ht="15" customHeight="1">
      <c r="A68" s="74" t="s">
        <v>213</v>
      </c>
      <c r="B68" s="53" t="s">
        <v>388</v>
      </c>
      <c r="C68" s="54" t="s">
        <v>389</v>
      </c>
      <c r="D68" s="55" t="s">
        <v>297</v>
      </c>
      <c r="E68" s="52" t="s">
        <v>33</v>
      </c>
      <c r="F68" s="26">
        <v>7.95</v>
      </c>
      <c r="G68" s="71">
        <v>24.5</v>
      </c>
      <c r="H68" s="26">
        <v>25.37</v>
      </c>
      <c r="I68" s="27">
        <v>19</v>
      </c>
      <c r="J68" s="78">
        <f t="shared" si="3"/>
        <v>43.5</v>
      </c>
      <c r="K68" s="56" t="s">
        <v>390</v>
      </c>
    </row>
    <row r="69" spans="1:11" ht="15" customHeight="1">
      <c r="A69" s="74" t="s">
        <v>214</v>
      </c>
      <c r="B69" s="53" t="s">
        <v>309</v>
      </c>
      <c r="C69" s="54" t="s">
        <v>310</v>
      </c>
      <c r="D69" s="55" t="s">
        <v>311</v>
      </c>
      <c r="E69" s="52" t="s">
        <v>99</v>
      </c>
      <c r="F69" s="26">
        <v>7.99</v>
      </c>
      <c r="G69" s="27">
        <v>26</v>
      </c>
      <c r="H69" s="26">
        <v>25.2</v>
      </c>
      <c r="I69" s="27">
        <v>18</v>
      </c>
      <c r="J69" s="28">
        <f t="shared" si="3"/>
        <v>44</v>
      </c>
      <c r="K69" s="56" t="s">
        <v>285</v>
      </c>
    </row>
    <row r="70" spans="1:11" ht="15" customHeight="1">
      <c r="A70" s="74" t="s">
        <v>215</v>
      </c>
      <c r="B70" s="53" t="s">
        <v>76</v>
      </c>
      <c r="C70" s="54" t="s">
        <v>77</v>
      </c>
      <c r="D70" s="55" t="s">
        <v>314</v>
      </c>
      <c r="E70" s="52" t="s">
        <v>99</v>
      </c>
      <c r="F70" s="26">
        <v>7.92</v>
      </c>
      <c r="G70" s="27">
        <v>23</v>
      </c>
      <c r="H70" s="26">
        <v>25.67</v>
      </c>
      <c r="I70" s="27">
        <v>22</v>
      </c>
      <c r="J70" s="28">
        <f t="shared" si="3"/>
        <v>45</v>
      </c>
      <c r="K70" s="56" t="s">
        <v>285</v>
      </c>
    </row>
    <row r="71" spans="1:11" ht="15" customHeight="1">
      <c r="A71" s="74" t="s">
        <v>219</v>
      </c>
      <c r="B71" s="53" t="s">
        <v>562</v>
      </c>
      <c r="C71" s="54" t="s">
        <v>563</v>
      </c>
      <c r="D71" s="55" t="s">
        <v>564</v>
      </c>
      <c r="E71" s="52" t="s">
        <v>561</v>
      </c>
      <c r="F71" s="26">
        <v>7.88</v>
      </c>
      <c r="G71" s="27">
        <v>22</v>
      </c>
      <c r="H71" s="26">
        <v>25.77</v>
      </c>
      <c r="I71" s="27">
        <v>23</v>
      </c>
      <c r="J71" s="28">
        <f t="shared" si="3"/>
        <v>45</v>
      </c>
      <c r="K71" s="56" t="s">
        <v>131</v>
      </c>
    </row>
    <row r="72" spans="1:11" ht="15" customHeight="1">
      <c r="A72" s="74" t="s">
        <v>223</v>
      </c>
      <c r="B72" s="53" t="s">
        <v>62</v>
      </c>
      <c r="C72" s="54" t="s">
        <v>166</v>
      </c>
      <c r="D72" s="55" t="s">
        <v>167</v>
      </c>
      <c r="E72" s="52" t="s">
        <v>7</v>
      </c>
      <c r="F72" s="26">
        <v>7.84</v>
      </c>
      <c r="G72" s="27">
        <v>21</v>
      </c>
      <c r="H72" s="26">
        <v>26.16</v>
      </c>
      <c r="I72" s="27">
        <v>25</v>
      </c>
      <c r="J72" s="28">
        <f t="shared" si="3"/>
        <v>46</v>
      </c>
      <c r="K72" s="56" t="s">
        <v>125</v>
      </c>
    </row>
    <row r="73" spans="1:11" ht="15" customHeight="1">
      <c r="A73" s="74" t="s">
        <v>227</v>
      </c>
      <c r="B73" s="53" t="s">
        <v>37</v>
      </c>
      <c r="C73" s="54" t="s">
        <v>298</v>
      </c>
      <c r="D73" s="55" t="s">
        <v>299</v>
      </c>
      <c r="E73" s="52" t="s">
        <v>99</v>
      </c>
      <c r="F73" s="26">
        <v>8.65</v>
      </c>
      <c r="G73" s="27">
        <v>27</v>
      </c>
      <c r="H73" s="26">
        <v>28.4</v>
      </c>
      <c r="I73" s="27">
        <v>26</v>
      </c>
      <c r="J73" s="28">
        <f t="shared" si="3"/>
        <v>53</v>
      </c>
      <c r="K73" s="56" t="s">
        <v>281</v>
      </c>
    </row>
    <row r="74" spans="1:11" ht="15" customHeight="1">
      <c r="A74" s="74" t="s">
        <v>230</v>
      </c>
      <c r="B74" s="53" t="s">
        <v>68</v>
      </c>
      <c r="C74" s="54" t="s">
        <v>526</v>
      </c>
      <c r="D74" s="55" t="s">
        <v>527</v>
      </c>
      <c r="E74" s="52" t="s">
        <v>33</v>
      </c>
      <c r="F74" s="26">
        <v>7.19</v>
      </c>
      <c r="G74" s="27">
        <v>3</v>
      </c>
      <c r="H74" s="26" t="s">
        <v>644</v>
      </c>
      <c r="I74" s="27"/>
      <c r="J74" s="28"/>
      <c r="K74" s="56" t="s">
        <v>525</v>
      </c>
    </row>
    <row r="75" spans="1:11" ht="15" customHeight="1">
      <c r="A75" s="74"/>
      <c r="B75" s="53" t="s">
        <v>101</v>
      </c>
      <c r="C75" s="54" t="s">
        <v>508</v>
      </c>
      <c r="D75" s="55" t="s">
        <v>509</v>
      </c>
      <c r="E75" s="52" t="s">
        <v>510</v>
      </c>
      <c r="F75" s="26" t="s">
        <v>644</v>
      </c>
      <c r="G75" s="27"/>
      <c r="H75" s="26"/>
      <c r="I75" s="27"/>
      <c r="J75" s="28"/>
      <c r="K75" s="56" t="s">
        <v>511</v>
      </c>
    </row>
    <row r="76" spans="1:11" ht="15" customHeight="1">
      <c r="A76" s="75"/>
      <c r="B76" s="61"/>
      <c r="C76" s="62"/>
      <c r="D76" s="63"/>
      <c r="E76" s="64"/>
      <c r="F76" s="46"/>
      <c r="G76" s="49"/>
      <c r="H76" s="46"/>
      <c r="I76" s="49"/>
      <c r="J76" s="50"/>
      <c r="K76" s="65"/>
    </row>
    <row r="77" spans="1:11" ht="17.25">
      <c r="A77" s="76"/>
      <c r="B77" s="12"/>
      <c r="C77" s="5"/>
      <c r="D77" s="6"/>
      <c r="E77" s="9"/>
      <c r="F77" s="7"/>
      <c r="G77" s="7"/>
      <c r="H77" s="7"/>
      <c r="I77" s="15"/>
      <c r="J77" s="7"/>
      <c r="K77" s="18" t="s">
        <v>138</v>
      </c>
    </row>
    <row r="78" spans="1:11" ht="15">
      <c r="A78" s="72"/>
      <c r="B78" s="16" t="s">
        <v>46</v>
      </c>
      <c r="C78" s="17"/>
      <c r="E78" s="15" t="s">
        <v>44</v>
      </c>
      <c r="F78" s="15"/>
      <c r="G78" s="69"/>
      <c r="H78" s="70"/>
      <c r="I78" s="15"/>
      <c r="J78" s="15"/>
      <c r="K78" s="21" t="s">
        <v>0</v>
      </c>
    </row>
    <row r="79" spans="1:11" ht="26.25" customHeight="1">
      <c r="A79" s="73" t="s">
        <v>1</v>
      </c>
      <c r="B79" s="60" t="s">
        <v>2</v>
      </c>
      <c r="C79" s="59" t="s">
        <v>3</v>
      </c>
      <c r="D79" s="58" t="s">
        <v>4</v>
      </c>
      <c r="E79" s="22" t="s">
        <v>5</v>
      </c>
      <c r="F79" s="24" t="s">
        <v>14</v>
      </c>
      <c r="G79" s="24" t="s">
        <v>12</v>
      </c>
      <c r="H79" s="23" t="s">
        <v>25</v>
      </c>
      <c r="I79" s="24" t="s">
        <v>12</v>
      </c>
      <c r="J79" s="23" t="s">
        <v>13</v>
      </c>
      <c r="K79" s="24" t="s">
        <v>8</v>
      </c>
    </row>
    <row r="80" spans="1:11" ht="15" customHeight="1">
      <c r="A80" s="74" t="s">
        <v>158</v>
      </c>
      <c r="B80" s="53" t="s">
        <v>102</v>
      </c>
      <c r="C80" s="54" t="s">
        <v>515</v>
      </c>
      <c r="D80" s="55" t="s">
        <v>516</v>
      </c>
      <c r="E80" s="52" t="s">
        <v>33</v>
      </c>
      <c r="F80" s="26">
        <v>6.9</v>
      </c>
      <c r="G80" s="27">
        <v>1</v>
      </c>
      <c r="H80" s="26">
        <v>21.89</v>
      </c>
      <c r="I80" s="27">
        <v>1</v>
      </c>
      <c r="J80" s="28">
        <f aca="true" t="shared" si="4" ref="J80:J92">SUM(G80,I80)</f>
        <v>2</v>
      </c>
      <c r="K80" s="56" t="s">
        <v>517</v>
      </c>
    </row>
    <row r="81" spans="1:11" ht="15" customHeight="1">
      <c r="A81" s="74" t="s">
        <v>161</v>
      </c>
      <c r="B81" s="53" t="s">
        <v>573</v>
      </c>
      <c r="C81" s="54" t="s">
        <v>574</v>
      </c>
      <c r="D81" s="55" t="s">
        <v>575</v>
      </c>
      <c r="E81" s="52" t="s">
        <v>6</v>
      </c>
      <c r="F81" s="26">
        <v>7.06</v>
      </c>
      <c r="G81" s="27">
        <v>3</v>
      </c>
      <c r="H81" s="26">
        <v>22.45</v>
      </c>
      <c r="I81" s="27">
        <v>2</v>
      </c>
      <c r="J81" s="28">
        <f t="shared" si="4"/>
        <v>5</v>
      </c>
      <c r="K81" s="56" t="s">
        <v>56</v>
      </c>
    </row>
    <row r="82" spans="1:11" ht="15" customHeight="1">
      <c r="A82" s="74" t="s">
        <v>163</v>
      </c>
      <c r="B82" s="53" t="s">
        <v>108</v>
      </c>
      <c r="C82" s="54" t="s">
        <v>518</v>
      </c>
      <c r="D82" s="55" t="s">
        <v>519</v>
      </c>
      <c r="E82" s="52" t="s">
        <v>33</v>
      </c>
      <c r="F82" s="26">
        <v>7.1</v>
      </c>
      <c r="G82" s="27">
        <v>4</v>
      </c>
      <c r="H82" s="26">
        <v>23.02</v>
      </c>
      <c r="I82" s="71">
        <v>5.5</v>
      </c>
      <c r="J82" s="78">
        <f t="shared" si="4"/>
        <v>9.5</v>
      </c>
      <c r="K82" s="56" t="s">
        <v>514</v>
      </c>
    </row>
    <row r="83" spans="1:11" ht="15" customHeight="1">
      <c r="A83" s="74" t="s">
        <v>165</v>
      </c>
      <c r="B83" s="53" t="s">
        <v>23</v>
      </c>
      <c r="C83" s="54" t="s">
        <v>36</v>
      </c>
      <c r="D83" s="55" t="s">
        <v>255</v>
      </c>
      <c r="E83" s="52" t="s">
        <v>6</v>
      </c>
      <c r="F83" s="26">
        <v>7.27</v>
      </c>
      <c r="G83" s="71">
        <v>7.5</v>
      </c>
      <c r="H83" s="26">
        <v>22.81</v>
      </c>
      <c r="I83" s="27">
        <v>3</v>
      </c>
      <c r="J83" s="78">
        <f t="shared" si="4"/>
        <v>10.5</v>
      </c>
      <c r="K83" s="56" t="s">
        <v>256</v>
      </c>
    </row>
    <row r="84" spans="1:11" ht="15" customHeight="1">
      <c r="A84" s="74" t="s">
        <v>168</v>
      </c>
      <c r="B84" s="53" t="s">
        <v>455</v>
      </c>
      <c r="C84" s="54" t="s">
        <v>456</v>
      </c>
      <c r="D84" s="55" t="s">
        <v>457</v>
      </c>
      <c r="E84" s="52" t="s">
        <v>33</v>
      </c>
      <c r="F84" s="26">
        <v>7.39</v>
      </c>
      <c r="G84" s="27">
        <v>11.5</v>
      </c>
      <c r="H84" s="26">
        <v>22.95</v>
      </c>
      <c r="I84" s="27">
        <v>4</v>
      </c>
      <c r="J84" s="78">
        <f t="shared" si="4"/>
        <v>15.5</v>
      </c>
      <c r="K84" s="56" t="s">
        <v>448</v>
      </c>
    </row>
    <row r="85" spans="1:11" ht="15" customHeight="1">
      <c r="A85" s="74" t="s">
        <v>172</v>
      </c>
      <c r="B85" s="53" t="s">
        <v>359</v>
      </c>
      <c r="C85" s="54" t="s">
        <v>523</v>
      </c>
      <c r="D85" s="55" t="s">
        <v>524</v>
      </c>
      <c r="E85" s="52" t="s">
        <v>33</v>
      </c>
      <c r="F85" s="26">
        <v>7.27</v>
      </c>
      <c r="G85" s="71">
        <v>7.5</v>
      </c>
      <c r="H85" s="26">
        <v>23.67</v>
      </c>
      <c r="I85" s="27">
        <v>9</v>
      </c>
      <c r="J85" s="78">
        <f t="shared" si="4"/>
        <v>16.5</v>
      </c>
      <c r="K85" s="56" t="s">
        <v>525</v>
      </c>
    </row>
    <row r="86" spans="1:11" ht="15" customHeight="1">
      <c r="A86" s="74" t="s">
        <v>173</v>
      </c>
      <c r="B86" s="53" t="s">
        <v>269</v>
      </c>
      <c r="C86" s="54" t="s">
        <v>103</v>
      </c>
      <c r="D86" s="55" t="s">
        <v>270</v>
      </c>
      <c r="E86" s="52" t="s">
        <v>271</v>
      </c>
      <c r="F86" s="26">
        <v>7.42</v>
      </c>
      <c r="G86" s="27">
        <v>13</v>
      </c>
      <c r="H86" s="26">
        <v>23.02</v>
      </c>
      <c r="I86" s="71">
        <v>5.5</v>
      </c>
      <c r="J86" s="78">
        <f t="shared" si="4"/>
        <v>18.5</v>
      </c>
      <c r="K86" s="56" t="s">
        <v>272</v>
      </c>
    </row>
    <row r="87" spans="1:11" ht="15" customHeight="1">
      <c r="A87" s="74" t="s">
        <v>177</v>
      </c>
      <c r="B87" s="53" t="s">
        <v>101</v>
      </c>
      <c r="C87" s="54" t="s">
        <v>100</v>
      </c>
      <c r="D87" s="55" t="s">
        <v>237</v>
      </c>
      <c r="E87" s="52" t="s">
        <v>649</v>
      </c>
      <c r="F87" s="26">
        <v>7.39</v>
      </c>
      <c r="G87" s="27">
        <v>11.5</v>
      </c>
      <c r="H87" s="26">
        <v>23.34</v>
      </c>
      <c r="I87" s="27">
        <v>8</v>
      </c>
      <c r="J87" s="78">
        <f t="shared" si="4"/>
        <v>19.5</v>
      </c>
      <c r="K87" s="56" t="s">
        <v>238</v>
      </c>
    </row>
    <row r="88" spans="1:11" ht="15" customHeight="1">
      <c r="A88" s="74" t="s">
        <v>181</v>
      </c>
      <c r="B88" s="53" t="s">
        <v>520</v>
      </c>
      <c r="C88" s="54" t="s">
        <v>521</v>
      </c>
      <c r="D88" s="55" t="s">
        <v>522</v>
      </c>
      <c r="E88" s="52" t="s">
        <v>33</v>
      </c>
      <c r="F88" s="26">
        <v>7.32</v>
      </c>
      <c r="G88" s="27">
        <v>10</v>
      </c>
      <c r="H88" s="26">
        <v>23.85</v>
      </c>
      <c r="I88" s="27">
        <v>10</v>
      </c>
      <c r="J88" s="28">
        <f t="shared" si="4"/>
        <v>20</v>
      </c>
      <c r="K88" s="56" t="s">
        <v>514</v>
      </c>
    </row>
    <row r="89" spans="1:11" ht="15" customHeight="1">
      <c r="A89" s="74" t="s">
        <v>183</v>
      </c>
      <c r="B89" s="53" t="s">
        <v>445</v>
      </c>
      <c r="C89" s="54" t="s">
        <v>446</v>
      </c>
      <c r="D89" s="55" t="s">
        <v>447</v>
      </c>
      <c r="E89" s="52" t="s">
        <v>33</v>
      </c>
      <c r="F89" s="26">
        <v>7.53</v>
      </c>
      <c r="G89" s="27">
        <v>15</v>
      </c>
      <c r="H89" s="26">
        <v>23.33</v>
      </c>
      <c r="I89" s="27">
        <v>7</v>
      </c>
      <c r="J89" s="28">
        <f t="shared" si="4"/>
        <v>22</v>
      </c>
      <c r="K89" s="56" t="s">
        <v>448</v>
      </c>
    </row>
    <row r="90" spans="1:11" ht="15" customHeight="1">
      <c r="A90" s="74" t="s">
        <v>187</v>
      </c>
      <c r="B90" s="53" t="s">
        <v>273</v>
      </c>
      <c r="C90" s="54" t="s">
        <v>274</v>
      </c>
      <c r="D90" s="55" t="s">
        <v>275</v>
      </c>
      <c r="E90" s="52" t="s">
        <v>33</v>
      </c>
      <c r="F90" s="26">
        <v>7.65</v>
      </c>
      <c r="G90" s="27">
        <v>17</v>
      </c>
      <c r="H90" s="26">
        <v>23.95</v>
      </c>
      <c r="I90" s="27">
        <v>11</v>
      </c>
      <c r="J90" s="28">
        <f t="shared" si="4"/>
        <v>28</v>
      </c>
      <c r="K90" s="56" t="s">
        <v>272</v>
      </c>
    </row>
    <row r="91" spans="1:11" ht="15" customHeight="1">
      <c r="A91" s="74" t="s">
        <v>190</v>
      </c>
      <c r="B91" s="53" t="s">
        <v>206</v>
      </c>
      <c r="C91" s="54" t="s">
        <v>648</v>
      </c>
      <c r="D91" s="55" t="s">
        <v>280</v>
      </c>
      <c r="E91" s="52" t="s">
        <v>99</v>
      </c>
      <c r="F91" s="26">
        <v>7.62</v>
      </c>
      <c r="G91" s="27">
        <v>16</v>
      </c>
      <c r="H91" s="26">
        <v>24.3</v>
      </c>
      <c r="I91" s="27">
        <v>12</v>
      </c>
      <c r="J91" s="28">
        <f t="shared" si="4"/>
        <v>28</v>
      </c>
      <c r="K91" s="56" t="s">
        <v>281</v>
      </c>
    </row>
    <row r="92" spans="1:11" ht="15" customHeight="1">
      <c r="A92" s="74" t="s">
        <v>193</v>
      </c>
      <c r="B92" s="53" t="s">
        <v>68</v>
      </c>
      <c r="C92" s="54" t="s">
        <v>432</v>
      </c>
      <c r="D92" s="55">
        <v>35975</v>
      </c>
      <c r="E92" s="52" t="s">
        <v>33</v>
      </c>
      <c r="F92" s="26">
        <v>8.05</v>
      </c>
      <c r="G92" s="27">
        <v>19</v>
      </c>
      <c r="H92" s="26">
        <v>26.02</v>
      </c>
      <c r="I92" s="27">
        <v>13</v>
      </c>
      <c r="J92" s="28">
        <f t="shared" si="4"/>
        <v>32</v>
      </c>
      <c r="K92" s="56" t="s">
        <v>593</v>
      </c>
    </row>
    <row r="93" spans="1:11" ht="15" customHeight="1">
      <c r="A93" s="74"/>
      <c r="B93" s="53" t="s">
        <v>282</v>
      </c>
      <c r="C93" s="54" t="s">
        <v>283</v>
      </c>
      <c r="D93" s="55" t="s">
        <v>284</v>
      </c>
      <c r="E93" s="52" t="s">
        <v>99</v>
      </c>
      <c r="F93" s="26">
        <v>8</v>
      </c>
      <c r="G93" s="27">
        <v>18</v>
      </c>
      <c r="H93" s="26" t="s">
        <v>644</v>
      </c>
      <c r="I93" s="27"/>
      <c r="J93" s="28"/>
      <c r="K93" s="56" t="s">
        <v>285</v>
      </c>
    </row>
    <row r="94" spans="1:11" ht="15" customHeight="1">
      <c r="A94" s="74"/>
      <c r="B94" s="53" t="s">
        <v>81</v>
      </c>
      <c r="C94" s="54" t="s">
        <v>78</v>
      </c>
      <c r="D94" s="55" t="s">
        <v>276</v>
      </c>
      <c r="E94" s="52" t="s">
        <v>271</v>
      </c>
      <c r="F94" s="26">
        <v>7.46</v>
      </c>
      <c r="G94" s="27">
        <v>14</v>
      </c>
      <c r="H94" s="26" t="s">
        <v>644</v>
      </c>
      <c r="I94" s="27"/>
      <c r="J94" s="28"/>
      <c r="K94" s="56" t="s">
        <v>272</v>
      </c>
    </row>
    <row r="95" spans="1:11" ht="15" customHeight="1">
      <c r="A95" s="74"/>
      <c r="B95" s="53" t="s">
        <v>79</v>
      </c>
      <c r="C95" s="54" t="s">
        <v>80</v>
      </c>
      <c r="D95" s="55">
        <v>36025</v>
      </c>
      <c r="E95" s="52" t="s">
        <v>99</v>
      </c>
      <c r="F95" s="26">
        <v>7.31</v>
      </c>
      <c r="G95" s="27">
        <v>9</v>
      </c>
      <c r="H95" s="26" t="s">
        <v>644</v>
      </c>
      <c r="I95" s="27"/>
      <c r="J95" s="28"/>
      <c r="K95" s="56" t="s">
        <v>588</v>
      </c>
    </row>
    <row r="96" spans="1:11" ht="15" customHeight="1">
      <c r="A96" s="74"/>
      <c r="B96" s="53" t="s">
        <v>81</v>
      </c>
      <c r="C96" s="54" t="s">
        <v>590</v>
      </c>
      <c r="D96" s="55">
        <v>35976</v>
      </c>
      <c r="E96" s="52" t="s">
        <v>6</v>
      </c>
      <c r="F96" s="26">
        <v>7.26</v>
      </c>
      <c r="G96" s="27">
        <v>6</v>
      </c>
      <c r="H96" s="26" t="s">
        <v>644</v>
      </c>
      <c r="I96" s="27"/>
      <c r="J96" s="28"/>
      <c r="K96" s="56" t="s">
        <v>589</v>
      </c>
    </row>
    <row r="97" spans="1:11" ht="15" customHeight="1">
      <c r="A97" s="74"/>
      <c r="B97" s="53" t="s">
        <v>249</v>
      </c>
      <c r="C97" s="54" t="s">
        <v>250</v>
      </c>
      <c r="D97" s="55" t="s">
        <v>251</v>
      </c>
      <c r="E97" s="52" t="s">
        <v>6</v>
      </c>
      <c r="F97" s="26">
        <v>7.18</v>
      </c>
      <c r="G97" s="27">
        <v>5</v>
      </c>
      <c r="H97" s="26" t="s">
        <v>644</v>
      </c>
      <c r="I97" s="27"/>
      <c r="J97" s="28"/>
      <c r="K97" s="56" t="s">
        <v>599</v>
      </c>
    </row>
    <row r="98" spans="1:11" ht="15" customHeight="1">
      <c r="A98" s="74"/>
      <c r="B98" s="53" t="s">
        <v>107</v>
      </c>
      <c r="C98" s="54" t="s">
        <v>512</v>
      </c>
      <c r="D98" s="55" t="s">
        <v>513</v>
      </c>
      <c r="E98" s="52" t="s">
        <v>33</v>
      </c>
      <c r="F98" s="26">
        <v>7</v>
      </c>
      <c r="G98" s="27">
        <v>2</v>
      </c>
      <c r="H98" s="26" t="s">
        <v>644</v>
      </c>
      <c r="I98" s="27"/>
      <c r="J98" s="28"/>
      <c r="K98" s="56" t="s">
        <v>514</v>
      </c>
    </row>
    <row r="99" spans="1:11" ht="15" customHeight="1">
      <c r="A99" s="74"/>
      <c r="B99" s="53" t="s">
        <v>124</v>
      </c>
      <c r="C99" s="54" t="s">
        <v>252</v>
      </c>
      <c r="D99" s="55" t="s">
        <v>253</v>
      </c>
      <c r="E99" s="52" t="s">
        <v>6</v>
      </c>
      <c r="F99" s="26" t="s">
        <v>644</v>
      </c>
      <c r="G99" s="27"/>
      <c r="H99" s="26"/>
      <c r="I99" s="27"/>
      <c r="J99" s="28"/>
      <c r="K99" s="56" t="s">
        <v>254</v>
      </c>
    </row>
    <row r="100" spans="1:11" ht="15" customHeight="1">
      <c r="A100" s="74"/>
      <c r="B100" s="53" t="s">
        <v>24</v>
      </c>
      <c r="C100" s="54" t="s">
        <v>246</v>
      </c>
      <c r="D100" s="55" t="s">
        <v>247</v>
      </c>
      <c r="E100" s="52" t="s">
        <v>6</v>
      </c>
      <c r="F100" s="26" t="s">
        <v>644</v>
      </c>
      <c r="G100" s="27"/>
      <c r="H100" s="26"/>
      <c r="I100" s="27"/>
      <c r="J100" s="28"/>
      <c r="K100" s="56" t="s">
        <v>248</v>
      </c>
    </row>
    <row r="101" spans="1:11" ht="15" customHeight="1">
      <c r="A101" s="74"/>
      <c r="B101" s="53" t="s">
        <v>116</v>
      </c>
      <c r="C101" s="54" t="s">
        <v>117</v>
      </c>
      <c r="D101" s="55">
        <v>36006</v>
      </c>
      <c r="E101" s="52" t="s">
        <v>6</v>
      </c>
      <c r="F101" s="26" t="s">
        <v>644</v>
      </c>
      <c r="G101" s="27"/>
      <c r="H101" s="26"/>
      <c r="I101" s="27"/>
      <c r="J101" s="28"/>
      <c r="K101" s="56" t="s">
        <v>589</v>
      </c>
    </row>
  </sheetData>
  <sheetProtection/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16.140625" style="0" customWidth="1"/>
    <col min="4" max="4" width="14.421875" style="40" customWidth="1"/>
    <col min="5" max="5" width="15.00390625" style="0" customWidth="1"/>
    <col min="6" max="6" width="19.140625" style="0" customWidth="1"/>
    <col min="7" max="7" width="21.57421875" style="0" customWidth="1"/>
    <col min="8" max="8" width="9.00390625" style="0" customWidth="1"/>
    <col min="9" max="9" width="7.8515625" style="0" customWidth="1"/>
    <col min="10" max="10" width="8.140625" style="0" customWidth="1"/>
    <col min="11" max="11" width="17.7109375" style="0" customWidth="1"/>
  </cols>
  <sheetData>
    <row r="1" spans="1:11" s="15" customFormat="1" ht="18">
      <c r="A1" s="9" t="s">
        <v>139</v>
      </c>
      <c r="B1" s="9"/>
      <c r="C1" s="9"/>
      <c r="D1" s="10"/>
      <c r="E1" s="9"/>
      <c r="F1" s="11"/>
      <c r="G1" s="11"/>
      <c r="H1" s="8"/>
      <c r="I1" s="8"/>
      <c r="J1" s="8"/>
      <c r="K1" s="8"/>
    </row>
    <row r="2" spans="1:11" s="15" customFormat="1" ht="11.25" customHeight="1">
      <c r="A2" s="9"/>
      <c r="B2" s="9"/>
      <c r="C2" s="9"/>
      <c r="D2" s="10"/>
      <c r="E2" s="9"/>
      <c r="F2" s="11"/>
      <c r="G2" s="11"/>
      <c r="H2" s="8"/>
      <c r="I2" s="8"/>
      <c r="J2" s="8"/>
      <c r="K2" s="8"/>
    </row>
    <row r="3" spans="2:7" s="15" customFormat="1" ht="12.75">
      <c r="B3" s="16"/>
      <c r="C3" s="17"/>
      <c r="G3" s="18" t="s">
        <v>138</v>
      </c>
    </row>
    <row r="4" spans="2:7" s="15" customFormat="1" ht="12.75">
      <c r="B4" s="16" t="s">
        <v>140</v>
      </c>
      <c r="C4" s="17"/>
      <c r="E4" s="15" t="s">
        <v>47</v>
      </c>
      <c r="G4" s="21" t="s">
        <v>0</v>
      </c>
    </row>
    <row r="5" spans="1:7" ht="21" customHeight="1">
      <c r="A5" s="22" t="s">
        <v>1</v>
      </c>
      <c r="B5" s="60" t="s">
        <v>2</v>
      </c>
      <c r="C5" s="59" t="s">
        <v>3</v>
      </c>
      <c r="D5" s="23" t="s">
        <v>4</v>
      </c>
      <c r="E5" s="22" t="s">
        <v>5</v>
      </c>
      <c r="F5" s="24" t="s">
        <v>29</v>
      </c>
      <c r="G5" s="24" t="s">
        <v>8</v>
      </c>
    </row>
    <row r="6" spans="1:7" ht="15" customHeight="1">
      <c r="A6" s="80">
        <v>1</v>
      </c>
      <c r="B6" s="53" t="s">
        <v>501</v>
      </c>
      <c r="C6" s="54" t="s">
        <v>502</v>
      </c>
      <c r="D6" s="55">
        <v>39232</v>
      </c>
      <c r="E6" s="82" t="s">
        <v>507</v>
      </c>
      <c r="F6" s="84">
        <v>14.03</v>
      </c>
      <c r="G6" s="56" t="s">
        <v>387</v>
      </c>
    </row>
    <row r="7" spans="1:7" s="15" customFormat="1" ht="12.75" customHeight="1">
      <c r="A7" s="81"/>
      <c r="B7" s="53" t="s">
        <v>503</v>
      </c>
      <c r="C7" s="54" t="s">
        <v>504</v>
      </c>
      <c r="D7" s="55">
        <v>39353</v>
      </c>
      <c r="E7" s="83"/>
      <c r="F7" s="85"/>
      <c r="G7" s="56" t="s">
        <v>387</v>
      </c>
    </row>
    <row r="8" spans="1:7" ht="15" customHeight="1">
      <c r="A8" s="80">
        <v>2</v>
      </c>
      <c r="B8" s="53" t="s">
        <v>496</v>
      </c>
      <c r="C8" s="54" t="s">
        <v>500</v>
      </c>
      <c r="D8" s="55">
        <v>39227</v>
      </c>
      <c r="E8" s="82" t="s">
        <v>507</v>
      </c>
      <c r="F8" s="84">
        <v>14.34</v>
      </c>
      <c r="G8" s="56" t="s">
        <v>387</v>
      </c>
    </row>
    <row r="9" spans="1:7" s="15" customFormat="1" ht="12.75" customHeight="1">
      <c r="A9" s="81"/>
      <c r="B9" s="53" t="s">
        <v>498</v>
      </c>
      <c r="C9" s="54" t="s">
        <v>499</v>
      </c>
      <c r="D9" s="55">
        <v>39175</v>
      </c>
      <c r="E9" s="83"/>
      <c r="F9" s="85"/>
      <c r="G9" s="56" t="s">
        <v>387</v>
      </c>
    </row>
    <row r="10" spans="1:7" ht="15" customHeight="1">
      <c r="A10" s="80">
        <v>3</v>
      </c>
      <c r="B10" s="53" t="s">
        <v>491</v>
      </c>
      <c r="C10" s="54" t="s">
        <v>488</v>
      </c>
      <c r="D10" s="55">
        <v>39197</v>
      </c>
      <c r="E10" s="82" t="s">
        <v>486</v>
      </c>
      <c r="F10" s="84">
        <v>14.54</v>
      </c>
      <c r="G10" s="56"/>
    </row>
    <row r="11" spans="1:7" s="15" customFormat="1" ht="12.75" customHeight="1">
      <c r="A11" s="81"/>
      <c r="B11" s="53" t="s">
        <v>493</v>
      </c>
      <c r="C11" s="54" t="s">
        <v>492</v>
      </c>
      <c r="D11" s="55">
        <v>39121</v>
      </c>
      <c r="E11" s="83"/>
      <c r="F11" s="85"/>
      <c r="G11" s="56"/>
    </row>
    <row r="12" spans="1:7" ht="15" customHeight="1">
      <c r="A12" s="80">
        <v>4</v>
      </c>
      <c r="B12" s="53" t="s">
        <v>204</v>
      </c>
      <c r="C12" s="54" t="s">
        <v>615</v>
      </c>
      <c r="D12" s="55">
        <v>39911</v>
      </c>
      <c r="E12" s="82" t="s">
        <v>57</v>
      </c>
      <c r="F12" s="84">
        <v>14.93</v>
      </c>
      <c r="G12" s="56" t="s">
        <v>58</v>
      </c>
    </row>
    <row r="13" spans="1:7" s="15" customFormat="1" ht="12.75" customHeight="1">
      <c r="A13" s="81"/>
      <c r="B13" s="53" t="s">
        <v>475</v>
      </c>
      <c r="C13" s="54" t="s">
        <v>476</v>
      </c>
      <c r="D13" s="55" t="s">
        <v>480</v>
      </c>
      <c r="E13" s="83"/>
      <c r="F13" s="85"/>
      <c r="G13" s="56" t="s">
        <v>58</v>
      </c>
    </row>
    <row r="14" spans="1:7" ht="15" customHeight="1">
      <c r="A14" s="80">
        <v>5</v>
      </c>
      <c r="B14" s="53" t="s">
        <v>55</v>
      </c>
      <c r="C14" s="54" t="s">
        <v>351</v>
      </c>
      <c r="D14" s="55" t="s">
        <v>352</v>
      </c>
      <c r="E14" s="82" t="s">
        <v>0</v>
      </c>
      <c r="F14" s="84">
        <v>14.97</v>
      </c>
      <c r="G14" s="56" t="s">
        <v>353</v>
      </c>
    </row>
    <row r="15" spans="1:7" s="15" customFormat="1" ht="12.75" customHeight="1">
      <c r="A15" s="81"/>
      <c r="B15" s="53" t="s">
        <v>49</v>
      </c>
      <c r="C15" s="54" t="s">
        <v>354</v>
      </c>
      <c r="D15" s="55" t="s">
        <v>355</v>
      </c>
      <c r="E15" s="83"/>
      <c r="F15" s="85"/>
      <c r="G15" s="56" t="s">
        <v>353</v>
      </c>
    </row>
    <row r="16" spans="1:7" ht="15" customHeight="1">
      <c r="A16" s="80">
        <v>6</v>
      </c>
      <c r="B16" s="53" t="s">
        <v>40</v>
      </c>
      <c r="C16" s="54" t="s">
        <v>585</v>
      </c>
      <c r="D16" s="55">
        <v>39280</v>
      </c>
      <c r="E16" s="82" t="s">
        <v>0</v>
      </c>
      <c r="F16" s="84">
        <v>15.61</v>
      </c>
      <c r="G16" s="56" t="s">
        <v>281</v>
      </c>
    </row>
    <row r="17" spans="1:7" s="15" customFormat="1" ht="12.75" customHeight="1">
      <c r="A17" s="81"/>
      <c r="B17" s="53" t="s">
        <v>220</v>
      </c>
      <c r="C17" s="54" t="s">
        <v>586</v>
      </c>
      <c r="D17" s="55">
        <v>39111</v>
      </c>
      <c r="E17" s="83"/>
      <c r="F17" s="85"/>
      <c r="G17" s="56" t="s">
        <v>281</v>
      </c>
    </row>
    <row r="18" spans="1:7" s="15" customFormat="1" ht="12.75" customHeight="1">
      <c r="A18" s="66"/>
      <c r="B18" s="61"/>
      <c r="C18" s="62"/>
      <c r="D18" s="63"/>
      <c r="E18" s="44"/>
      <c r="F18" s="68"/>
      <c r="G18" s="65"/>
    </row>
    <row r="19" spans="2:7" s="15" customFormat="1" ht="12.75">
      <c r="B19" s="16"/>
      <c r="C19" s="17"/>
      <c r="G19" s="18" t="s">
        <v>138</v>
      </c>
    </row>
    <row r="20" spans="2:7" s="15" customFormat="1" ht="12.75">
      <c r="B20" s="16" t="s">
        <v>141</v>
      </c>
      <c r="C20" s="17"/>
      <c r="E20" s="15" t="s">
        <v>47</v>
      </c>
      <c r="G20" s="21" t="s">
        <v>0</v>
      </c>
    </row>
    <row r="21" spans="1:7" ht="20.25" customHeight="1">
      <c r="A21" s="22" t="s">
        <v>1</v>
      </c>
      <c r="B21" s="60" t="s">
        <v>2</v>
      </c>
      <c r="C21" s="59" t="s">
        <v>3</v>
      </c>
      <c r="D21" s="23" t="s">
        <v>4</v>
      </c>
      <c r="E21" s="22" t="s">
        <v>5</v>
      </c>
      <c r="F21" s="24" t="s">
        <v>29</v>
      </c>
      <c r="G21" s="24" t="s">
        <v>8</v>
      </c>
    </row>
    <row r="22" spans="1:7" ht="15" customHeight="1">
      <c r="A22" s="80">
        <v>1</v>
      </c>
      <c r="B22" s="53" t="s">
        <v>472</v>
      </c>
      <c r="C22" s="54" t="s">
        <v>473</v>
      </c>
      <c r="D22" s="55" t="s">
        <v>474</v>
      </c>
      <c r="E22" s="82" t="s">
        <v>57</v>
      </c>
      <c r="F22" s="84">
        <v>13.37</v>
      </c>
      <c r="G22" s="56" t="s">
        <v>58</v>
      </c>
    </row>
    <row r="23" spans="1:7" s="15" customFormat="1" ht="12.75" customHeight="1">
      <c r="A23" s="81"/>
      <c r="B23" s="53" t="s">
        <v>470</v>
      </c>
      <c r="C23" s="54" t="s">
        <v>471</v>
      </c>
      <c r="D23" s="55" t="s">
        <v>468</v>
      </c>
      <c r="E23" s="83"/>
      <c r="F23" s="85"/>
      <c r="G23" s="56" t="s">
        <v>58</v>
      </c>
    </row>
    <row r="24" spans="1:7" ht="15" customHeight="1">
      <c r="A24" s="80">
        <v>2</v>
      </c>
      <c r="B24" s="53" t="s">
        <v>16</v>
      </c>
      <c r="C24" s="54" t="s">
        <v>346</v>
      </c>
      <c r="D24" s="55" t="s">
        <v>347</v>
      </c>
      <c r="E24" s="82" t="s">
        <v>0</v>
      </c>
      <c r="F24" s="84">
        <v>14.32</v>
      </c>
      <c r="G24" s="56" t="s">
        <v>65</v>
      </c>
    </row>
    <row r="25" spans="1:7" s="15" customFormat="1" ht="12.75" customHeight="1">
      <c r="A25" s="81"/>
      <c r="B25" s="53" t="s">
        <v>349</v>
      </c>
      <c r="C25" s="54" t="s">
        <v>87</v>
      </c>
      <c r="D25" s="55" t="s">
        <v>350</v>
      </c>
      <c r="E25" s="83"/>
      <c r="F25" s="85"/>
      <c r="G25" s="56" t="s">
        <v>285</v>
      </c>
    </row>
    <row r="26" spans="1:7" ht="15" customHeight="1">
      <c r="A26" s="80">
        <v>3</v>
      </c>
      <c r="B26" s="53" t="s">
        <v>335</v>
      </c>
      <c r="C26" s="54" t="s">
        <v>336</v>
      </c>
      <c r="D26" s="55" t="s">
        <v>337</v>
      </c>
      <c r="E26" s="82" t="s">
        <v>0</v>
      </c>
      <c r="F26" s="84">
        <v>14.61</v>
      </c>
      <c r="G26" s="56" t="s">
        <v>281</v>
      </c>
    </row>
    <row r="27" spans="1:7" s="15" customFormat="1" ht="12.75" customHeight="1">
      <c r="A27" s="81"/>
      <c r="B27" s="53" t="s">
        <v>27</v>
      </c>
      <c r="C27" s="54" t="s">
        <v>340</v>
      </c>
      <c r="D27" s="55" t="s">
        <v>341</v>
      </c>
      <c r="E27" s="83"/>
      <c r="F27" s="85"/>
      <c r="G27" s="56" t="s">
        <v>281</v>
      </c>
    </row>
    <row r="28" spans="1:7" ht="15" customHeight="1">
      <c r="A28" s="80">
        <v>4</v>
      </c>
      <c r="B28" s="53" t="s">
        <v>90</v>
      </c>
      <c r="C28" s="54" t="s">
        <v>338</v>
      </c>
      <c r="D28" s="55" t="s">
        <v>339</v>
      </c>
      <c r="E28" s="82" t="s">
        <v>0</v>
      </c>
      <c r="F28" s="84">
        <v>15.25</v>
      </c>
      <c r="G28" s="56" t="s">
        <v>281</v>
      </c>
    </row>
    <row r="29" spans="1:7" s="15" customFormat="1" ht="12.75" customHeight="1">
      <c r="A29" s="81"/>
      <c r="B29" s="53" t="s">
        <v>55</v>
      </c>
      <c r="C29" s="54" t="s">
        <v>333</v>
      </c>
      <c r="D29" s="55" t="s">
        <v>334</v>
      </c>
      <c r="E29" s="83"/>
      <c r="F29" s="85"/>
      <c r="G29" s="56" t="s">
        <v>281</v>
      </c>
    </row>
    <row r="30" spans="1:7" ht="15" customHeight="1">
      <c r="A30" s="80">
        <v>5</v>
      </c>
      <c r="B30" s="53" t="s">
        <v>343</v>
      </c>
      <c r="C30" s="54" t="s">
        <v>344</v>
      </c>
      <c r="D30" s="55" t="s">
        <v>345</v>
      </c>
      <c r="E30" s="82" t="s">
        <v>650</v>
      </c>
      <c r="F30" s="84">
        <v>15.45</v>
      </c>
      <c r="G30" s="56" t="s">
        <v>281</v>
      </c>
    </row>
    <row r="31" spans="1:7" s="15" customFormat="1" ht="12.75" customHeight="1">
      <c r="A31" s="81"/>
      <c r="B31" s="53" t="s">
        <v>17</v>
      </c>
      <c r="C31" s="54" t="s">
        <v>597</v>
      </c>
      <c r="D31" s="55">
        <v>38779</v>
      </c>
      <c r="E31" s="83"/>
      <c r="F31" s="85"/>
      <c r="G31" s="56" t="s">
        <v>598</v>
      </c>
    </row>
    <row r="32" spans="1:7" ht="15" customHeight="1">
      <c r="A32" s="66"/>
      <c r="B32" s="61"/>
      <c r="C32" s="62"/>
      <c r="D32" s="63"/>
      <c r="E32" s="67"/>
      <c r="F32" s="68"/>
      <c r="G32" s="65"/>
    </row>
    <row r="33" spans="1:7" ht="13.5" customHeight="1">
      <c r="A33" s="15"/>
      <c r="B33" s="16"/>
      <c r="C33" s="17"/>
      <c r="D33" s="15"/>
      <c r="E33" s="15"/>
      <c r="G33" s="18" t="s">
        <v>138</v>
      </c>
    </row>
    <row r="34" spans="1:7" ht="15" customHeight="1">
      <c r="A34" s="15"/>
      <c r="B34" s="16" t="s">
        <v>142</v>
      </c>
      <c r="C34" s="17"/>
      <c r="D34" s="15"/>
      <c r="E34" s="15" t="s">
        <v>47</v>
      </c>
      <c r="G34" s="21" t="s">
        <v>0</v>
      </c>
    </row>
    <row r="35" spans="1:7" ht="20.25" customHeight="1">
      <c r="A35" s="22" t="s">
        <v>1</v>
      </c>
      <c r="B35" s="60" t="s">
        <v>2</v>
      </c>
      <c r="C35" s="59" t="s">
        <v>3</v>
      </c>
      <c r="D35" s="23" t="s">
        <v>4</v>
      </c>
      <c r="E35" s="22" t="s">
        <v>5</v>
      </c>
      <c r="F35" s="24" t="s">
        <v>29</v>
      </c>
      <c r="G35" s="24" t="s">
        <v>8</v>
      </c>
    </row>
    <row r="36" spans="1:7" ht="15" customHeight="1">
      <c r="A36" s="80">
        <v>1</v>
      </c>
      <c r="B36" s="53" t="s">
        <v>50</v>
      </c>
      <c r="C36" s="54" t="s">
        <v>51</v>
      </c>
      <c r="D36" s="55" t="s">
        <v>651</v>
      </c>
      <c r="E36" s="82" t="s">
        <v>0</v>
      </c>
      <c r="F36" s="84">
        <v>14.25</v>
      </c>
      <c r="G36" s="56" t="s">
        <v>281</v>
      </c>
    </row>
    <row r="37" spans="1:7" ht="15" customHeight="1">
      <c r="A37" s="81"/>
      <c r="B37" s="53" t="s">
        <v>69</v>
      </c>
      <c r="C37" s="54" t="s">
        <v>315</v>
      </c>
      <c r="D37" s="55" t="s">
        <v>316</v>
      </c>
      <c r="E37" s="83"/>
      <c r="F37" s="85"/>
      <c r="G37" s="56" t="s">
        <v>281</v>
      </c>
    </row>
    <row r="38" spans="1:7" ht="15" customHeight="1">
      <c r="A38" s="80">
        <v>2</v>
      </c>
      <c r="B38" s="53" t="s">
        <v>84</v>
      </c>
      <c r="C38" s="54" t="s">
        <v>85</v>
      </c>
      <c r="D38" s="55" t="s">
        <v>332</v>
      </c>
      <c r="E38" s="82" t="s">
        <v>0</v>
      </c>
      <c r="F38" s="84">
        <v>14.3</v>
      </c>
      <c r="G38" s="56" t="s">
        <v>285</v>
      </c>
    </row>
    <row r="39" spans="1:7" ht="15" customHeight="1">
      <c r="A39" s="81"/>
      <c r="B39" s="53" t="s">
        <v>86</v>
      </c>
      <c r="C39" s="54" t="s">
        <v>87</v>
      </c>
      <c r="D39" s="55" t="s">
        <v>331</v>
      </c>
      <c r="E39" s="83"/>
      <c r="F39" s="85"/>
      <c r="G39" s="56" t="s">
        <v>285</v>
      </c>
    </row>
    <row r="40" spans="1:7" ht="15" customHeight="1">
      <c r="A40" s="80">
        <v>3</v>
      </c>
      <c r="B40" s="53" t="s">
        <v>329</v>
      </c>
      <c r="C40" s="54" t="s">
        <v>330</v>
      </c>
      <c r="D40" s="55" t="s">
        <v>326</v>
      </c>
      <c r="E40" s="82" t="s">
        <v>0</v>
      </c>
      <c r="F40" s="84">
        <v>15.46</v>
      </c>
      <c r="G40" s="56" t="s">
        <v>65</v>
      </c>
    </row>
    <row r="41" spans="1:7" ht="15" customHeight="1">
      <c r="A41" s="81"/>
      <c r="B41" s="53" t="s">
        <v>49</v>
      </c>
      <c r="C41" s="54" t="s">
        <v>327</v>
      </c>
      <c r="D41" s="55" t="s">
        <v>328</v>
      </c>
      <c r="E41" s="83"/>
      <c r="F41" s="85"/>
      <c r="G41" s="56" t="s">
        <v>65</v>
      </c>
    </row>
    <row r="42" spans="1:7" ht="15" customHeight="1">
      <c r="A42" s="66"/>
      <c r="B42" s="61"/>
      <c r="C42" s="62"/>
      <c r="D42" s="63"/>
      <c r="E42" s="67"/>
      <c r="F42" s="68"/>
      <c r="G42" s="65"/>
    </row>
    <row r="43" spans="1:7" ht="15" customHeight="1">
      <c r="A43" s="15"/>
      <c r="B43" s="16"/>
      <c r="C43" s="17"/>
      <c r="D43" s="15"/>
      <c r="E43" s="15"/>
      <c r="G43" s="18" t="s">
        <v>138</v>
      </c>
    </row>
    <row r="44" spans="1:7" ht="15" customHeight="1">
      <c r="A44" s="15"/>
      <c r="B44" s="16" t="s">
        <v>146</v>
      </c>
      <c r="C44" s="17"/>
      <c r="D44" s="15"/>
      <c r="E44" s="15" t="s">
        <v>47</v>
      </c>
      <c r="G44" s="21" t="s">
        <v>0</v>
      </c>
    </row>
    <row r="45" spans="1:7" ht="20.25" customHeight="1">
      <c r="A45" s="22" t="s">
        <v>1</v>
      </c>
      <c r="B45" s="60" t="s">
        <v>2</v>
      </c>
      <c r="C45" s="59" t="s">
        <v>3</v>
      </c>
      <c r="D45" s="23" t="s">
        <v>4</v>
      </c>
      <c r="E45" s="22" t="s">
        <v>5</v>
      </c>
      <c r="F45" s="24" t="s">
        <v>29</v>
      </c>
      <c r="G45" s="24" t="s">
        <v>8</v>
      </c>
    </row>
    <row r="46" spans="1:7" ht="15" customHeight="1">
      <c r="A46" s="80">
        <v>1</v>
      </c>
      <c r="B46" s="53" t="s">
        <v>67</v>
      </c>
      <c r="C46" s="54" t="s">
        <v>307</v>
      </c>
      <c r="D46" s="55" t="s">
        <v>308</v>
      </c>
      <c r="E46" s="82" t="s">
        <v>0</v>
      </c>
      <c r="F46" s="84">
        <v>13.53</v>
      </c>
      <c r="G46" s="56" t="s">
        <v>285</v>
      </c>
    </row>
    <row r="47" spans="1:7" ht="15" customHeight="1">
      <c r="A47" s="81"/>
      <c r="B47" s="53" t="s">
        <v>18</v>
      </c>
      <c r="C47" s="54" t="s">
        <v>113</v>
      </c>
      <c r="D47" s="55" t="s">
        <v>289</v>
      </c>
      <c r="E47" s="83"/>
      <c r="F47" s="85"/>
      <c r="G47" s="56" t="s">
        <v>281</v>
      </c>
    </row>
    <row r="48" spans="1:7" ht="15" customHeight="1">
      <c r="A48" s="80">
        <v>2</v>
      </c>
      <c r="B48" s="53" t="s">
        <v>9</v>
      </c>
      <c r="C48" s="54" t="s">
        <v>82</v>
      </c>
      <c r="D48" s="55" t="s">
        <v>324</v>
      </c>
      <c r="E48" s="82" t="s">
        <v>0</v>
      </c>
      <c r="F48" s="84">
        <v>14.05</v>
      </c>
      <c r="G48" s="56" t="s">
        <v>61</v>
      </c>
    </row>
    <row r="49" spans="1:7" ht="15" customHeight="1">
      <c r="A49" s="81"/>
      <c r="B49" s="53" t="s">
        <v>63</v>
      </c>
      <c r="C49" s="54" t="s">
        <v>305</v>
      </c>
      <c r="D49" s="55" t="s">
        <v>306</v>
      </c>
      <c r="E49" s="83"/>
      <c r="F49" s="85"/>
      <c r="G49" s="56" t="s">
        <v>61</v>
      </c>
    </row>
    <row r="50" spans="1:7" ht="15" customHeight="1">
      <c r="A50" s="1"/>
      <c r="B50" s="1"/>
      <c r="C50" s="2"/>
      <c r="D50" s="41"/>
      <c r="E50" s="3"/>
      <c r="F50" s="2"/>
      <c r="G50" s="1"/>
    </row>
    <row r="51" spans="1:7" ht="15" customHeight="1">
      <c r="A51" s="1"/>
      <c r="B51" s="1"/>
      <c r="C51" s="3"/>
      <c r="D51" s="41"/>
      <c r="E51" s="3"/>
      <c r="F51" s="3"/>
      <c r="G51" s="1"/>
    </row>
    <row r="53" spans="1:7" s="15" customFormat="1" ht="15">
      <c r="A53" s="1"/>
      <c r="B53" s="1"/>
      <c r="C53" s="1"/>
      <c r="D53" s="39"/>
      <c r="E53" s="1"/>
      <c r="F53" s="1"/>
      <c r="G53" s="1"/>
    </row>
    <row r="54" spans="1:7" s="15" customFormat="1" ht="15">
      <c r="A54" s="1"/>
      <c r="B54" s="1"/>
      <c r="C54" s="1"/>
      <c r="D54" s="39"/>
      <c r="E54" s="1"/>
      <c r="F54" s="1"/>
      <c r="G54" s="1"/>
    </row>
    <row r="55" spans="1:7" ht="25.5" customHeight="1">
      <c r="A55" s="1"/>
      <c r="B55" s="1"/>
      <c r="C55" s="1"/>
      <c r="D55" s="39"/>
      <c r="E55" s="1"/>
      <c r="F55" s="1"/>
      <c r="G55" s="1"/>
    </row>
    <row r="56" spans="1:7" ht="15" customHeight="1">
      <c r="A56" s="1"/>
      <c r="B56" s="1"/>
      <c r="C56" s="1"/>
      <c r="D56" s="39"/>
      <c r="E56" s="1"/>
      <c r="F56" s="1"/>
      <c r="G56" s="1"/>
    </row>
    <row r="57" spans="1:7" ht="15" customHeight="1">
      <c r="A57" s="1"/>
      <c r="B57" s="1"/>
      <c r="C57" s="1"/>
      <c r="D57" s="39"/>
      <c r="E57" s="1"/>
      <c r="F57" s="1"/>
      <c r="G57" s="1"/>
    </row>
    <row r="58" spans="1:7" ht="15" customHeight="1">
      <c r="A58" s="1"/>
      <c r="B58" s="1"/>
      <c r="C58" s="1"/>
      <c r="D58" s="39"/>
      <c r="E58" s="1"/>
      <c r="F58" s="1"/>
      <c r="G58" s="1"/>
    </row>
    <row r="59" spans="1:7" ht="15" customHeight="1">
      <c r="A59" s="1"/>
      <c r="B59" s="1"/>
      <c r="C59" s="1"/>
      <c r="D59" s="39"/>
      <c r="E59" s="1"/>
      <c r="F59" s="1"/>
      <c r="G59" s="1"/>
    </row>
    <row r="60" spans="1:7" ht="12.75" customHeight="1">
      <c r="A60" s="1"/>
      <c r="B60" s="1"/>
      <c r="C60" s="1"/>
      <c r="D60" s="39"/>
      <c r="E60" s="1"/>
      <c r="F60" s="1"/>
      <c r="G60" s="1"/>
    </row>
    <row r="61" spans="1:11" ht="15" customHeight="1">
      <c r="A61" s="1"/>
      <c r="B61" s="1"/>
      <c r="C61" s="1"/>
      <c r="D61" s="39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39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39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39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39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39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39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39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39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39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39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39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39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39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39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39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39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39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39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39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39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39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39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39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39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39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39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39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39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39"/>
      <c r="E90" s="1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39"/>
      <c r="E91" s="1"/>
      <c r="F91" s="1"/>
      <c r="G91" s="1"/>
      <c r="H91" s="1"/>
      <c r="I91" s="1"/>
      <c r="J91" s="1"/>
      <c r="K91" s="1"/>
    </row>
    <row r="92" spans="1:11" ht="15">
      <c r="A92" s="1"/>
      <c r="B92" s="1"/>
      <c r="C92" s="1"/>
      <c r="D92" s="39"/>
      <c r="E92" s="1"/>
      <c r="F92" s="1"/>
      <c r="G92" s="1"/>
      <c r="H92" s="1"/>
      <c r="I92" s="1"/>
      <c r="J92" s="1"/>
      <c r="K92" s="1"/>
    </row>
    <row r="93" spans="1:11" ht="15">
      <c r="A93" s="1"/>
      <c r="B93" s="1"/>
      <c r="C93" s="1"/>
      <c r="D93" s="39"/>
      <c r="E93" s="1"/>
      <c r="F93" s="1"/>
      <c r="G93" s="1"/>
      <c r="H93" s="1"/>
      <c r="I93" s="1"/>
      <c r="J93" s="1"/>
      <c r="K93" s="1"/>
    </row>
    <row r="94" spans="1:11" ht="15">
      <c r="A94" s="1"/>
      <c r="B94" s="1"/>
      <c r="C94" s="1"/>
      <c r="D94" s="39"/>
      <c r="E94" s="1"/>
      <c r="F94" s="1"/>
      <c r="G94" s="1"/>
      <c r="H94" s="1"/>
      <c r="I94" s="1"/>
      <c r="J94" s="1"/>
      <c r="K94" s="1"/>
    </row>
    <row r="95" spans="7:11" ht="15">
      <c r="G95" s="1"/>
      <c r="H95" s="1"/>
      <c r="I95" s="1"/>
      <c r="J95" s="1"/>
      <c r="K95" s="1"/>
    </row>
    <row r="96" spans="8:11" ht="15">
      <c r="H96" s="1"/>
      <c r="I96" s="1"/>
      <c r="J96" s="1"/>
      <c r="K96" s="1"/>
    </row>
    <row r="97" spans="8:11" ht="15">
      <c r="H97" s="1"/>
      <c r="I97" s="1"/>
      <c r="J97" s="1"/>
      <c r="K97" s="1"/>
    </row>
    <row r="98" spans="8:11" ht="15">
      <c r="H98" s="1"/>
      <c r="I98" s="1"/>
      <c r="J98" s="1"/>
      <c r="K98" s="1"/>
    </row>
    <row r="99" spans="2:11" ht="15">
      <c r="B99" s="12"/>
      <c r="C99" s="12"/>
      <c r="D99" s="42"/>
      <c r="E99" s="12"/>
      <c r="F99" s="14"/>
      <c r="H99" s="1"/>
      <c r="I99" s="1"/>
      <c r="J99" s="1"/>
      <c r="K99" s="1"/>
    </row>
    <row r="100" spans="2:11" ht="15">
      <c r="B100" s="12"/>
      <c r="C100" s="12"/>
      <c r="D100" s="42"/>
      <c r="E100" s="12"/>
      <c r="F100" s="14"/>
      <c r="G100" s="14"/>
      <c r="H100" s="1"/>
      <c r="I100" s="1"/>
      <c r="J100" s="1"/>
      <c r="K100" s="1"/>
    </row>
    <row r="101" spans="2:11" ht="15">
      <c r="B101" s="12"/>
      <c r="C101" s="12"/>
      <c r="D101" s="42"/>
      <c r="E101" s="12"/>
      <c r="F101" s="14"/>
      <c r="G101" s="14"/>
      <c r="H101" s="1"/>
      <c r="I101" s="1"/>
      <c r="J101" s="1"/>
      <c r="K101" s="1"/>
    </row>
    <row r="102" spans="7:11" ht="15">
      <c r="G102" s="14"/>
      <c r="H102" s="1"/>
      <c r="I102" s="1"/>
      <c r="J102" s="1"/>
      <c r="K102" s="1"/>
    </row>
    <row r="103" spans="8:11" ht="15">
      <c r="H103" s="1"/>
      <c r="I103" s="1"/>
      <c r="J103" s="1"/>
      <c r="K103" s="1"/>
    </row>
    <row r="104" spans="8:11" ht="15">
      <c r="H104" s="1"/>
      <c r="I104" s="1"/>
      <c r="J104" s="1"/>
      <c r="K104" s="1"/>
    </row>
    <row r="105" spans="8:11" ht="15">
      <c r="H105" s="1"/>
      <c r="I105" s="1"/>
      <c r="J105" s="1"/>
      <c r="K105" s="1"/>
    </row>
    <row r="106" spans="8:11" ht="15">
      <c r="H106" s="1"/>
      <c r="I106" s="1"/>
      <c r="J106" s="1"/>
      <c r="K106" s="1"/>
    </row>
    <row r="107" spans="8:11" ht="15">
      <c r="H107" s="1"/>
      <c r="I107" s="1"/>
      <c r="J107" s="1"/>
      <c r="K107" s="1"/>
    </row>
    <row r="108" spans="8:11" ht="15">
      <c r="H108" s="1"/>
      <c r="I108" s="1"/>
      <c r="J108" s="1"/>
      <c r="K108" s="1"/>
    </row>
    <row r="109" spans="8:11" ht="15">
      <c r="H109" s="1"/>
      <c r="I109" s="1"/>
      <c r="J109" s="1"/>
      <c r="K109" s="1"/>
    </row>
    <row r="110" spans="8:11" ht="15">
      <c r="H110" s="1"/>
      <c r="I110" s="1"/>
      <c r="J110" s="1"/>
      <c r="K110" s="1"/>
    </row>
    <row r="115" spans="8:9" ht="15">
      <c r="H115" s="14"/>
      <c r="I115" s="14"/>
    </row>
    <row r="116" spans="8:9" ht="15">
      <c r="H116" s="14"/>
      <c r="I116" s="14"/>
    </row>
    <row r="117" spans="8:9" ht="15">
      <c r="H117" s="14"/>
      <c r="I117" s="14"/>
    </row>
  </sheetData>
  <sheetProtection/>
  <mergeCells count="48">
    <mergeCell ref="F8:F9"/>
    <mergeCell ref="F12:F13"/>
    <mergeCell ref="A14:A15"/>
    <mergeCell ref="E14:E15"/>
    <mergeCell ref="F22:F23"/>
    <mergeCell ref="A24:A25"/>
    <mergeCell ref="A16:A17"/>
    <mergeCell ref="E16:E17"/>
    <mergeCell ref="F16:F17"/>
    <mergeCell ref="A6:A7"/>
    <mergeCell ref="E6:E7"/>
    <mergeCell ref="F6:F7"/>
    <mergeCell ref="A8:A9"/>
    <mergeCell ref="E8:E9"/>
    <mergeCell ref="E38:E39"/>
    <mergeCell ref="A36:A37"/>
    <mergeCell ref="A12:A13"/>
    <mergeCell ref="E12:E13"/>
    <mergeCell ref="F24:F25"/>
    <mergeCell ref="A46:A47"/>
    <mergeCell ref="A48:A49"/>
    <mergeCell ref="A40:A41"/>
    <mergeCell ref="E40:E41"/>
    <mergeCell ref="E48:E49"/>
    <mergeCell ref="F40:F41"/>
    <mergeCell ref="E46:E47"/>
    <mergeCell ref="F46:F47"/>
    <mergeCell ref="F14:F15"/>
    <mergeCell ref="F48:F49"/>
    <mergeCell ref="E36:E37"/>
    <mergeCell ref="E24:E25"/>
    <mergeCell ref="F36:F37"/>
    <mergeCell ref="A26:A27"/>
    <mergeCell ref="A38:A39"/>
    <mergeCell ref="E26:E27"/>
    <mergeCell ref="F26:F27"/>
    <mergeCell ref="A10:A11"/>
    <mergeCell ref="E10:E11"/>
    <mergeCell ref="F10:F11"/>
    <mergeCell ref="E22:E23"/>
    <mergeCell ref="A22:A23"/>
    <mergeCell ref="F38:F39"/>
    <mergeCell ref="A28:A29"/>
    <mergeCell ref="E28:E29"/>
    <mergeCell ref="F28:F29"/>
    <mergeCell ref="A30:A31"/>
    <mergeCell ref="E30:E31"/>
    <mergeCell ref="F30:F31"/>
  </mergeCells>
  <printOptions/>
  <pageMargins left="0.7480314960629921" right="0.7480314960629921" top="0.787401574803149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16.140625" style="0" customWidth="1"/>
    <col min="4" max="4" width="14.421875" style="0" customWidth="1"/>
    <col min="5" max="5" width="15.00390625" style="0" customWidth="1"/>
    <col min="6" max="6" width="19.140625" style="0" customWidth="1"/>
    <col min="7" max="7" width="21.421875" style="0" customWidth="1"/>
    <col min="8" max="8" width="9.00390625" style="0" customWidth="1"/>
    <col min="9" max="9" width="7.8515625" style="0" customWidth="1"/>
    <col min="10" max="10" width="8.140625" style="0" customWidth="1"/>
    <col min="11" max="11" width="17.7109375" style="0" customWidth="1"/>
  </cols>
  <sheetData>
    <row r="1" spans="1:11" s="15" customFormat="1" ht="18">
      <c r="A1" s="9" t="s">
        <v>139</v>
      </c>
      <c r="B1" s="9"/>
      <c r="C1" s="9"/>
      <c r="D1" s="10"/>
      <c r="E1" s="9"/>
      <c r="F1" s="11"/>
      <c r="G1" s="11"/>
      <c r="H1" s="8"/>
      <c r="I1" s="8"/>
      <c r="J1" s="8"/>
      <c r="K1" s="8"/>
    </row>
    <row r="2" spans="1:11" s="15" customFormat="1" ht="13.5" customHeight="1">
      <c r="A2" s="9"/>
      <c r="B2" s="9"/>
      <c r="C2" s="9"/>
      <c r="D2" s="10"/>
      <c r="E2" s="9"/>
      <c r="F2" s="11"/>
      <c r="G2" s="11"/>
      <c r="H2" s="8"/>
      <c r="I2" s="8"/>
      <c r="J2" s="8"/>
      <c r="K2" s="8"/>
    </row>
    <row r="3" spans="2:7" s="15" customFormat="1" ht="12.75">
      <c r="B3" s="16"/>
      <c r="C3" s="17"/>
      <c r="G3" s="18" t="s">
        <v>138</v>
      </c>
    </row>
    <row r="4" spans="2:7" s="15" customFormat="1" ht="12.75">
      <c r="B4" s="16" t="s">
        <v>143</v>
      </c>
      <c r="C4" s="17"/>
      <c r="E4" s="15" t="s">
        <v>47</v>
      </c>
      <c r="G4" s="21" t="s">
        <v>0</v>
      </c>
    </row>
    <row r="5" spans="1:7" ht="20.25" customHeight="1">
      <c r="A5" s="22" t="s">
        <v>1</v>
      </c>
      <c r="B5" s="60" t="s">
        <v>2</v>
      </c>
      <c r="C5" s="59" t="s">
        <v>3</v>
      </c>
      <c r="D5" s="23" t="s">
        <v>4</v>
      </c>
      <c r="E5" s="22" t="s">
        <v>5</v>
      </c>
      <c r="F5" s="24" t="s">
        <v>29</v>
      </c>
      <c r="G5" s="24" t="s">
        <v>8</v>
      </c>
    </row>
    <row r="6" spans="1:7" ht="15" customHeight="1">
      <c r="A6" s="80">
        <v>1</v>
      </c>
      <c r="B6" s="53" t="s">
        <v>477</v>
      </c>
      <c r="C6" s="54" t="s">
        <v>135</v>
      </c>
      <c r="D6" s="55" t="s">
        <v>480</v>
      </c>
      <c r="E6" s="82" t="s">
        <v>57</v>
      </c>
      <c r="F6" s="84">
        <v>14.92</v>
      </c>
      <c r="G6" s="56" t="s">
        <v>58</v>
      </c>
    </row>
    <row r="7" spans="1:7" ht="15" customHeight="1">
      <c r="A7" s="81"/>
      <c r="B7" s="53" t="s">
        <v>482</v>
      </c>
      <c r="C7" s="54" t="s">
        <v>483</v>
      </c>
      <c r="D7" s="55" t="s">
        <v>481</v>
      </c>
      <c r="E7" s="83"/>
      <c r="F7" s="85"/>
      <c r="G7" s="56" t="s">
        <v>58</v>
      </c>
    </row>
    <row r="8" spans="1:7" ht="15" customHeight="1">
      <c r="A8" s="80">
        <v>2</v>
      </c>
      <c r="B8" s="53" t="s">
        <v>356</v>
      </c>
      <c r="C8" s="54" t="s">
        <v>357</v>
      </c>
      <c r="D8" s="55" t="s">
        <v>358</v>
      </c>
      <c r="E8" s="82" t="s">
        <v>0</v>
      </c>
      <c r="F8" s="84">
        <v>15.51</v>
      </c>
      <c r="G8" s="56" t="s">
        <v>353</v>
      </c>
    </row>
    <row r="9" spans="1:7" ht="15" customHeight="1">
      <c r="A9" s="81"/>
      <c r="B9" s="53" t="s">
        <v>359</v>
      </c>
      <c r="C9" s="54" t="s">
        <v>360</v>
      </c>
      <c r="D9" s="55" t="s">
        <v>361</v>
      </c>
      <c r="E9" s="83"/>
      <c r="F9" s="85"/>
      <c r="G9" s="56" t="s">
        <v>353</v>
      </c>
    </row>
    <row r="10" spans="1:7" ht="15" customHeight="1">
      <c r="A10" s="80">
        <v>3</v>
      </c>
      <c r="B10" s="53" t="s">
        <v>370</v>
      </c>
      <c r="C10" s="54" t="s">
        <v>371</v>
      </c>
      <c r="D10" s="55" t="s">
        <v>372</v>
      </c>
      <c r="E10" s="82" t="s">
        <v>0</v>
      </c>
      <c r="F10" s="84">
        <v>15.85</v>
      </c>
      <c r="G10" s="56" t="s">
        <v>281</v>
      </c>
    </row>
    <row r="11" spans="1:7" ht="15" customHeight="1">
      <c r="A11" s="81"/>
      <c r="B11" s="53" t="s">
        <v>373</v>
      </c>
      <c r="C11" s="54" t="s">
        <v>374</v>
      </c>
      <c r="D11" s="55" t="s">
        <v>369</v>
      </c>
      <c r="E11" s="83"/>
      <c r="F11" s="85"/>
      <c r="G11" s="56" t="s">
        <v>281</v>
      </c>
    </row>
    <row r="12" spans="1:7" ht="15" customHeight="1">
      <c r="A12" s="80">
        <v>4</v>
      </c>
      <c r="B12" s="53" t="s">
        <v>477</v>
      </c>
      <c r="C12" s="54" t="s">
        <v>652</v>
      </c>
      <c r="D12" s="55">
        <v>39540</v>
      </c>
      <c r="E12" s="82" t="s">
        <v>57</v>
      </c>
      <c r="F12" s="84">
        <v>16.1</v>
      </c>
      <c r="G12" s="56" t="s">
        <v>58</v>
      </c>
    </row>
    <row r="13" spans="1:7" ht="15" customHeight="1">
      <c r="A13" s="81"/>
      <c r="B13" s="53" t="s">
        <v>478</v>
      </c>
      <c r="C13" s="54" t="s">
        <v>479</v>
      </c>
      <c r="D13" s="55">
        <v>39694</v>
      </c>
      <c r="E13" s="83"/>
      <c r="F13" s="85"/>
      <c r="G13" s="56" t="s">
        <v>58</v>
      </c>
    </row>
    <row r="14" spans="1:7" ht="15" customHeight="1">
      <c r="A14" s="80">
        <v>5</v>
      </c>
      <c r="B14" s="53" t="s">
        <v>210</v>
      </c>
      <c r="C14" s="54" t="s">
        <v>375</v>
      </c>
      <c r="D14" s="55" t="s">
        <v>376</v>
      </c>
      <c r="E14" s="82" t="s">
        <v>0</v>
      </c>
      <c r="F14" s="84">
        <v>16.44</v>
      </c>
      <c r="G14" s="56" t="s">
        <v>281</v>
      </c>
    </row>
    <row r="15" spans="1:7" ht="15" customHeight="1">
      <c r="A15" s="81"/>
      <c r="B15" s="53" t="s">
        <v>364</v>
      </c>
      <c r="C15" s="54" t="s">
        <v>365</v>
      </c>
      <c r="D15" s="55" t="s">
        <v>366</v>
      </c>
      <c r="E15" s="83"/>
      <c r="F15" s="85"/>
      <c r="G15" s="56" t="s">
        <v>281</v>
      </c>
    </row>
    <row r="16" spans="1:7" ht="15" customHeight="1">
      <c r="A16" s="66"/>
      <c r="B16" s="61"/>
      <c r="C16" s="62"/>
      <c r="D16" s="63"/>
      <c r="E16" s="67"/>
      <c r="F16" s="68"/>
      <c r="G16" s="65"/>
    </row>
    <row r="17" spans="1:7" ht="15.75" customHeight="1">
      <c r="A17" s="43"/>
      <c r="B17" s="19"/>
      <c r="C17" s="20"/>
      <c r="D17" s="29"/>
      <c r="E17" s="44"/>
      <c r="G17" s="18" t="s">
        <v>138</v>
      </c>
    </row>
    <row r="18" spans="1:7" ht="15" customHeight="1">
      <c r="A18" s="15"/>
      <c r="B18" s="16" t="s">
        <v>144</v>
      </c>
      <c r="C18" s="17"/>
      <c r="D18" s="15"/>
      <c r="E18" s="15" t="s">
        <v>47</v>
      </c>
      <c r="G18" s="21" t="s">
        <v>0</v>
      </c>
    </row>
    <row r="19" spans="1:7" ht="20.25" customHeight="1">
      <c r="A19" s="22" t="s">
        <v>1</v>
      </c>
      <c r="B19" s="60" t="s">
        <v>2</v>
      </c>
      <c r="C19" s="59" t="s">
        <v>3</v>
      </c>
      <c r="D19" s="23" t="s">
        <v>4</v>
      </c>
      <c r="E19" s="22" t="s">
        <v>5</v>
      </c>
      <c r="F19" s="24" t="s">
        <v>29</v>
      </c>
      <c r="G19" s="24" t="s">
        <v>8</v>
      </c>
    </row>
    <row r="20" spans="1:7" ht="15" customHeight="1">
      <c r="A20" s="80">
        <v>1</v>
      </c>
      <c r="B20" s="53" t="s">
        <v>469</v>
      </c>
      <c r="C20" s="54" t="s">
        <v>135</v>
      </c>
      <c r="D20" s="55" t="s">
        <v>468</v>
      </c>
      <c r="E20" s="82" t="s">
        <v>57</v>
      </c>
      <c r="F20" s="84">
        <v>12.95</v>
      </c>
      <c r="G20" s="56" t="s">
        <v>58</v>
      </c>
    </row>
    <row r="21" spans="1:7" ht="15" customHeight="1">
      <c r="A21" s="81"/>
      <c r="B21" s="53" t="s">
        <v>466</v>
      </c>
      <c r="C21" s="54" t="s">
        <v>467</v>
      </c>
      <c r="D21" s="55" t="s">
        <v>468</v>
      </c>
      <c r="E21" s="83"/>
      <c r="F21" s="85"/>
      <c r="G21" s="56" t="s">
        <v>58</v>
      </c>
    </row>
    <row r="22" spans="1:7" ht="15" customHeight="1">
      <c r="A22" s="66"/>
      <c r="B22" s="61"/>
      <c r="C22" s="62"/>
      <c r="D22" s="63"/>
      <c r="E22" s="67"/>
      <c r="F22" s="68"/>
      <c r="G22" s="65"/>
    </row>
    <row r="23" spans="1:7" ht="15" customHeight="1">
      <c r="A23" s="15"/>
      <c r="B23" s="16"/>
      <c r="C23" s="17"/>
      <c r="D23" s="15"/>
      <c r="E23" s="15"/>
      <c r="G23" s="18" t="s">
        <v>138</v>
      </c>
    </row>
    <row r="24" spans="1:7" ht="15" customHeight="1">
      <c r="A24" s="15"/>
      <c r="B24" s="16" t="s">
        <v>145</v>
      </c>
      <c r="C24" s="17"/>
      <c r="D24" s="15"/>
      <c r="E24" s="15" t="s">
        <v>47</v>
      </c>
      <c r="G24" s="21" t="s">
        <v>0</v>
      </c>
    </row>
    <row r="25" spans="1:7" ht="20.25" customHeight="1">
      <c r="A25" s="22" t="s">
        <v>1</v>
      </c>
      <c r="B25" s="60" t="s">
        <v>2</v>
      </c>
      <c r="C25" s="59" t="s">
        <v>3</v>
      </c>
      <c r="D25" s="23" t="s">
        <v>4</v>
      </c>
      <c r="E25" s="22" t="s">
        <v>5</v>
      </c>
      <c r="F25" s="24" t="s">
        <v>29</v>
      </c>
      <c r="G25" s="24" t="s">
        <v>8</v>
      </c>
    </row>
    <row r="26" spans="1:7" ht="15" customHeight="1">
      <c r="A26" s="80">
        <v>1</v>
      </c>
      <c r="B26" s="53" t="s">
        <v>124</v>
      </c>
      <c r="C26" s="54" t="s">
        <v>130</v>
      </c>
      <c r="D26" s="55" t="s">
        <v>560</v>
      </c>
      <c r="E26" s="82" t="s">
        <v>66</v>
      </c>
      <c r="F26" s="84">
        <v>12</v>
      </c>
      <c r="G26" s="56" t="s">
        <v>598</v>
      </c>
    </row>
    <row r="27" spans="1:7" ht="15" customHeight="1">
      <c r="A27" s="81"/>
      <c r="B27" s="53" t="s">
        <v>94</v>
      </c>
      <c r="C27" s="54" t="s">
        <v>130</v>
      </c>
      <c r="D27" s="55" t="s">
        <v>560</v>
      </c>
      <c r="E27" s="83"/>
      <c r="F27" s="85"/>
      <c r="G27" s="56" t="s">
        <v>598</v>
      </c>
    </row>
    <row r="28" spans="1:7" ht="15" customHeight="1">
      <c r="A28" s="80">
        <v>2</v>
      </c>
      <c r="B28" s="53" t="s">
        <v>72</v>
      </c>
      <c r="C28" s="54" t="s">
        <v>73</v>
      </c>
      <c r="D28" s="55" t="s">
        <v>180</v>
      </c>
      <c r="E28" s="82" t="s">
        <v>0</v>
      </c>
      <c r="F28" s="84">
        <v>12.06</v>
      </c>
      <c r="G28" s="56" t="s">
        <v>281</v>
      </c>
    </row>
    <row r="29" spans="1:7" ht="15" customHeight="1">
      <c r="A29" s="81"/>
      <c r="B29" s="53" t="s">
        <v>290</v>
      </c>
      <c r="C29" s="54" t="s">
        <v>318</v>
      </c>
      <c r="D29" s="55" t="s">
        <v>316</v>
      </c>
      <c r="E29" s="83"/>
      <c r="F29" s="85"/>
      <c r="G29" s="56" t="s">
        <v>281</v>
      </c>
    </row>
    <row r="30" spans="1:7" ht="15" customHeight="1">
      <c r="A30" s="80">
        <v>3</v>
      </c>
      <c r="B30" s="53" t="s">
        <v>319</v>
      </c>
      <c r="C30" s="54" t="s">
        <v>320</v>
      </c>
      <c r="D30" s="55" t="s">
        <v>321</v>
      </c>
      <c r="E30" s="82" t="s">
        <v>0</v>
      </c>
      <c r="F30" s="84">
        <v>13.15</v>
      </c>
      <c r="G30" s="56" t="s">
        <v>281</v>
      </c>
    </row>
    <row r="31" spans="1:7" ht="15" customHeight="1">
      <c r="A31" s="81"/>
      <c r="B31" s="53" t="s">
        <v>132</v>
      </c>
      <c r="C31" s="54" t="s">
        <v>291</v>
      </c>
      <c r="D31" s="55" t="s">
        <v>317</v>
      </c>
      <c r="E31" s="83"/>
      <c r="F31" s="85"/>
      <c r="G31" s="56" t="s">
        <v>281</v>
      </c>
    </row>
    <row r="32" spans="1:7" ht="15" customHeight="1">
      <c r="A32" s="66"/>
      <c r="B32" s="61"/>
      <c r="C32" s="62"/>
      <c r="D32" s="63"/>
      <c r="E32" s="67"/>
      <c r="F32" s="68"/>
      <c r="G32" s="65"/>
    </row>
    <row r="33" spans="2:7" s="15" customFormat="1" ht="12.75">
      <c r="B33" s="16"/>
      <c r="C33" s="17"/>
      <c r="G33" s="18" t="s">
        <v>138</v>
      </c>
    </row>
    <row r="34" spans="2:7" s="15" customFormat="1" ht="12.75">
      <c r="B34" s="16" t="s">
        <v>147</v>
      </c>
      <c r="C34" s="17"/>
      <c r="E34" s="15" t="s">
        <v>47</v>
      </c>
      <c r="G34" s="21" t="s">
        <v>0</v>
      </c>
    </row>
    <row r="35" spans="1:7" ht="20.25" customHeight="1">
      <c r="A35" s="22" t="s">
        <v>1</v>
      </c>
      <c r="B35" s="60" t="s">
        <v>2</v>
      </c>
      <c r="C35" s="59" t="s">
        <v>3</v>
      </c>
      <c r="D35" s="23" t="s">
        <v>4</v>
      </c>
      <c r="E35" s="22" t="s">
        <v>5</v>
      </c>
      <c r="F35" s="24" t="s">
        <v>29</v>
      </c>
      <c r="G35" s="24" t="s">
        <v>8</v>
      </c>
    </row>
    <row r="36" spans="1:7" ht="15" customHeight="1">
      <c r="A36" s="80">
        <v>1</v>
      </c>
      <c r="B36" s="53" t="s">
        <v>20</v>
      </c>
      <c r="C36" s="54" t="s">
        <v>115</v>
      </c>
      <c r="D36" s="55" t="s">
        <v>293</v>
      </c>
      <c r="E36" s="82" t="s">
        <v>0</v>
      </c>
      <c r="F36" s="84">
        <v>11.61</v>
      </c>
      <c r="G36" s="56" t="s">
        <v>281</v>
      </c>
    </row>
    <row r="37" spans="1:7" ht="15" customHeight="1">
      <c r="A37" s="81"/>
      <c r="B37" s="53" t="s">
        <v>74</v>
      </c>
      <c r="C37" s="54" t="s">
        <v>75</v>
      </c>
      <c r="D37" s="55" t="s">
        <v>294</v>
      </c>
      <c r="E37" s="83"/>
      <c r="F37" s="85"/>
      <c r="G37" s="56" t="s">
        <v>281</v>
      </c>
    </row>
    <row r="38" spans="1:7" ht="15" customHeight="1">
      <c r="A38" s="80">
        <v>2</v>
      </c>
      <c r="B38" s="53" t="s">
        <v>111</v>
      </c>
      <c r="C38" s="54" t="s">
        <v>583</v>
      </c>
      <c r="D38" s="55">
        <v>37910</v>
      </c>
      <c r="E38" s="82" t="s">
        <v>6</v>
      </c>
      <c r="F38" s="84">
        <v>11.92</v>
      </c>
      <c r="G38" s="56" t="s">
        <v>582</v>
      </c>
    </row>
    <row r="39" spans="1:7" ht="15" customHeight="1">
      <c r="A39" s="81"/>
      <c r="B39" s="53" t="s">
        <v>24</v>
      </c>
      <c r="C39" s="54" t="s">
        <v>554</v>
      </c>
      <c r="D39" s="55" t="s">
        <v>555</v>
      </c>
      <c r="E39" s="83"/>
      <c r="F39" s="85"/>
      <c r="G39" s="56" t="s">
        <v>653</v>
      </c>
    </row>
    <row r="40" spans="1:7" ht="15" customHeight="1">
      <c r="A40" s="80">
        <v>3</v>
      </c>
      <c r="B40" s="53" t="s">
        <v>295</v>
      </c>
      <c r="C40" s="54" t="s">
        <v>296</v>
      </c>
      <c r="D40" s="55" t="s">
        <v>297</v>
      </c>
      <c r="E40" s="82" t="s">
        <v>0</v>
      </c>
      <c r="F40" s="84">
        <v>12.29</v>
      </c>
      <c r="G40" s="56" t="s">
        <v>281</v>
      </c>
    </row>
    <row r="41" spans="1:7" ht="15" customHeight="1">
      <c r="A41" s="81"/>
      <c r="B41" s="53" t="s">
        <v>132</v>
      </c>
      <c r="C41" s="54" t="s">
        <v>291</v>
      </c>
      <c r="D41" s="55" t="s">
        <v>317</v>
      </c>
      <c r="E41" s="83"/>
      <c r="F41" s="85"/>
      <c r="G41" s="56" t="s">
        <v>281</v>
      </c>
    </row>
    <row r="42" spans="1:7" ht="15" customHeight="1">
      <c r="A42" s="80">
        <v>4</v>
      </c>
      <c r="B42" s="53" t="s">
        <v>654</v>
      </c>
      <c r="C42" s="54" t="s">
        <v>655</v>
      </c>
      <c r="D42" s="55">
        <v>37407</v>
      </c>
      <c r="E42" s="82" t="s">
        <v>66</v>
      </c>
      <c r="F42" s="84">
        <v>12.33</v>
      </c>
      <c r="G42" s="56" t="s">
        <v>598</v>
      </c>
    </row>
    <row r="43" spans="1:7" ht="15" customHeight="1">
      <c r="A43" s="81"/>
      <c r="B43" s="53" t="s">
        <v>565</v>
      </c>
      <c r="C43" s="54" t="s">
        <v>109</v>
      </c>
      <c r="D43" s="55" t="s">
        <v>566</v>
      </c>
      <c r="E43" s="83"/>
      <c r="F43" s="85"/>
      <c r="G43" s="56" t="s">
        <v>598</v>
      </c>
    </row>
    <row r="44" spans="1:7" ht="15" customHeight="1">
      <c r="A44" s="80">
        <v>5</v>
      </c>
      <c r="B44" s="53" t="s">
        <v>562</v>
      </c>
      <c r="C44" s="54" t="s">
        <v>563</v>
      </c>
      <c r="D44" s="55" t="s">
        <v>564</v>
      </c>
      <c r="E44" s="82" t="s">
        <v>66</v>
      </c>
      <c r="F44" s="84">
        <v>12.68</v>
      </c>
      <c r="G44" s="56" t="s">
        <v>598</v>
      </c>
    </row>
    <row r="45" spans="1:7" ht="15" customHeight="1">
      <c r="A45" s="81"/>
      <c r="B45" s="53" t="s">
        <v>567</v>
      </c>
      <c r="C45" s="54" t="s">
        <v>568</v>
      </c>
      <c r="D45" s="55" t="s">
        <v>569</v>
      </c>
      <c r="E45" s="83"/>
      <c r="F45" s="85"/>
      <c r="G45" s="56" t="s">
        <v>598</v>
      </c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F82" s="1"/>
      <c r="G82" s="1"/>
      <c r="H82" s="1"/>
      <c r="I82" s="1"/>
      <c r="J82" s="1"/>
      <c r="K82" s="1"/>
    </row>
    <row r="83" spans="7:11" ht="15">
      <c r="G83" s="1"/>
      <c r="H83" s="1"/>
      <c r="I83" s="1"/>
      <c r="J83" s="1"/>
      <c r="K83" s="1"/>
    </row>
    <row r="84" ht="15">
      <c r="G84" s="1"/>
    </row>
    <row r="85" spans="5:7" ht="15">
      <c r="E85" s="12"/>
      <c r="G85" s="1"/>
    </row>
    <row r="86" ht="15">
      <c r="E86" s="12"/>
    </row>
    <row r="87" spans="2:6" ht="15">
      <c r="B87" s="12"/>
      <c r="C87" s="12"/>
      <c r="D87" s="12"/>
      <c r="E87" s="12"/>
      <c r="F87" s="14"/>
    </row>
    <row r="88" spans="2:9" ht="15">
      <c r="B88" s="12"/>
      <c r="C88" s="12"/>
      <c r="D88" s="13"/>
      <c r="F88" s="14"/>
      <c r="H88" s="14"/>
      <c r="I88" s="14"/>
    </row>
    <row r="89" spans="2:9" ht="15">
      <c r="B89" s="12"/>
      <c r="C89" s="12"/>
      <c r="D89" s="12"/>
      <c r="F89" s="14"/>
      <c r="H89" s="14"/>
      <c r="I89" s="14"/>
    </row>
    <row r="90" spans="7:9" ht="15">
      <c r="G90" s="14"/>
      <c r="H90" s="14"/>
      <c r="I90" s="14"/>
    </row>
    <row r="91" ht="15">
      <c r="G91" s="14"/>
    </row>
    <row r="92" ht="15">
      <c r="G92" s="14"/>
    </row>
  </sheetData>
  <sheetProtection/>
  <mergeCells count="42">
    <mergeCell ref="F8:F9"/>
    <mergeCell ref="A14:A15"/>
    <mergeCell ref="A10:A11"/>
    <mergeCell ref="E14:E15"/>
    <mergeCell ref="F14:F15"/>
    <mergeCell ref="E6:E7"/>
    <mergeCell ref="F6:F7"/>
    <mergeCell ref="F10:F11"/>
    <mergeCell ref="A6:A7"/>
    <mergeCell ref="A8:A9"/>
    <mergeCell ref="E8:E9"/>
    <mergeCell ref="E10:E11"/>
    <mergeCell ref="A26:A27"/>
    <mergeCell ref="A12:A13"/>
    <mergeCell ref="E12:E13"/>
    <mergeCell ref="A30:A31"/>
    <mergeCell ref="A36:A37"/>
    <mergeCell ref="E38:E39"/>
    <mergeCell ref="F38:F39"/>
    <mergeCell ref="F36:F37"/>
    <mergeCell ref="F30:F31"/>
    <mergeCell ref="E30:E31"/>
    <mergeCell ref="F12:F13"/>
    <mergeCell ref="F20:F21"/>
    <mergeCell ref="A42:A43"/>
    <mergeCell ref="E42:E43"/>
    <mergeCell ref="F42:F43"/>
    <mergeCell ref="F28:F29"/>
    <mergeCell ref="A40:A41"/>
    <mergeCell ref="E36:E37"/>
    <mergeCell ref="A38:A39"/>
    <mergeCell ref="E40:E41"/>
    <mergeCell ref="A44:A45"/>
    <mergeCell ref="E44:E45"/>
    <mergeCell ref="F44:F45"/>
    <mergeCell ref="F26:F27"/>
    <mergeCell ref="E26:E27"/>
    <mergeCell ref="A20:A21"/>
    <mergeCell ref="E28:E29"/>
    <mergeCell ref="E20:E21"/>
    <mergeCell ref="F40:F41"/>
    <mergeCell ref="A28:A29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eXPerience</dc:creator>
  <cp:keywords/>
  <dc:description/>
  <cp:lastModifiedBy>Step</cp:lastModifiedBy>
  <cp:lastPrinted>2020-01-03T14:03:05Z</cp:lastPrinted>
  <dcterms:created xsi:type="dcterms:W3CDTF">2010-01-10T16:52:39Z</dcterms:created>
  <dcterms:modified xsi:type="dcterms:W3CDTF">2020-01-04T07:26:16Z</dcterms:modified>
  <cp:category/>
  <cp:version/>
  <cp:contentType/>
  <cp:contentStatus/>
</cp:coreProperties>
</file>