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192" activeTab="4"/>
  </bookViews>
  <sheets>
    <sheet name="Virselis" sheetId="1" r:id="rId1"/>
    <sheet name="60 M pb" sheetId="2" r:id="rId2"/>
    <sheet name="60 M Suv" sheetId="6" r:id="rId3"/>
    <sheet name="60 V pb" sheetId="3" r:id="rId4"/>
    <sheet name="60 V Fin" sheetId="8" r:id="rId5"/>
    <sheet name="800V beg" sheetId="4" r:id="rId6"/>
    <sheet name="800V Suv" sheetId="5" r:id="rId7"/>
    <sheet name="TM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GoBack" localSheetId="5">'800V beg'!$C$18</definedName>
    <definedName name="_GoBack" localSheetId="6">'800V Suv'!$C$14</definedName>
    <definedName name="beg">[1]nbox!$C$70:$D$105</definedName>
    <definedName name="brez">[2]beg_rez!$I$5:$AN$77</definedName>
    <definedName name="dal">[2]dal_r!$D$3:$AX$76</definedName>
    <definedName name="dfdsfdsf" localSheetId="1">#REF!</definedName>
    <definedName name="dfdsfdsf" localSheetId="2">#REF!</definedName>
    <definedName name="dfdsfdsf" localSheetId="4">#REF!</definedName>
    <definedName name="dfdsfdsf" localSheetId="3">#REF!</definedName>
    <definedName name="dfdsfdsf" localSheetId="5">#REF!</definedName>
    <definedName name="dfdsfdsf" localSheetId="6">#REF!</definedName>
    <definedName name="dfdsfdsf" localSheetId="7">#REF!</definedName>
    <definedName name="dfdsfdsf">#REF!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lp" localSheetId="1">#REF!</definedName>
    <definedName name="klp" localSheetId="2">#REF!</definedName>
    <definedName name="klp" localSheetId="4">#REF!</definedName>
    <definedName name="klp" localSheetId="3">#REF!</definedName>
    <definedName name="klp" localSheetId="5">#REF!</definedName>
    <definedName name="klp" localSheetId="6">#REF!</definedName>
    <definedName name="klp" localSheetId="7">#REF!</definedName>
    <definedName name="klp">#REF!</definedName>
    <definedName name="komj">'[2]viso J tsk'!$C$3:$F$16</definedName>
    <definedName name="komjc">'[2]viso JC tsk'!$C$3:$F$16</definedName>
    <definedName name="kph" localSheetId="1">#REF!</definedName>
    <definedName name="kph" localSheetId="2">#REF!</definedName>
    <definedName name="kph" localSheetId="4">#REF!</definedName>
    <definedName name="kph" localSheetId="3">#REF!</definedName>
    <definedName name="kph" localSheetId="5">#REF!</definedName>
    <definedName name="kph" localSheetId="6">#REF!</definedName>
    <definedName name="kph" localSheetId="7">#REF!</definedName>
    <definedName name="kph">#REF!</definedName>
    <definedName name="kv">[2]st6tk!$AF$54:$AG$63</definedName>
    <definedName name="kv4tk">[2]st4tk!$U$49:$V$58</definedName>
    <definedName name="kvabs">'[3]3km sp ėj'!#REF!</definedName>
    <definedName name="kvall">'[3]4x200m'!#REF!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[4]startlist!$Q$30:$S$1002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 localSheetId="1">#REF!</definedName>
    <definedName name="rzfsdm" localSheetId="2">#REF!</definedName>
    <definedName name="rzfsdm" localSheetId="4">#REF!</definedName>
    <definedName name="rzfsdm" localSheetId="3">#REF!</definedName>
    <definedName name="rzfsdm" localSheetId="5">#REF!</definedName>
    <definedName name="rzfsdm" localSheetId="6">#REF!</definedName>
    <definedName name="rzfsdm" localSheetId="7">#REF!</definedName>
    <definedName name="rzfsdm">#REF!</definedName>
    <definedName name="rzfsdv" localSheetId="1">#REF!</definedName>
    <definedName name="rzfsdv" localSheetId="2">#REF!</definedName>
    <definedName name="rzfsdv" localSheetId="4">#REF!</definedName>
    <definedName name="rzfsdv" localSheetId="3">#REF!</definedName>
    <definedName name="rzfsdv" localSheetId="5">#REF!</definedName>
    <definedName name="rzfsdv" localSheetId="6">#REF!</definedName>
    <definedName name="rzfsdv" localSheetId="7">#REF!</definedName>
    <definedName name="rzfsdv">#REF!</definedName>
    <definedName name="rzfsm">'[1]60m bb M'!$U$9:$AK$14</definedName>
    <definedName name="rzfssm" localSheetId="1">#REF!</definedName>
    <definedName name="rzfssm" localSheetId="2">#REF!</definedName>
    <definedName name="rzfssm" localSheetId="4">#REF!</definedName>
    <definedName name="rzfssm" localSheetId="3">#REF!</definedName>
    <definedName name="rzfssm" localSheetId="5">#REF!</definedName>
    <definedName name="rzfssm" localSheetId="6">#REF!</definedName>
    <definedName name="rzfssm" localSheetId="7">#REF!</definedName>
    <definedName name="rzfssm">#REF!</definedName>
    <definedName name="rzfsv" localSheetId="1">#REF!</definedName>
    <definedName name="rzfsv" localSheetId="2">#REF!</definedName>
    <definedName name="rzfsv" localSheetId="4">#REF!</definedName>
    <definedName name="rzfsv" localSheetId="3">#REF!</definedName>
    <definedName name="rzfsv" localSheetId="5">#REF!</definedName>
    <definedName name="rzfsv" localSheetId="6">#REF!</definedName>
    <definedName name="rzfsv" localSheetId="7">#REF!</definedName>
    <definedName name="rzfsv">#REF!</definedName>
    <definedName name="rzfswm" localSheetId="1">#REF!</definedName>
    <definedName name="rzfswm" localSheetId="2">#REF!</definedName>
    <definedName name="rzfswm" localSheetId="4">#REF!</definedName>
    <definedName name="rzfswm" localSheetId="3">#REF!</definedName>
    <definedName name="rzfswm" localSheetId="5">#REF!</definedName>
    <definedName name="rzfswm" localSheetId="6">#REF!</definedName>
    <definedName name="rzfswm" localSheetId="7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1">#REF!</definedName>
    <definedName name="rzim" localSheetId="2">#REF!</definedName>
    <definedName name="rzim" localSheetId="4">#REF!</definedName>
    <definedName name="rzim" localSheetId="3">#REF!</definedName>
    <definedName name="rzim" localSheetId="5">#REF!</definedName>
    <definedName name="rzim" localSheetId="6">#REF!</definedName>
    <definedName name="rzim" localSheetId="7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 localSheetId="1">#REF!</definedName>
    <definedName name="rzsdfam" localSheetId="2">#REF!</definedName>
    <definedName name="rzsdfam" localSheetId="4">#REF!</definedName>
    <definedName name="rzsdfam" localSheetId="3">#REF!</definedName>
    <definedName name="rzsdfam" localSheetId="5">#REF!</definedName>
    <definedName name="rzsdfam" localSheetId="6">#REF!</definedName>
    <definedName name="rzsdfam" localSheetId="7">#REF!</definedName>
    <definedName name="rzsdfam">#REF!</definedName>
    <definedName name="rzsfam">'[1]60m bb M'!$B$9:$S$89</definedName>
    <definedName name="rzsfav" localSheetId="1">#REF!</definedName>
    <definedName name="rzsfav" localSheetId="2">#REF!</definedName>
    <definedName name="rzsfav" localSheetId="4">#REF!</definedName>
    <definedName name="rzsfav" localSheetId="3">#REF!</definedName>
    <definedName name="rzsfav" localSheetId="5">#REF!</definedName>
    <definedName name="rzsfav" localSheetId="6">#REF!</definedName>
    <definedName name="rzsfav" localSheetId="7">#REF!</definedName>
    <definedName name="rzsfav">#REF!</definedName>
    <definedName name="rzsm">'[1]60m M'!$B$8:$R$89</definedName>
    <definedName name="rzssfam" localSheetId="1">#REF!</definedName>
    <definedName name="rzssfam" localSheetId="2">#REF!</definedName>
    <definedName name="rzssfam" localSheetId="4">#REF!</definedName>
    <definedName name="rzssfam" localSheetId="3">#REF!</definedName>
    <definedName name="rzssfam" localSheetId="5">#REF!</definedName>
    <definedName name="rzssfam" localSheetId="6">#REF!</definedName>
    <definedName name="rzssfam" localSheetId="7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1">#REF!</definedName>
    <definedName name="rzswfam" localSheetId="2">#REF!</definedName>
    <definedName name="rzswfam" localSheetId="4">#REF!</definedName>
    <definedName name="rzswfam" localSheetId="3">#REF!</definedName>
    <definedName name="rzswfam" localSheetId="5">#REF!</definedName>
    <definedName name="rzswfam" localSheetId="6">#REF!</definedName>
    <definedName name="rzswfam" localSheetId="7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1">#REF!</definedName>
    <definedName name="Sektoriu_Tolis_V_List" localSheetId="2">#REF!</definedName>
    <definedName name="Sektoriu_Tolis_V_List" localSheetId="4">#REF!</definedName>
    <definedName name="Sektoriu_Tolis_V_List" localSheetId="3">#REF!</definedName>
    <definedName name="Sektoriu_Tolis_V_List" localSheetId="5">#REF!</definedName>
    <definedName name="Sektoriu_Tolis_V_List" localSheetId="6">#REF!</definedName>
    <definedName name="Sektoriu_Tolis_V_List" localSheetId="7">#REF!</definedName>
    <definedName name="Sektoriu_Tolis_V_List">#REF!</definedName>
    <definedName name="stm">[1]Programa!$H$6:$I$98</definedName>
    <definedName name="stn">[5]pr_vald!$H$6:$J$89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1">#REF!</definedName>
    <definedName name="tskk" localSheetId="2">#REF!</definedName>
    <definedName name="tskk" localSheetId="4">#REF!</definedName>
    <definedName name="tskk" localSheetId="3">#REF!</definedName>
    <definedName name="tskk" localSheetId="5">#REF!</definedName>
    <definedName name="tskk" localSheetId="6">#REF!</definedName>
    <definedName name="tskk" localSheetId="7">#REF!</definedName>
    <definedName name="tskk">#REF!</definedName>
    <definedName name="uzb">[4]startlist!$E$1:$H$28</definedName>
    <definedName name="vt4tk">[2]st4tk!$I$10:$S$81</definedName>
    <definedName name="vtbt">[2]st4tk!$K$10:$S$81</definedName>
    <definedName name="vttb">[2]st6tk!$K$10:$R$81</definedName>
    <definedName name="xdfd" localSheetId="1">#REF!</definedName>
    <definedName name="xdfd" localSheetId="2">#REF!</definedName>
    <definedName name="xdfd" localSheetId="4">#REF!</definedName>
    <definedName name="xdfd" localSheetId="3">#REF!</definedName>
    <definedName name="xdfd" localSheetId="5">#REF!</definedName>
    <definedName name="xdfd" localSheetId="6">#REF!</definedName>
    <definedName name="xdfd" localSheetId="7">#REF!</definedName>
    <definedName name="xdfd">#REF!</definedName>
    <definedName name="zlist">[6]List!$E$2:$L$515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7" l="1"/>
  <c r="I15" i="7" s="1"/>
  <c r="Q14" i="7"/>
  <c r="R14" i="7" s="1"/>
  <c r="N23" i="8"/>
  <c r="N22" i="8"/>
  <c r="N20" i="8"/>
  <c r="N19" i="8"/>
  <c r="N18" i="8"/>
  <c r="N17" i="8"/>
  <c r="N15" i="8"/>
  <c r="N10" i="8"/>
  <c r="N9" i="8"/>
  <c r="N8" i="8"/>
  <c r="Q16" i="7"/>
  <c r="R16" i="7" s="1"/>
  <c r="Q13" i="7"/>
  <c r="R13" i="7" s="1"/>
  <c r="Q12" i="7"/>
  <c r="R12" i="7" s="1"/>
  <c r="Q11" i="7"/>
  <c r="R11" i="7" s="1"/>
  <c r="Q10" i="7"/>
  <c r="R10" i="7" s="1"/>
  <c r="Q9" i="7"/>
  <c r="R9" i="7" s="1"/>
  <c r="Q8" i="7"/>
  <c r="R8" i="7" s="1"/>
  <c r="I13" i="7" l="1"/>
  <c r="I9" i="7"/>
  <c r="I14" i="7"/>
  <c r="R15" i="7"/>
  <c r="I11" i="7"/>
  <c r="I8" i="7"/>
  <c r="I10" i="7"/>
  <c r="I12" i="7"/>
  <c r="I16" i="7"/>
  <c r="N22" i="6" l="1"/>
  <c r="N20" i="6"/>
  <c r="N19" i="6"/>
  <c r="N18" i="6"/>
  <c r="N17" i="6"/>
  <c r="N16" i="6"/>
  <c r="N15" i="6"/>
  <c r="N13" i="6"/>
  <c r="N12" i="6"/>
  <c r="N10" i="6"/>
  <c r="N9" i="6"/>
  <c r="N8" i="6"/>
  <c r="N27" i="3"/>
  <c r="N28" i="3"/>
  <c r="N29" i="3"/>
  <c r="N30" i="3"/>
  <c r="N26" i="3"/>
  <c r="N18" i="3"/>
  <c r="N19" i="3"/>
  <c r="N20" i="3"/>
  <c r="N21" i="3"/>
  <c r="N17" i="3"/>
  <c r="N13" i="3"/>
  <c r="N12" i="3"/>
  <c r="N11" i="3"/>
  <c r="N10" i="3"/>
  <c r="N9" i="3"/>
  <c r="N8" i="3"/>
  <c r="N30" i="2"/>
  <c r="N29" i="2"/>
  <c r="N28" i="2"/>
  <c r="N27" i="2"/>
  <c r="N26" i="2"/>
  <c r="N23" i="2"/>
  <c r="N21" i="2"/>
  <c r="N20" i="2"/>
  <c r="N19" i="2"/>
  <c r="N18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<sst xmlns="http://schemas.openxmlformats.org/spreadsheetml/2006/main" count="916" uniqueCount="258">
  <si>
    <t>TRADICINĖS SPORTO KLUBO COSMA ŽIEMOS TAURĖS VARŽYBOS</t>
  </si>
  <si>
    <t>2021 m. vasario 25 d.</t>
  </si>
  <si>
    <t>Vilnius</t>
  </si>
  <si>
    <t xml:space="preserve">                    Vyr. varžybų teisėja                                   Jūratė Strumskytė Razgūnė (Nacionalinė kategorija)</t>
  </si>
  <si>
    <t xml:space="preserve">    Vyr. varžybų sekretorė                                   Remigija Raišienė (Nacionalinė kategorija)</t>
  </si>
  <si>
    <t>Varžybų techninis delegatas                                Algirdas Baranauskas (nacionalinė kategorija)</t>
  </si>
  <si>
    <t>2021 m. vasario 25 d., Vilnius</t>
  </si>
  <si>
    <t>60 m bėgimas Moterys</t>
  </si>
  <si>
    <t>1</t>
  </si>
  <si>
    <t>bėgimas iš 3</t>
  </si>
  <si>
    <t>Takas</t>
  </si>
  <si>
    <t>Nr.</t>
  </si>
  <si>
    <t xml:space="preserve">Vardas </t>
  </si>
  <si>
    <t>pavardė</t>
  </si>
  <si>
    <t>Gimimo data</t>
  </si>
  <si>
    <t>Komanda</t>
  </si>
  <si>
    <t>SUC</t>
  </si>
  <si>
    <t>Klubas</t>
  </si>
  <si>
    <t>Tšk.</t>
  </si>
  <si>
    <t>Par. bėg.</t>
  </si>
  <si>
    <t>R.l.</t>
  </si>
  <si>
    <t>Finalas</t>
  </si>
  <si>
    <t>Kv.l.</t>
  </si>
  <si>
    <t>Treneris</t>
  </si>
  <si>
    <t>Rugilė</t>
  </si>
  <si>
    <t>Tolvaišaitė</t>
  </si>
  <si>
    <t>1999-03-27</t>
  </si>
  <si>
    <t>Kaunas</t>
  </si>
  <si>
    <t>LSU</t>
  </si>
  <si>
    <t>J.Čižauskas</t>
  </si>
  <si>
    <t>3</t>
  </si>
  <si>
    <t>Deimantė</t>
  </si>
  <si>
    <t>Rimkutė</t>
  </si>
  <si>
    <t>2000-10-12</t>
  </si>
  <si>
    <t>Kaunas, Šilalė</t>
  </si>
  <si>
    <t>4</t>
  </si>
  <si>
    <t>Silvija</t>
  </si>
  <si>
    <t>Žilinskaitė</t>
  </si>
  <si>
    <t>2003-03-24</t>
  </si>
  <si>
    <t>VMSC</t>
  </si>
  <si>
    <t>Midlongas</t>
  </si>
  <si>
    <t>J.Strumskytė-Razgūnė</t>
  </si>
  <si>
    <t>5</t>
  </si>
  <si>
    <t>Jonė</t>
  </si>
  <si>
    <t>Marozaitė</t>
  </si>
  <si>
    <t>2003-07-11</t>
  </si>
  <si>
    <t>T.Krasauskienė, D.Skirmantienė</t>
  </si>
  <si>
    <t>6</t>
  </si>
  <si>
    <t>2</t>
  </si>
  <si>
    <t>Otilija</t>
  </si>
  <si>
    <t>Gruodytė</t>
  </si>
  <si>
    <t>2002-07-28</t>
  </si>
  <si>
    <t>L.Juchnevičienė</t>
  </si>
  <si>
    <t>Karolina</t>
  </si>
  <si>
    <t>Talalaitė</t>
  </si>
  <si>
    <t>2003-10-16</t>
  </si>
  <si>
    <t>Startas</t>
  </si>
  <si>
    <t>N.Gedgaudienė</t>
  </si>
  <si>
    <t>7.96</t>
  </si>
  <si>
    <t>Juana</t>
  </si>
  <si>
    <t>Beganskaitė</t>
  </si>
  <si>
    <t>2001-01-23</t>
  </si>
  <si>
    <t>VMSC, VU</t>
  </si>
  <si>
    <t>8.07</t>
  </si>
  <si>
    <t>Baubonytė</t>
  </si>
  <si>
    <t>1996-11-09</t>
  </si>
  <si>
    <t>LSU, Startas</t>
  </si>
  <si>
    <t>Be1</t>
  </si>
  <si>
    <t>Akvilė</t>
  </si>
  <si>
    <t>Jonauskytė</t>
  </si>
  <si>
    <t>2000-09-18</t>
  </si>
  <si>
    <t>Kaunas, Klaipėda</t>
  </si>
  <si>
    <t>Eva</t>
  </si>
  <si>
    <t>Misiūnaitė</t>
  </si>
  <si>
    <t>1991-12-04</t>
  </si>
  <si>
    <t>Vilnius, Kaunas</t>
  </si>
  <si>
    <t>SK „Cosma“</t>
  </si>
  <si>
    <t>M.Skrabulis</t>
  </si>
  <si>
    <t>7.54</t>
  </si>
  <si>
    <t>Andriukaitytė</t>
  </si>
  <si>
    <t>2000-03-09</t>
  </si>
  <si>
    <t>Vilnius, Panevėžys</t>
  </si>
  <si>
    <t>M.Skrabulis, R.Jakubauskas</t>
  </si>
  <si>
    <t>7.46</t>
  </si>
  <si>
    <t>Deliautaitė</t>
  </si>
  <si>
    <t>1995-08-09</t>
  </si>
  <si>
    <t>Lukrecija</t>
  </si>
  <si>
    <t>Sabaitytė</t>
  </si>
  <si>
    <t>2002-04-08</t>
  </si>
  <si>
    <t>60 m bėgimas Vyrai</t>
  </si>
  <si>
    <t>Artūras</t>
  </si>
  <si>
    <t>Janauskas</t>
  </si>
  <si>
    <t>1987-07-25</t>
  </si>
  <si>
    <t>DNS</t>
  </si>
  <si>
    <t>L.Grinčikaitė-Samuolė</t>
  </si>
  <si>
    <t>Raklevičius</t>
  </si>
  <si>
    <t>1999-05-31</t>
  </si>
  <si>
    <t>A.Tolstiks,I.Krakoviak-Tolstika</t>
  </si>
  <si>
    <t>Dominykas</t>
  </si>
  <si>
    <t>Trijonis</t>
  </si>
  <si>
    <t>2001-01-26</t>
  </si>
  <si>
    <t>M.Skrabulis, E.Žiupkienė</t>
  </si>
  <si>
    <t>Rytis</t>
  </si>
  <si>
    <t>Ašmena</t>
  </si>
  <si>
    <t>2001-06-29</t>
  </si>
  <si>
    <t>Kaunas,Elektrėnai</t>
  </si>
  <si>
    <t>ESC, SM Startas</t>
  </si>
  <si>
    <t>A.Valatkevičius, A.Gavėnas</t>
  </si>
  <si>
    <t>Laurynas</t>
  </si>
  <si>
    <t>Vičas</t>
  </si>
  <si>
    <t>1997-06-15</t>
  </si>
  <si>
    <t>Rokas</t>
  </si>
  <si>
    <t>Berūkštis</t>
  </si>
  <si>
    <t>2000-05-11</t>
  </si>
  <si>
    <t>KMK</t>
  </si>
  <si>
    <t>A.Gavelytė, A.Baranauskas</t>
  </si>
  <si>
    <t>Kostas</t>
  </si>
  <si>
    <t>Skrabulis</t>
  </si>
  <si>
    <t>1992-08-04</t>
  </si>
  <si>
    <t>7.02</t>
  </si>
  <si>
    <t>Nedas</t>
  </si>
  <si>
    <t>Talalas</t>
  </si>
  <si>
    <t>Maksim</t>
  </si>
  <si>
    <t>Bolotin</t>
  </si>
  <si>
    <t>1998-05-12</t>
  </si>
  <si>
    <t>VGTU</t>
  </si>
  <si>
    <t>Silkinis</t>
  </si>
  <si>
    <t>1995-06-23</t>
  </si>
  <si>
    <t>Kaunas, Vilnius</t>
  </si>
  <si>
    <t>VU</t>
  </si>
  <si>
    <t>M.Beinorius, J.Armonienė</t>
  </si>
  <si>
    <t>Giedrius</t>
  </si>
  <si>
    <t>Rupeika</t>
  </si>
  <si>
    <t>1992-09-15</t>
  </si>
  <si>
    <t>6.96</t>
  </si>
  <si>
    <t>Gediminas</t>
  </si>
  <si>
    <t>Truskauskas</t>
  </si>
  <si>
    <t>1998-01-02</t>
  </si>
  <si>
    <t>6.79</t>
  </si>
  <si>
    <t>Ugnius</t>
  </si>
  <si>
    <t>Savickas</t>
  </si>
  <si>
    <t>1992-01-22</t>
  </si>
  <si>
    <t>6.89</t>
  </si>
  <si>
    <t>Kristupas</t>
  </si>
  <si>
    <t>Seikauskas</t>
  </si>
  <si>
    <t>2001-05-08</t>
  </si>
  <si>
    <t>Kaunas, Panevėžys</t>
  </si>
  <si>
    <t>„Žvaigždė“</t>
  </si>
  <si>
    <t>A.Dobregienė, M.Vadeikis</t>
  </si>
  <si>
    <t>7.00</t>
  </si>
  <si>
    <t>800 m bėgimas Vyrai</t>
  </si>
  <si>
    <t>bėgimas iš 2</t>
  </si>
  <si>
    <t>SB</t>
  </si>
  <si>
    <t>Eilė</t>
  </si>
  <si>
    <t>Rezultatas</t>
  </si>
  <si>
    <t>Rimvydas</t>
  </si>
  <si>
    <t>Alminas</t>
  </si>
  <si>
    <t>1994-11-10</t>
  </si>
  <si>
    <t>Švenčionių r.</t>
  </si>
  <si>
    <t>ŠRSC, Vilniaus k-ja</t>
  </si>
  <si>
    <t>„Versmė run“</t>
  </si>
  <si>
    <t>Z.Zenkevičius</t>
  </si>
  <si>
    <t>Laimonas</t>
  </si>
  <si>
    <t>Strikaitis</t>
  </si>
  <si>
    <t>1987-11-09</t>
  </si>
  <si>
    <t>F.O.C.U.S. running</t>
  </si>
  <si>
    <t>P.Rakštikas</t>
  </si>
  <si>
    <t>Lukas</t>
  </si>
  <si>
    <t>Tarasevičius</t>
  </si>
  <si>
    <t>1994-06-30</t>
  </si>
  <si>
    <t>Švenčionių r., Alytus</t>
  </si>
  <si>
    <t>ŠRSC</t>
  </si>
  <si>
    <t>SK „Aitvaras“</t>
  </si>
  <si>
    <t>Z.Zenkevičius, A.Klebauskas</t>
  </si>
  <si>
    <t>Dariuš</t>
  </si>
  <si>
    <t>Zabelo</t>
  </si>
  <si>
    <t>2002-01-30</t>
  </si>
  <si>
    <t>Vilnius, Vilniaus r.</t>
  </si>
  <si>
    <t>J.Garalevičius, V.Gražys</t>
  </si>
  <si>
    <t>1:59.79</t>
  </si>
  <si>
    <t>Gytis</t>
  </si>
  <si>
    <t>Andreikėnas</t>
  </si>
  <si>
    <t>2002-09-24</t>
  </si>
  <si>
    <t>2:05,60</t>
  </si>
  <si>
    <t>Vilnius, Elektrėnai</t>
  </si>
  <si>
    <t>LSR</t>
  </si>
  <si>
    <t>J.Žakaitis, A.Valatkevičius</t>
  </si>
  <si>
    <t>1:58,44</t>
  </si>
  <si>
    <t>Eduardas Rimas</t>
  </si>
  <si>
    <t>Survilas</t>
  </si>
  <si>
    <t>2000-07-28</t>
  </si>
  <si>
    <t>J.Žakaitis</t>
  </si>
  <si>
    <t>1:52,23</t>
  </si>
  <si>
    <t>Arnas</t>
  </si>
  <si>
    <t>Gabrėnas</t>
  </si>
  <si>
    <t>1994-08-23</t>
  </si>
  <si>
    <t>Justinas</t>
  </si>
  <si>
    <t>Laurinaitis</t>
  </si>
  <si>
    <t>1996-05-16</t>
  </si>
  <si>
    <t>Vilnius, Klaipėda</t>
  </si>
  <si>
    <t>VMSC, VGTU</t>
  </si>
  <si>
    <t>J.Garalevičius, L.Bružas, D.Svitojūtė</t>
  </si>
  <si>
    <t>1:58.63</t>
  </si>
  <si>
    <t>Suvestinė</t>
  </si>
  <si>
    <t>Vieta</t>
  </si>
  <si>
    <t>KSM</t>
  </si>
  <si>
    <t>I A</t>
  </si>
  <si>
    <t>II A</t>
  </si>
  <si>
    <t xml:space="preserve">Vieta </t>
  </si>
  <si>
    <t>FinalasA</t>
  </si>
  <si>
    <t>FinalasB</t>
  </si>
  <si>
    <t>13</t>
  </si>
  <si>
    <t>Šuolis į tolį Moterys</t>
  </si>
  <si>
    <t>B a n d y m a i</t>
  </si>
  <si>
    <t xml:space="preserve">4 </t>
  </si>
  <si>
    <t>Ger.rez.</t>
  </si>
  <si>
    <t>Diana</t>
  </si>
  <si>
    <t>Zagainova</t>
  </si>
  <si>
    <t>1997-06-20</t>
  </si>
  <si>
    <t xml:space="preserve">Terra i Mar </t>
  </si>
  <si>
    <t>X</t>
  </si>
  <si>
    <t>7</t>
  </si>
  <si>
    <t>K.Šapka, T.Krasauskienė</t>
  </si>
  <si>
    <t>Vaida</t>
  </si>
  <si>
    <t>Padimanskaitė</t>
  </si>
  <si>
    <t>2000-08-07</t>
  </si>
  <si>
    <t>8</t>
  </si>
  <si>
    <t>Luka</t>
  </si>
  <si>
    <t>Garšvaitė</t>
  </si>
  <si>
    <t>2001-03-25</t>
  </si>
  <si>
    <t>Aina</t>
  </si>
  <si>
    <t>Grikšaitė</t>
  </si>
  <si>
    <t>1994-11-23</t>
  </si>
  <si>
    <t>A.Tolstiks</t>
  </si>
  <si>
    <t>Elzė Viktorija</t>
  </si>
  <si>
    <t>Kazlauskaitė</t>
  </si>
  <si>
    <t>2001-10-18</t>
  </si>
  <si>
    <t>T.Krasauskienė</t>
  </si>
  <si>
    <t>Olivija</t>
  </si>
  <si>
    <t>Vaitaitytė</t>
  </si>
  <si>
    <t>2002-02-10</t>
  </si>
  <si>
    <t>E.Žiupkienė</t>
  </si>
  <si>
    <t>Gabija</t>
  </si>
  <si>
    <t>Volodzkaitė</t>
  </si>
  <si>
    <t>2002-03-03</t>
  </si>
  <si>
    <t>Stočkutė</t>
  </si>
  <si>
    <t>1998-06-02</t>
  </si>
  <si>
    <t>N.Gedgaudienė, V.Senkus</t>
  </si>
  <si>
    <t>Liudvika</t>
  </si>
  <si>
    <t>Bajelytė</t>
  </si>
  <si>
    <t>2002-11-11</t>
  </si>
  <si>
    <t>Finaliniai bėgimai</t>
  </si>
  <si>
    <t>9</t>
  </si>
  <si>
    <t>10</t>
  </si>
  <si>
    <t>11</t>
  </si>
  <si>
    <t>12</t>
  </si>
  <si>
    <t>I a</t>
  </si>
  <si>
    <t>ESC, Startas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</si>
</sst>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yyyy\-mm\-dd;@"/>
    <numFmt numFmtId="166" formatCode="m:ss.00"/>
  </numFmts>
  <fonts count="26" x14ac:knownFonts="1">
    <font>
      <sz val="10"/>
      <name val="Arial"/>
      <charset val="186"/>
    </font>
    <font>
      <b/>
      <sz val="18"/>
      <name val="Times New Roman"/>
      <family val="1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6"/>
      <name val="Times New Roman"/>
      <family val="1"/>
    </font>
    <font>
      <sz val="10"/>
      <name val="Arial"/>
      <family val="2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</font>
    <font>
      <sz val="8"/>
      <name val="Arial"/>
      <family val="2"/>
      <charset val="186"/>
    </font>
    <font>
      <sz val="13"/>
      <name val="Times New Roman"/>
      <family val="1"/>
      <charset val="186"/>
    </font>
    <font>
      <sz val="10"/>
      <name val="Times New Roman"/>
      <family val="1"/>
      <charset val="186"/>
    </font>
    <font>
      <b/>
      <sz val="13"/>
      <name val="Times New Roman"/>
      <family val="1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Times New Roman"/>
      <family val="1"/>
    </font>
    <font>
      <sz val="8"/>
      <name val="Times New Roman"/>
      <family val="1"/>
      <charset val="186"/>
    </font>
    <font>
      <sz val="10"/>
      <color theme="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8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49" fontId="3" fillId="0" borderId="0" xfId="1" applyNumberFormat="1" applyFont="1" applyAlignment="1">
      <alignment horizontal="left"/>
    </xf>
    <xf numFmtId="0" fontId="4" fillId="0" borderId="0" xfId="0" applyFont="1" applyAlignment="1">
      <alignment horizontal="center"/>
    </xf>
    <xf numFmtId="49" fontId="6" fillId="0" borderId="0" xfId="2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/>
    <xf numFmtId="0" fontId="7" fillId="0" borderId="0" xfId="0" applyFont="1"/>
    <xf numFmtId="49" fontId="7" fillId="0" borderId="0" xfId="3" applyNumberFormat="1" applyFont="1" applyAlignment="1">
      <alignment horizontal="center"/>
    </xf>
    <xf numFmtId="49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1" fontId="6" fillId="0" borderId="0" xfId="3" applyNumberFormat="1" applyFont="1" applyAlignment="1">
      <alignment horizontal="center"/>
    </xf>
    <xf numFmtId="49" fontId="6" fillId="0" borderId="0" xfId="3" applyNumberFormat="1" applyFont="1"/>
    <xf numFmtId="49" fontId="8" fillId="0" borderId="0" xfId="3" applyNumberFormat="1" applyFont="1"/>
    <xf numFmtId="49" fontId="5" fillId="0" borderId="0" xfId="3" applyNumberFormat="1"/>
    <xf numFmtId="49" fontId="9" fillId="0" borderId="0" xfId="2" applyNumberFormat="1" applyFont="1"/>
    <xf numFmtId="0" fontId="3" fillId="0" borderId="0" xfId="3" applyFont="1"/>
    <xf numFmtId="49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" fontId="3" fillId="0" borderId="0" xfId="3" applyNumberFormat="1" applyFont="1" applyAlignment="1">
      <alignment horizontal="center"/>
    </xf>
    <xf numFmtId="49" fontId="10" fillId="0" borderId="0" xfId="3" applyNumberFormat="1" applyFont="1"/>
    <xf numFmtId="0" fontId="11" fillId="0" borderId="0" xfId="3" applyFont="1"/>
    <xf numFmtId="49" fontId="11" fillId="0" borderId="0" xfId="3" applyNumberFormat="1" applyFont="1" applyAlignment="1">
      <alignment horizontal="center"/>
    </xf>
    <xf numFmtId="0" fontId="2" fillId="0" borderId="0" xfId="3" applyFont="1" applyAlignment="1">
      <alignment horizontal="left"/>
    </xf>
    <xf numFmtId="49" fontId="3" fillId="0" borderId="0" xfId="3" applyNumberFormat="1" applyFont="1"/>
    <xf numFmtId="49" fontId="9" fillId="0" borderId="0" xfId="3" applyNumberFormat="1" applyFont="1"/>
    <xf numFmtId="49" fontId="9" fillId="0" borderId="0" xfId="3" applyNumberFormat="1" applyFont="1" applyAlignment="1">
      <alignment horizontal="center"/>
    </xf>
    <xf numFmtId="49" fontId="10" fillId="0" borderId="0" xfId="3" applyNumberFormat="1" applyFont="1" applyAlignment="1">
      <alignment horizontal="right"/>
    </xf>
    <xf numFmtId="49" fontId="10" fillId="0" borderId="0" xfId="3" applyNumberFormat="1" applyFont="1" applyAlignment="1">
      <alignment horizontal="left"/>
    </xf>
    <xf numFmtId="0" fontId="10" fillId="0" borderId="1" xfId="3" applyFont="1" applyBorder="1" applyAlignment="1">
      <alignment horizontal="center"/>
    </xf>
    <xf numFmtId="49" fontId="10" fillId="0" borderId="2" xfId="3" applyNumberFormat="1" applyFont="1" applyBorder="1" applyAlignment="1">
      <alignment horizontal="center"/>
    </xf>
    <xf numFmtId="49" fontId="10" fillId="0" borderId="2" xfId="3" applyNumberFormat="1" applyFont="1" applyBorder="1" applyAlignment="1">
      <alignment horizontal="right"/>
    </xf>
    <xf numFmtId="49" fontId="10" fillId="0" borderId="3" xfId="3" applyNumberFormat="1" applyFont="1" applyBorder="1" applyAlignment="1">
      <alignment horizontal="left"/>
    </xf>
    <xf numFmtId="49" fontId="10" fillId="0" borderId="3" xfId="3" applyNumberFormat="1" applyFont="1" applyBorder="1" applyAlignment="1">
      <alignment horizontal="center"/>
    </xf>
    <xf numFmtId="0" fontId="10" fillId="0" borderId="1" xfId="3" applyFont="1" applyBorder="1" applyAlignment="1">
      <alignment horizontal="left"/>
    </xf>
    <xf numFmtId="0" fontId="10" fillId="0" borderId="1" xfId="2" applyFont="1" applyBorder="1" applyAlignment="1">
      <alignment horizontal="left"/>
    </xf>
    <xf numFmtId="1" fontId="10" fillId="0" borderId="1" xfId="3" applyNumberFormat="1" applyFont="1" applyBorder="1" applyAlignment="1">
      <alignment horizontal="center"/>
    </xf>
    <xf numFmtId="49" fontId="10" fillId="0" borderId="1" xfId="3" applyNumberFormat="1" applyFont="1" applyBorder="1" applyAlignment="1">
      <alignment horizontal="center"/>
    </xf>
    <xf numFmtId="49" fontId="10" fillId="0" borderId="1" xfId="2" applyNumberFormat="1" applyFont="1" applyBorder="1" applyAlignment="1">
      <alignment horizontal="center"/>
    </xf>
    <xf numFmtId="49" fontId="10" fillId="0" borderId="1" xfId="3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12" fillId="0" borderId="6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" fontId="14" fillId="0" borderId="4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0" fontId="5" fillId="0" borderId="4" xfId="4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49" fontId="3" fillId="0" borderId="0" xfId="3" applyNumberFormat="1" applyFont="1" applyAlignment="1">
      <alignment horizontal="left"/>
    </xf>
    <xf numFmtId="49" fontId="8" fillId="0" borderId="0" xfId="3" applyNumberFormat="1" applyFont="1" applyAlignment="1">
      <alignment horizontal="right"/>
    </xf>
    <xf numFmtId="0" fontId="9" fillId="0" borderId="0" xfId="3" applyFont="1"/>
    <xf numFmtId="49" fontId="10" fillId="0" borderId="7" xfId="3" applyNumberFormat="1" applyFont="1" applyBorder="1" applyAlignment="1">
      <alignment horizontal="center"/>
    </xf>
    <xf numFmtId="49" fontId="10" fillId="0" borderId="8" xfId="3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15" fillId="2" borderId="9" xfId="0" applyNumberFormat="1" applyFont="1" applyFill="1" applyBorder="1" applyAlignment="1">
      <alignment horizontal="center"/>
    </xf>
    <xf numFmtId="0" fontId="17" fillId="0" borderId="4" xfId="0" applyFont="1" applyBorder="1"/>
    <xf numFmtId="2" fontId="15" fillId="0" borderId="3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2" fontId="15" fillId="2" borderId="10" xfId="0" applyNumberFormat="1" applyFont="1" applyFill="1" applyBorder="1" applyAlignment="1">
      <alignment horizontal="center"/>
    </xf>
    <xf numFmtId="2" fontId="15" fillId="2" borderId="11" xfId="0" applyNumberFormat="1" applyFont="1" applyFill="1" applyBorder="1" applyAlignment="1">
      <alignment horizontal="center"/>
    </xf>
    <xf numFmtId="49" fontId="18" fillId="0" borderId="0" xfId="3" applyNumberFormat="1" applyFont="1" applyAlignment="1">
      <alignment horizontal="center"/>
    </xf>
    <xf numFmtId="49" fontId="10" fillId="0" borderId="0" xfId="3" applyNumberFormat="1" applyFont="1" applyAlignment="1">
      <alignment horizontal="center"/>
    </xf>
    <xf numFmtId="0" fontId="13" fillId="0" borderId="1" xfId="3" applyFont="1" applyBorder="1" applyAlignment="1">
      <alignment horizontal="center"/>
    </xf>
    <xf numFmtId="49" fontId="13" fillId="0" borderId="2" xfId="3" applyNumberFormat="1" applyFont="1" applyBorder="1" applyAlignment="1">
      <alignment horizontal="center"/>
    </xf>
    <xf numFmtId="49" fontId="13" fillId="0" borderId="2" xfId="3" applyNumberFormat="1" applyFont="1" applyBorder="1" applyAlignment="1">
      <alignment horizontal="right"/>
    </xf>
    <xf numFmtId="49" fontId="13" fillId="0" borderId="7" xfId="3" applyNumberFormat="1" applyFont="1" applyBorder="1" applyAlignment="1">
      <alignment horizontal="left"/>
    </xf>
    <xf numFmtId="49" fontId="13" fillId="0" borderId="4" xfId="3" applyNumberFormat="1" applyFont="1" applyBorder="1" applyAlignment="1">
      <alignment horizontal="center"/>
    </xf>
    <xf numFmtId="0" fontId="13" fillId="0" borderId="4" xfId="3" applyFont="1" applyBorder="1" applyAlignment="1">
      <alignment horizontal="left"/>
    </xf>
    <xf numFmtId="0" fontId="13" fillId="0" borderId="4" xfId="2" applyFont="1" applyBorder="1" applyAlignment="1">
      <alignment horizontal="left"/>
    </xf>
    <xf numFmtId="1" fontId="13" fillId="0" borderId="4" xfId="3" applyNumberFormat="1" applyFont="1" applyBorder="1" applyAlignment="1">
      <alignment horizontal="center"/>
    </xf>
    <xf numFmtId="49" fontId="13" fillId="0" borderId="4" xfId="3" applyNumberFormat="1" applyFont="1" applyBorder="1" applyAlignment="1">
      <alignment horizontal="left"/>
    </xf>
    <xf numFmtId="49" fontId="19" fillId="0" borderId="0" xfId="3" applyNumberFormat="1" applyFont="1"/>
    <xf numFmtId="0" fontId="17" fillId="0" borderId="4" xfId="5" applyFont="1" applyBorder="1" applyAlignment="1">
      <alignment horizontal="center"/>
    </xf>
    <xf numFmtId="0" fontId="10" fillId="0" borderId="4" xfId="5" applyFont="1" applyBorder="1" applyAlignment="1">
      <alignment horizontal="center"/>
    </xf>
    <xf numFmtId="0" fontId="3" fillId="0" borderId="5" xfId="5" applyFont="1" applyBorder="1" applyAlignment="1">
      <alignment horizontal="right"/>
    </xf>
    <xf numFmtId="0" fontId="12" fillId="0" borderId="6" xfId="5" applyFont="1" applyBorder="1" applyAlignment="1">
      <alignment horizontal="left"/>
    </xf>
    <xf numFmtId="49" fontId="13" fillId="0" borderId="4" xfId="5" applyNumberFormat="1" applyFont="1" applyBorder="1" applyAlignment="1">
      <alignment horizontal="center"/>
    </xf>
    <xf numFmtId="0" fontId="13" fillId="0" borderId="4" xfId="5" applyFont="1" applyBorder="1" applyAlignment="1">
      <alignment horizontal="left"/>
    </xf>
    <xf numFmtId="1" fontId="13" fillId="0" borderId="4" xfId="5" applyNumberFormat="1" applyFont="1" applyBorder="1" applyAlignment="1">
      <alignment horizontal="center"/>
    </xf>
    <xf numFmtId="166" fontId="20" fillId="0" borderId="4" xfId="5" applyNumberFormat="1" applyFont="1" applyBorder="1" applyAlignment="1">
      <alignment horizontal="center"/>
    </xf>
    <xf numFmtId="0" fontId="14" fillId="0" borderId="12" xfId="5" applyFont="1" applyBorder="1" applyAlignment="1">
      <alignment horizontal="center"/>
    </xf>
    <xf numFmtId="0" fontId="13" fillId="0" borderId="4" xfId="5" applyFont="1" applyBorder="1"/>
    <xf numFmtId="0" fontId="16" fillId="0" borderId="0" xfId="5" applyFont="1"/>
    <xf numFmtId="0" fontId="17" fillId="0" borderId="0" xfId="5" applyFont="1"/>
    <xf numFmtId="0" fontId="17" fillId="0" borderId="0" xfId="0" applyFont="1" applyAlignment="1">
      <alignment horizontal="left"/>
    </xf>
    <xf numFmtId="49" fontId="13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49" fontId="6" fillId="0" borderId="0" xfId="6" applyNumberFormat="1" applyFont="1" applyAlignment="1">
      <alignment horizontal="center"/>
    </xf>
    <xf numFmtId="49" fontId="6" fillId="0" borderId="0" xfId="5" applyNumberFormat="1" applyFont="1" applyAlignment="1">
      <alignment horizontal="center"/>
    </xf>
    <xf numFmtId="0" fontId="6" fillId="0" borderId="0" xfId="5" applyFont="1" applyAlignment="1">
      <alignment horizontal="center"/>
    </xf>
    <xf numFmtId="1" fontId="10" fillId="0" borderId="0" xfId="5" applyNumberFormat="1" applyFont="1" applyAlignment="1">
      <alignment horizontal="center"/>
    </xf>
    <xf numFmtId="49" fontId="10" fillId="0" borderId="0" xfId="5" applyNumberFormat="1" applyFont="1"/>
    <xf numFmtId="49" fontId="10" fillId="0" borderId="0" xfId="5" applyNumberFormat="1" applyFont="1" applyAlignment="1">
      <alignment horizontal="center"/>
    </xf>
    <xf numFmtId="49" fontId="21" fillId="0" borderId="0" xfId="5" applyNumberFormat="1" applyFont="1" applyAlignment="1">
      <alignment horizontal="center"/>
    </xf>
    <xf numFmtId="49" fontId="3" fillId="0" borderId="0" xfId="5" applyNumberFormat="1" applyFont="1"/>
    <xf numFmtId="49" fontId="3" fillId="0" borderId="0" xfId="5" applyNumberFormat="1" applyFont="1" applyAlignment="1">
      <alignment horizontal="center"/>
    </xf>
    <xf numFmtId="0" fontId="3" fillId="0" borderId="0" xfId="5" applyFont="1" applyAlignment="1">
      <alignment horizontal="center"/>
    </xf>
    <xf numFmtId="1" fontId="3" fillId="0" borderId="0" xfId="5" applyNumberFormat="1" applyFont="1" applyAlignment="1">
      <alignment horizontal="center"/>
    </xf>
    <xf numFmtId="49" fontId="21" fillId="0" borderId="0" xfId="5" applyNumberFormat="1" applyFont="1"/>
    <xf numFmtId="49" fontId="11" fillId="0" borderId="0" xfId="5" applyNumberFormat="1" applyFont="1"/>
    <xf numFmtId="49" fontId="9" fillId="0" borderId="0" xfId="5" applyNumberFormat="1" applyFont="1" applyAlignment="1">
      <alignment horizontal="center"/>
    </xf>
    <xf numFmtId="49" fontId="2" fillId="0" borderId="0" xfId="5" applyNumberFormat="1" applyFont="1"/>
    <xf numFmtId="49" fontId="2" fillId="0" borderId="0" xfId="5" applyNumberFormat="1" applyFont="1" applyAlignment="1">
      <alignment horizontal="center"/>
    </xf>
    <xf numFmtId="49" fontId="3" fillId="0" borderId="5" xfId="5" applyNumberFormat="1" applyFont="1" applyBorder="1"/>
    <xf numFmtId="49" fontId="3" fillId="0" borderId="13" xfId="5" applyNumberFormat="1" applyFont="1" applyBorder="1"/>
    <xf numFmtId="49" fontId="10" fillId="0" borderId="13" xfId="5" applyNumberFormat="1" applyFont="1" applyBorder="1"/>
    <xf numFmtId="49" fontId="3" fillId="0" borderId="14" xfId="5" applyNumberFormat="1" applyFont="1" applyBorder="1"/>
    <xf numFmtId="49" fontId="10" fillId="0" borderId="6" xfId="5" applyNumberFormat="1" applyFont="1" applyBorder="1"/>
    <xf numFmtId="49" fontId="13" fillId="0" borderId="1" xfId="3" applyNumberFormat="1" applyFont="1" applyBorder="1" applyAlignment="1">
      <alignment horizontal="center"/>
    </xf>
    <xf numFmtId="49" fontId="13" fillId="0" borderId="2" xfId="5" applyNumberFormat="1" applyFont="1" applyBorder="1" applyAlignment="1">
      <alignment horizontal="center"/>
    </xf>
    <xf numFmtId="49" fontId="13" fillId="0" borderId="2" xfId="5" applyNumberFormat="1" applyFont="1" applyBorder="1" applyAlignment="1">
      <alignment horizontal="right"/>
    </xf>
    <xf numFmtId="49" fontId="13" fillId="0" borderId="3" xfId="5" applyNumberFormat="1" applyFont="1" applyBorder="1" applyAlignment="1">
      <alignment horizontal="left"/>
    </xf>
    <xf numFmtId="49" fontId="13" fillId="0" borderId="8" xfId="5" applyNumberFormat="1" applyFont="1" applyBorder="1" applyAlignment="1">
      <alignment horizontal="center"/>
    </xf>
    <xf numFmtId="0" fontId="13" fillId="0" borderId="8" xfId="5" applyFont="1" applyBorder="1" applyAlignment="1">
      <alignment horizontal="left"/>
    </xf>
    <xf numFmtId="1" fontId="13" fillId="0" borderId="8" xfId="5" applyNumberFormat="1" applyFont="1" applyBorder="1" applyAlignment="1">
      <alignment horizontal="center"/>
    </xf>
    <xf numFmtId="49" fontId="13" fillId="0" borderId="15" xfId="5" applyNumberFormat="1" applyFont="1" applyBorder="1" applyAlignment="1">
      <alignment horizontal="center"/>
    </xf>
    <xf numFmtId="49" fontId="13" fillId="0" borderId="8" xfId="5" applyNumberFormat="1" applyFont="1" applyBorder="1" applyAlignment="1">
      <alignment horizontal="left"/>
    </xf>
    <xf numFmtId="49" fontId="21" fillId="0" borderId="0" xfId="5" applyNumberFormat="1" applyFont="1" applyAlignment="1">
      <alignment horizontal="left"/>
    </xf>
    <xf numFmtId="49" fontId="13" fillId="0" borderId="0" xfId="5" applyNumberFormat="1" applyFont="1" applyAlignment="1">
      <alignment horizontal="left"/>
    </xf>
    <xf numFmtId="0" fontId="14" fillId="0" borderId="4" xfId="5" applyFont="1" applyBorder="1" applyAlignment="1">
      <alignment horizontal="center"/>
    </xf>
    <xf numFmtId="0" fontId="14" fillId="0" borderId="4" xfId="5" applyFont="1" applyBorder="1" applyAlignment="1">
      <alignment horizontal="left"/>
    </xf>
    <xf numFmtId="0" fontId="14" fillId="0" borderId="5" xfId="5" applyFont="1" applyBorder="1" applyAlignment="1">
      <alignment horizontal="right"/>
    </xf>
    <xf numFmtId="0" fontId="20" fillId="0" borderId="6" xfId="5" applyFont="1" applyBorder="1" applyAlignment="1">
      <alignment horizontal="left"/>
    </xf>
    <xf numFmtId="49" fontId="16" fillId="0" borderId="4" xfId="5" applyNumberFormat="1" applyFont="1" applyBorder="1" applyAlignment="1">
      <alignment horizontal="center"/>
    </xf>
    <xf numFmtId="0" fontId="16" fillId="0" borderId="4" xfId="5" applyFont="1" applyBorder="1" applyAlignment="1">
      <alignment horizontal="left"/>
    </xf>
    <xf numFmtId="1" fontId="22" fillId="0" borderId="4" xfId="5" applyNumberFormat="1" applyFont="1" applyBorder="1" applyAlignment="1">
      <alignment horizontal="center"/>
    </xf>
    <xf numFmtId="2" fontId="17" fillId="0" borderId="4" xfId="5" applyNumberFormat="1" applyFont="1" applyBorder="1" applyAlignment="1">
      <alignment horizontal="center"/>
    </xf>
    <xf numFmtId="49" fontId="23" fillId="0" borderId="4" xfId="5" applyNumberFormat="1" applyFont="1" applyBorder="1" applyAlignment="1">
      <alignment horizontal="center"/>
    </xf>
    <xf numFmtId="2" fontId="24" fillId="0" borderId="4" xfId="5" applyNumberFormat="1" applyFont="1" applyBorder="1" applyAlignment="1">
      <alignment horizontal="center"/>
    </xf>
    <xf numFmtId="2" fontId="14" fillId="0" borderId="4" xfId="5" applyNumberFormat="1" applyFont="1" applyBorder="1" applyAlignment="1">
      <alignment horizontal="center"/>
    </xf>
    <xf numFmtId="49" fontId="3" fillId="0" borderId="0" xfId="5" applyNumberFormat="1" applyFont="1" applyAlignment="1">
      <alignment horizontal="left"/>
    </xf>
    <xf numFmtId="0" fontId="3" fillId="0" borderId="0" xfId="5" applyFont="1"/>
  </cellXfs>
  <cellStyles count="7">
    <cellStyle name="Normal" xfId="0" builtinId="0"/>
    <cellStyle name="Normal 10" xfId="5"/>
    <cellStyle name="Normal_2000V" xfId="6"/>
    <cellStyle name="Normal_60 bbM1" xfId="2"/>
    <cellStyle name="Normal_60 M1" xfId="3"/>
    <cellStyle name="Normal_kategorijos(1)" xfId="4"/>
    <cellStyle name="Normal_LLAF taur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2219325</xdr:colOff>
      <xdr:row>1</xdr:row>
      <xdr:rowOff>161925</xdr:rowOff>
    </xdr:from>
    <xdr:to>
      <xdr:col>0</xdr:col>
      <xdr:colOff>6543675</xdr:colOff>
      <xdr:row>11</xdr:row>
      <xdr:rowOff>161925</xdr:rowOff>
    </xdr:to>
    <xdr:pic>
      <xdr:nvPicPr>
        <xdr:cNvPr id="2" name="Picture 2" descr="C:\Users\Martas\AppData\Local\Temp\Rar$DI11.6906\COSMA_zodinis_CMYK_jpeg_melyna.jpg">
          <a:extLst>
            <a:ext uri="{FF2B5EF4-FFF2-40B4-BE49-F238E27FC236}">
              <a16:creationId xmlns:a16="http://schemas.microsoft.com/office/drawing/2014/main" id="{9FFE05EF-49AD-4EED-BFD9-0C58DC03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337185"/>
          <a:ext cx="432435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85725</xdr:rowOff>
    </xdr:from>
    <xdr:to>
      <xdr:col>14</xdr:col>
      <xdr:colOff>1466850</xdr:colOff>
      <xdr:row>4</xdr:row>
      <xdr:rowOff>0</xdr:rowOff>
    </xdr:to>
    <xdr:pic>
      <xdr:nvPicPr>
        <xdr:cNvPr id="2" name="Picture 2" descr="C:\Users\Martas\AppData\Local\Temp\Rar$DI11.6906\COSMA_zodinis_CMYK_jpeg_melyna.jpg">
          <a:extLst>
            <a:ext uri="{FF2B5EF4-FFF2-40B4-BE49-F238E27FC236}">
              <a16:creationId xmlns:a16="http://schemas.microsoft.com/office/drawing/2014/main" id="{AC40F906-34F1-4036-93D4-5E04D109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6990" y="85725"/>
          <a:ext cx="182118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85725</xdr:rowOff>
    </xdr:from>
    <xdr:to>
      <xdr:col>14</xdr:col>
      <xdr:colOff>1466850</xdr:colOff>
      <xdr:row>4</xdr:row>
      <xdr:rowOff>0</xdr:rowOff>
    </xdr:to>
    <xdr:pic>
      <xdr:nvPicPr>
        <xdr:cNvPr id="2" name="Picture 2" descr="C:\Users\Martas\AppData\Local\Temp\Rar$DI11.6906\COSMA_zodinis_CMYK_jpeg_melyna.jpg">
          <a:extLst>
            <a:ext uri="{FF2B5EF4-FFF2-40B4-BE49-F238E27FC236}">
              <a16:creationId xmlns:a16="http://schemas.microsoft.com/office/drawing/2014/main" id="{8BB3E778-3E52-461D-8C91-E82E28DF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6550" y="85725"/>
          <a:ext cx="182118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1</xdr:row>
      <xdr:rowOff>19050</xdr:rowOff>
    </xdr:from>
    <xdr:to>
      <xdr:col>14</xdr:col>
      <xdr:colOff>1504950</xdr:colOff>
      <xdr:row>5</xdr:row>
      <xdr:rowOff>114300</xdr:rowOff>
    </xdr:to>
    <xdr:pic>
      <xdr:nvPicPr>
        <xdr:cNvPr id="2" name="Picture 2" descr="C:\Users\Martas\AppData\Local\Temp\Rar$DI11.6906\COSMA_zodinis_CMYK_jpeg_melyna.jpg">
          <a:extLst>
            <a:ext uri="{FF2B5EF4-FFF2-40B4-BE49-F238E27FC236}">
              <a16:creationId xmlns:a16="http://schemas.microsoft.com/office/drawing/2014/main" id="{BA82AA93-A41A-4FCE-9AE7-FA925563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247650"/>
          <a:ext cx="1821180" cy="636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0</xdr:row>
      <xdr:rowOff>85725</xdr:rowOff>
    </xdr:from>
    <xdr:to>
      <xdr:col>14</xdr:col>
      <xdr:colOff>1390650</xdr:colOff>
      <xdr:row>4</xdr:row>
      <xdr:rowOff>9525</xdr:rowOff>
    </xdr:to>
    <xdr:pic>
      <xdr:nvPicPr>
        <xdr:cNvPr id="2" name="Picture 2" descr="C:\Users\Martas\AppData\Local\Temp\Rar$DI11.6906\COSMA_zodinis_CMYK_jpeg_melyna.jpg">
          <a:extLst>
            <a:ext uri="{FF2B5EF4-FFF2-40B4-BE49-F238E27FC236}">
              <a16:creationId xmlns:a16="http://schemas.microsoft.com/office/drawing/2014/main" id="{C5C5C4DD-FE06-42B8-8BF9-59295938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85725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133350</xdr:rowOff>
    </xdr:from>
    <xdr:to>
      <xdr:col>11</xdr:col>
      <xdr:colOff>1485900</xdr:colOff>
      <xdr:row>4</xdr:row>
      <xdr:rowOff>95250</xdr:rowOff>
    </xdr:to>
    <xdr:pic>
      <xdr:nvPicPr>
        <xdr:cNvPr id="2" name="Picture 2" descr="C:\Users\Martas\AppData\Local\Temp\Rar$DI11.6906\COSMA_zodinis_CMYK_jpeg_melyna.jpg">
          <a:extLst>
            <a:ext uri="{FF2B5EF4-FFF2-40B4-BE49-F238E27FC236}">
              <a16:creationId xmlns:a16="http://schemas.microsoft.com/office/drawing/2014/main" id="{C590FFD4-E813-4667-9C05-1A91067A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3720" y="133350"/>
          <a:ext cx="182118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133350</xdr:rowOff>
    </xdr:from>
    <xdr:to>
      <xdr:col>11</xdr:col>
      <xdr:colOff>1485900</xdr:colOff>
      <xdr:row>4</xdr:row>
      <xdr:rowOff>102870</xdr:rowOff>
    </xdr:to>
    <xdr:pic>
      <xdr:nvPicPr>
        <xdr:cNvPr id="2" name="Picture 2" descr="C:\Users\Martas\AppData\Local\Temp\Rar$DI11.6906\COSMA_zodinis_CMYK_jpeg_melyna.jpg">
          <a:extLst>
            <a:ext uri="{FF2B5EF4-FFF2-40B4-BE49-F238E27FC236}">
              <a16:creationId xmlns:a16="http://schemas.microsoft.com/office/drawing/2014/main" id="{C590B520-7C69-4A83-924B-80BDDEB0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3720" y="133350"/>
          <a:ext cx="182118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352425</xdr:colOff>
      <xdr:row>0</xdr:row>
      <xdr:rowOff>66675</xdr:rowOff>
    </xdr:from>
    <xdr:to>
      <xdr:col>18</xdr:col>
      <xdr:colOff>1047750</xdr:colOff>
      <xdr:row>3</xdr:row>
      <xdr:rowOff>123825</xdr:rowOff>
    </xdr:to>
    <xdr:pic>
      <xdr:nvPicPr>
        <xdr:cNvPr id="2" name="Picture 2" descr="C:\Users\Martas\AppData\Local\Temp\Rar$DI11.6906\COSMA_zodinis_CMYK_jpeg_melyna.jpg">
          <a:extLst>
            <a:ext uri="{FF2B5EF4-FFF2-40B4-BE49-F238E27FC236}">
              <a16:creationId xmlns:a16="http://schemas.microsoft.com/office/drawing/2014/main" id="{45171BCB-7BAC-42C6-AE36-342A16F4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8565" y="66675"/>
          <a:ext cx="18383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nts%20and%20Settings\User\Desktop\Varzybos\protokolai2009ziema\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/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/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/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/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/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/>
          </cell>
          <cell r="I47" t="str">
            <v/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/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/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/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/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/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/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/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/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/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/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/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/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/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/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/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/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/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/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/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/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/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/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/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/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/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/>
          </cell>
          <cell r="I134" t="str">
            <v/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/>
          </cell>
          <cell r="I135" t="str">
            <v/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/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/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/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/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/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/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/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/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/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/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/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/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/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/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/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/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/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/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/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/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/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/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/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/>
          </cell>
          <cell r="I204" t="str">
            <v/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/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/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/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/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/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/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/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/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/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/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/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/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/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/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/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/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/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/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/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/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/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/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/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/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/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/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/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/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/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/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/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/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/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/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/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/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/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/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/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/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/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/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/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/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/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/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/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/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/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/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/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/>
          </cell>
          <cell r="I258" t="str">
            <v/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/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/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/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/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/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/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/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/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/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/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/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/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/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/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/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/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/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/>
          </cell>
          <cell r="I304" t="str">
            <v/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/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/>
          </cell>
          <cell r="I318" t="str">
            <v/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/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/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/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/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/>
          </cell>
          <cell r="I333" t="str">
            <v/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/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/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/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/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/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/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/>
          </cell>
          <cell r="I343" t="str">
            <v/>
          </cell>
          <cell r="J343" t="str">
            <v>Ž.Lukošius</v>
          </cell>
        </row>
        <row r="344">
          <cell r="D344">
            <v>0</v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</row>
        <row r="345">
          <cell r="D345">
            <v>0</v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</row>
        <row r="346">
          <cell r="D346">
            <v>0</v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</row>
        <row r="347">
          <cell r="D347">
            <v>0</v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</row>
        <row r="348">
          <cell r="D348">
            <v>0</v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</row>
        <row r="349">
          <cell r="D349">
            <v>0</v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</row>
        <row r="350">
          <cell r="D350">
            <v>0</v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</row>
        <row r="351">
          <cell r="D351">
            <v>0</v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</row>
        <row r="352">
          <cell r="D352">
            <v>0</v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</row>
        <row r="353">
          <cell r="D353">
            <v>0</v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</row>
        <row r="354">
          <cell r="D354">
            <v>0</v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</row>
        <row r="355">
          <cell r="D355">
            <v>0</v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</row>
        <row r="356">
          <cell r="D356">
            <v>0</v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</row>
        <row r="357">
          <cell r="D357">
            <v>0</v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</row>
        <row r="358">
          <cell r="D358">
            <v>0</v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</row>
        <row r="359">
          <cell r="D359">
            <v>0</v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</row>
        <row r="360">
          <cell r="D360">
            <v>0</v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</row>
        <row r="361">
          <cell r="D361">
            <v>0</v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</row>
        <row r="362">
          <cell r="D362">
            <v>0</v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</row>
        <row r="363">
          <cell r="D363">
            <v>0</v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</row>
        <row r="364">
          <cell r="D364">
            <v>0</v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</row>
        <row r="365">
          <cell r="D365">
            <v>0</v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</row>
        <row r="366">
          <cell r="D366">
            <v>0</v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</row>
        <row r="367">
          <cell r="D367">
            <v>0</v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</row>
        <row r="368">
          <cell r="D368">
            <v>0</v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</row>
        <row r="369">
          <cell r="D369">
            <v>0</v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</row>
        <row r="370">
          <cell r="D370">
            <v>0</v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</row>
        <row r="371">
          <cell r="D371">
            <v>0</v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</row>
        <row r="372">
          <cell r="D372">
            <v>0</v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</row>
        <row r="373">
          <cell r="D373">
            <v>0</v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</row>
        <row r="374">
          <cell r="D374">
            <v>0</v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</row>
        <row r="375">
          <cell r="D375">
            <v>0</v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</row>
        <row r="376">
          <cell r="D376">
            <v>0</v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</row>
        <row r="377">
          <cell r="D377">
            <v>0</v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</row>
        <row r="378">
          <cell r="D378">
            <v>0</v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</row>
        <row r="379">
          <cell r="D379">
            <v>0</v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</row>
        <row r="380">
          <cell r="D380">
            <v>0</v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</row>
        <row r="381">
          <cell r="D381">
            <v>0</v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</row>
        <row r="382">
          <cell r="D382">
            <v>0</v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</row>
        <row r="383">
          <cell r="D383">
            <v>0</v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</row>
        <row r="384">
          <cell r="D384">
            <v>0</v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</row>
        <row r="385">
          <cell r="D385">
            <v>0</v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</row>
        <row r="386">
          <cell r="D386">
            <v>0</v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</row>
        <row r="387">
          <cell r="D387">
            <v>0</v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</row>
        <row r="388">
          <cell r="D388">
            <v>0</v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</row>
        <row r="389">
          <cell r="D389">
            <v>0</v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</row>
        <row r="390">
          <cell r="D390">
            <v>0</v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</row>
        <row r="391">
          <cell r="D391">
            <v>0</v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</row>
        <row r="392">
          <cell r="D392">
            <v>0</v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</row>
        <row r="393">
          <cell r="D393">
            <v>0</v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</row>
        <row r="394">
          <cell r="D394">
            <v>0</v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</row>
        <row r="395">
          <cell r="D395">
            <v>0</v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</row>
        <row r="396">
          <cell r="D396">
            <v>0</v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</row>
        <row r="397">
          <cell r="D397">
            <v>0</v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</row>
        <row r="398">
          <cell r="D398">
            <v>0</v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</row>
        <row r="399">
          <cell r="D399">
            <v>0</v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</row>
        <row r="400">
          <cell r="D400">
            <v>0</v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</row>
        <row r="401">
          <cell r="D401">
            <v>0</v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</row>
        <row r="402">
          <cell r="D402">
            <v>0</v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</row>
        <row r="403">
          <cell r="D403">
            <v>0</v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</row>
        <row r="404">
          <cell r="D404">
            <v>0</v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</row>
        <row r="405">
          <cell r="D405">
            <v>0</v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</row>
        <row r="406">
          <cell r="D406">
            <v>0</v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</row>
        <row r="407">
          <cell r="D407">
            <v>0</v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</row>
        <row r="408">
          <cell r="D408">
            <v>0</v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</row>
        <row r="409">
          <cell r="D409">
            <v>0</v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</row>
        <row r="410">
          <cell r="D410">
            <v>0</v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</row>
        <row r="411">
          <cell r="D411">
            <v>0</v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</row>
        <row r="412">
          <cell r="D412">
            <v>0</v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</row>
        <row r="413">
          <cell r="D413">
            <v>0</v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</row>
        <row r="414">
          <cell r="D414">
            <v>0</v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</row>
        <row r="415">
          <cell r="D415">
            <v>0</v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</row>
        <row r="416">
          <cell r="D416">
            <v>0</v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</row>
        <row r="417">
          <cell r="D417">
            <v>0</v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</row>
        <row r="418">
          <cell r="D418">
            <v>0</v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</row>
        <row r="419">
          <cell r="D419">
            <v>0</v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</row>
        <row r="420">
          <cell r="D420">
            <v>0</v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</row>
        <row r="421">
          <cell r="D421">
            <v>0</v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</row>
        <row r="422">
          <cell r="D422">
            <v>0</v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</row>
        <row r="423">
          <cell r="D423">
            <v>0</v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</row>
        <row r="424">
          <cell r="D424">
            <v>0</v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</row>
        <row r="425">
          <cell r="D425">
            <v>0</v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</row>
        <row r="426">
          <cell r="D426">
            <v>0</v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</row>
        <row r="427">
          <cell r="D427">
            <v>0</v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</row>
        <row r="428">
          <cell r="D428">
            <v>0</v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</row>
        <row r="429">
          <cell r="D429">
            <v>0</v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</row>
        <row r="430">
          <cell r="D430">
            <v>0</v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</row>
        <row r="431">
          <cell r="D431">
            <v>0</v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</row>
        <row r="432">
          <cell r="D432">
            <v>0</v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</row>
        <row r="433">
          <cell r="D433">
            <v>0</v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</row>
        <row r="434">
          <cell r="D434">
            <v>0</v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</row>
        <row r="435">
          <cell r="D435">
            <v>0</v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</row>
        <row r="436">
          <cell r="D436">
            <v>0</v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</row>
        <row r="437">
          <cell r="D437">
            <v>0</v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</row>
        <row r="438">
          <cell r="D438">
            <v>0</v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</row>
        <row r="439">
          <cell r="D439">
            <v>0</v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</row>
        <row r="440">
          <cell r="D440">
            <v>0</v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</row>
        <row r="441">
          <cell r="D441">
            <v>0</v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</row>
        <row r="442">
          <cell r="D442">
            <v>0</v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</row>
        <row r="443">
          <cell r="D443">
            <v>0</v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</row>
        <row r="444">
          <cell r="D444">
            <v>0</v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</row>
        <row r="445">
          <cell r="D445">
            <v>0</v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</row>
        <row r="446">
          <cell r="D446">
            <v>0</v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</row>
        <row r="447">
          <cell r="D447">
            <v>0</v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</row>
        <row r="448">
          <cell r="D448">
            <v>0</v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</row>
        <row r="449">
          <cell r="D449">
            <v>0</v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</row>
        <row r="450">
          <cell r="D450">
            <v>0</v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</row>
        <row r="451">
          <cell r="D451">
            <v>0</v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</row>
        <row r="452">
          <cell r="D452" t="str">
            <v>m</v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</row>
        <row r="453">
          <cell r="D453">
            <v>0</v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</row>
        <row r="474">
          <cell r="D474">
            <v>0</v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</row>
        <row r="475">
          <cell r="D475">
            <v>0</v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</row>
        <row r="476">
          <cell r="D476">
            <v>0</v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</row>
        <row r="477">
          <cell r="D477">
            <v>0</v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</row>
        <row r="478">
          <cell r="D478">
            <v>0</v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</row>
        <row r="479">
          <cell r="D479">
            <v>0</v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</row>
        <row r="480">
          <cell r="D480">
            <v>0</v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</row>
        <row r="481">
          <cell r="D481">
            <v>0</v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</row>
        <row r="482">
          <cell r="D482">
            <v>0</v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</row>
        <row r="483">
          <cell r="D483">
            <v>0</v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</row>
        <row r="484">
          <cell r="D484">
            <v>0</v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</row>
        <row r="485">
          <cell r="D485">
            <v>0</v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</row>
        <row r="486">
          <cell r="D486">
            <v>0</v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</row>
        <row r="487">
          <cell r="D487">
            <v>0</v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</row>
        <row r="488">
          <cell r="D488">
            <v>0</v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</row>
        <row r="489">
          <cell r="D489">
            <v>0</v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</row>
        <row r="490">
          <cell r="D490">
            <v>0</v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</row>
        <row r="491">
          <cell r="D491">
            <v>0</v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</row>
        <row r="492">
          <cell r="D492">
            <v>0</v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</row>
        <row r="493">
          <cell r="D493">
            <v>0</v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</row>
        <row r="494">
          <cell r="D494">
            <v>0</v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</row>
        <row r="495">
          <cell r="D495">
            <v>0</v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</row>
        <row r="496">
          <cell r="D496">
            <v>0</v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</row>
        <row r="497">
          <cell r="D497">
            <v>0</v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</row>
        <row r="498">
          <cell r="D498">
            <v>0</v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</row>
        <row r="499">
          <cell r="D499">
            <v>0</v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</row>
        <row r="500">
          <cell r="D500">
            <v>0</v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</row>
        <row r="501">
          <cell r="D501">
            <v>0</v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</row>
        <row r="502">
          <cell r="D502">
            <v>0</v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</row>
        <row r="503">
          <cell r="D503">
            <v>0</v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</row>
        <row r="504">
          <cell r="D504">
            <v>0</v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</row>
        <row r="505">
          <cell r="D505">
            <v>0</v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</row>
        <row r="506">
          <cell r="D506">
            <v>0</v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</row>
        <row r="507">
          <cell r="D507">
            <v>0</v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</row>
        <row r="508">
          <cell r="D508">
            <v>0</v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</row>
        <row r="509">
          <cell r="D509">
            <v>0</v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</row>
        <row r="510">
          <cell r="D510">
            <v>0</v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</row>
        <row r="511">
          <cell r="D511">
            <v>0</v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</row>
        <row r="512">
          <cell r="D512">
            <v>0</v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</row>
        <row r="513">
          <cell r="D513">
            <v>0</v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</row>
        <row r="514">
          <cell r="D514">
            <v>0</v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</row>
        <row r="515">
          <cell r="D515">
            <v>0</v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</row>
        <row r="516">
          <cell r="D516">
            <v>0</v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</row>
        <row r="517">
          <cell r="D517">
            <v>0</v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</row>
        <row r="518">
          <cell r="D518">
            <v>0</v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</row>
        <row r="519">
          <cell r="D519">
            <v>0</v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</row>
        <row r="520">
          <cell r="D520">
            <v>0</v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</row>
        <row r="521">
          <cell r="D521">
            <v>0</v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</row>
        <row r="522">
          <cell r="D522">
            <v>0</v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</row>
        <row r="523">
          <cell r="D523">
            <v>0</v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</row>
        <row r="524">
          <cell r="D524">
            <v>0</v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</row>
        <row r="525">
          <cell r="D525">
            <v>0</v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</row>
        <row r="526">
          <cell r="D526">
            <v>0</v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</row>
        <row r="527">
          <cell r="D527">
            <v>0</v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</row>
        <row r="528">
          <cell r="D528">
            <v>0</v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</row>
        <row r="529">
          <cell r="D529">
            <v>0</v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</row>
        <row r="530">
          <cell r="D530">
            <v>0</v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</row>
        <row r="531">
          <cell r="D531">
            <v>0</v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</row>
        <row r="532">
          <cell r="D532">
            <v>0</v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</row>
        <row r="533">
          <cell r="D533">
            <v>0</v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</row>
        <row r="534">
          <cell r="D534">
            <v>0</v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</row>
        <row r="535">
          <cell r="D535">
            <v>0</v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</row>
        <row r="536">
          <cell r="D536">
            <v>0</v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</row>
        <row r="537">
          <cell r="D537">
            <v>0</v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</row>
        <row r="538">
          <cell r="D538">
            <v>0</v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</row>
        <row r="539">
          <cell r="D539">
            <v>0</v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</row>
        <row r="540">
          <cell r="D540">
            <v>0</v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</row>
        <row r="541">
          <cell r="D541">
            <v>0</v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</row>
        <row r="542">
          <cell r="D542">
            <v>0</v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</row>
        <row r="543">
          <cell r="D543">
            <v>0</v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</row>
        <row r="544">
          <cell r="D544">
            <v>0</v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</row>
        <row r="545">
          <cell r="D545">
            <v>0</v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</row>
        <row r="546">
          <cell r="D546">
            <v>0</v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</row>
        <row r="547">
          <cell r="D547">
            <v>0</v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</row>
        <row r="548">
          <cell r="D548">
            <v>0</v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</row>
        <row r="549">
          <cell r="D549">
            <v>0</v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</row>
        <row r="550">
          <cell r="D550">
            <v>0</v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</row>
        <row r="551">
          <cell r="D551">
            <v>0</v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</row>
        <row r="552">
          <cell r="D552">
            <v>0</v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</row>
        <row r="553">
          <cell r="D553">
            <v>0</v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</row>
        <row r="554">
          <cell r="D554">
            <v>0</v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</row>
        <row r="555">
          <cell r="D555">
            <v>0</v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</row>
        <row r="556">
          <cell r="D556">
            <v>0</v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</row>
        <row r="557">
          <cell r="D557">
            <v>0</v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</row>
        <row r="558">
          <cell r="D558">
            <v>0</v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</row>
        <row r="559">
          <cell r="D559">
            <v>0</v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</row>
        <row r="560">
          <cell r="D560">
            <v>0</v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</row>
        <row r="561">
          <cell r="D561">
            <v>0</v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</row>
        <row r="562">
          <cell r="D562">
            <v>0</v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</row>
        <row r="563">
          <cell r="D563">
            <v>0</v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</row>
        <row r="564">
          <cell r="D564">
            <v>0</v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</row>
        <row r="565">
          <cell r="D565">
            <v>0</v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</row>
        <row r="566">
          <cell r="D566">
            <v>0</v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</row>
        <row r="567">
          <cell r="D567">
            <v>0</v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</row>
        <row r="568">
          <cell r="D568">
            <v>0</v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</row>
        <row r="569">
          <cell r="D569">
            <v>0</v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</row>
        <row r="570">
          <cell r="D570">
            <v>0</v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</row>
        <row r="571">
          <cell r="D571">
            <v>0</v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</row>
        <row r="572">
          <cell r="D572">
            <v>0</v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</row>
        <row r="573">
          <cell r="D573">
            <v>0</v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</row>
        <row r="574">
          <cell r="D574">
            <v>0</v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</row>
        <row r="575">
          <cell r="D575">
            <v>0</v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</row>
        <row r="576">
          <cell r="D576">
            <v>0</v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</row>
        <row r="577">
          <cell r="D577">
            <v>0</v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</row>
        <row r="578">
          <cell r="D578">
            <v>0</v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</row>
        <row r="579">
          <cell r="D579">
            <v>0</v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</row>
        <row r="580">
          <cell r="D580">
            <v>0</v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</row>
        <row r="581">
          <cell r="D581">
            <v>0</v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</row>
        <row r="582">
          <cell r="D582">
            <v>0</v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</row>
        <row r="583">
          <cell r="D583">
            <v>0</v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</row>
        <row r="584">
          <cell r="D584">
            <v>0</v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</row>
        <row r="585">
          <cell r="D585">
            <v>0</v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</row>
        <row r="586">
          <cell r="D586">
            <v>0</v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</row>
        <row r="587">
          <cell r="D587">
            <v>0</v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</row>
        <row r="588">
          <cell r="D588">
            <v>0</v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</row>
        <row r="589">
          <cell r="D589">
            <v>0</v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</row>
        <row r="590">
          <cell r="D590">
            <v>0</v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</row>
        <row r="591">
          <cell r="D591">
            <v>0</v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</row>
        <row r="592">
          <cell r="D592">
            <v>0</v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</row>
        <row r="593">
          <cell r="D593">
            <v>0</v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</row>
        <row r="594">
          <cell r="D594">
            <v>0</v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</row>
        <row r="595">
          <cell r="D595">
            <v>0</v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</row>
        <row r="596">
          <cell r="D596">
            <v>0</v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</row>
        <row r="597">
          <cell r="D597">
            <v>0</v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</row>
        <row r="598">
          <cell r="D598">
            <v>0</v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</row>
        <row r="599">
          <cell r="D599">
            <v>0</v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</row>
        <row r="600">
          <cell r="D600">
            <v>0</v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</row>
        <row r="601">
          <cell r="D601">
            <v>0</v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</row>
        <row r="602">
          <cell r="D602">
            <v>0</v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</row>
        <row r="603">
          <cell r="D603">
            <v>0</v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</row>
        <row r="604">
          <cell r="D604">
            <v>0</v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</row>
        <row r="605">
          <cell r="D605">
            <v>0</v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</row>
        <row r="606">
          <cell r="D606">
            <v>0</v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</row>
        <row r="607">
          <cell r="D607">
            <v>0</v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</row>
        <row r="608">
          <cell r="D608">
            <v>0</v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</row>
        <row r="609">
          <cell r="D609">
            <v>0</v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</row>
        <row r="610">
          <cell r="D610">
            <v>0</v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</row>
        <row r="611">
          <cell r="D611">
            <v>0</v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</row>
        <row r="612">
          <cell r="D612">
            <v>0</v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</row>
        <row r="613">
          <cell r="D613">
            <v>0</v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</row>
        <row r="614">
          <cell r="D614">
            <v>0</v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</row>
        <row r="615">
          <cell r="D615">
            <v>0</v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</row>
        <row r="616">
          <cell r="D616">
            <v>0</v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</row>
        <row r="617">
          <cell r="D617">
            <v>0</v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</row>
        <row r="618">
          <cell r="D618">
            <v>0</v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</row>
        <row r="619">
          <cell r="D619">
            <v>0</v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</row>
        <row r="620">
          <cell r="D620">
            <v>0</v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</row>
        <row r="621">
          <cell r="D621">
            <v>0</v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</row>
        <row r="622">
          <cell r="D622">
            <v>0</v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</row>
        <row r="623">
          <cell r="D623">
            <v>0</v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</row>
        <row r="624">
          <cell r="D624">
            <v>0</v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</row>
        <row r="625">
          <cell r="D625">
            <v>0</v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</row>
        <row r="626">
          <cell r="D626">
            <v>0</v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</row>
        <row r="627">
          <cell r="D627">
            <v>0</v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</row>
        <row r="628">
          <cell r="D628">
            <v>0</v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</row>
        <row r="629">
          <cell r="D629">
            <v>0</v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</row>
        <row r="630">
          <cell r="D630">
            <v>0</v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</row>
        <row r="631">
          <cell r="D631">
            <v>0</v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</row>
        <row r="632">
          <cell r="D632">
            <v>0</v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</row>
        <row r="633">
          <cell r="D633">
            <v>0</v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</row>
        <row r="634">
          <cell r="D634">
            <v>0</v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</row>
        <row r="635">
          <cell r="D635">
            <v>0</v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</row>
        <row r="636">
          <cell r="D636">
            <v>0</v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</row>
        <row r="637">
          <cell r="D637">
            <v>0</v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</row>
        <row r="638">
          <cell r="D638">
            <v>0</v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</row>
        <row r="639">
          <cell r="D639">
            <v>0</v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</row>
        <row r="640">
          <cell r="D640">
            <v>0</v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</row>
        <row r="641">
          <cell r="D641">
            <v>0</v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</row>
        <row r="642">
          <cell r="D642">
            <v>0</v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</row>
        <row r="643">
          <cell r="D643">
            <v>0</v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</row>
        <row r="644">
          <cell r="D644">
            <v>0</v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</row>
        <row r="645">
          <cell r="D645">
            <v>0</v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</row>
        <row r="646">
          <cell r="D646">
            <v>0</v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</row>
        <row r="647">
          <cell r="D647">
            <v>0</v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</row>
        <row r="648">
          <cell r="D648">
            <v>0</v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</row>
        <row r="649">
          <cell r="D649">
            <v>0</v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</row>
        <row r="650">
          <cell r="D650">
            <v>0</v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</row>
        <row r="651">
          <cell r="D651">
            <v>0</v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</row>
        <row r="652">
          <cell r="D652">
            <v>0</v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</row>
        <row r="653">
          <cell r="D653">
            <v>0</v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</row>
        <row r="654">
          <cell r="D654">
            <v>0</v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</row>
        <row r="655">
          <cell r="D655">
            <v>0</v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</row>
        <row r="656">
          <cell r="D656">
            <v>0</v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</row>
        <row r="657">
          <cell r="D657">
            <v>0</v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</row>
        <row r="658">
          <cell r="D658">
            <v>0</v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</row>
        <row r="659">
          <cell r="D659">
            <v>0</v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</row>
        <row r="660">
          <cell r="D660">
            <v>0</v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</row>
        <row r="661">
          <cell r="D661">
            <v>0</v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</row>
        <row r="662">
          <cell r="D662">
            <v>0</v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</row>
        <row r="663">
          <cell r="D663">
            <v>0</v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</row>
        <row r="664">
          <cell r="D664">
            <v>0</v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</row>
        <row r="665">
          <cell r="D665">
            <v>0</v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</row>
        <row r="666">
          <cell r="D666">
            <v>0</v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</row>
        <row r="667">
          <cell r="D667">
            <v>0</v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</row>
        <row r="668">
          <cell r="D668">
            <v>0</v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</row>
        <row r="669">
          <cell r="D669">
            <v>0</v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</row>
        <row r="670">
          <cell r="D670">
            <v>0</v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</row>
        <row r="671">
          <cell r="D671">
            <v>0</v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</row>
        <row r="672">
          <cell r="D672">
            <v>0</v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</row>
        <row r="673">
          <cell r="D673">
            <v>0</v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</row>
        <row r="674">
          <cell r="D674">
            <v>0</v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</row>
        <row r="675">
          <cell r="D675">
            <v>0</v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</row>
        <row r="676">
          <cell r="D676">
            <v>0</v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</row>
        <row r="677">
          <cell r="D677">
            <v>0</v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</row>
        <row r="678">
          <cell r="D678">
            <v>0</v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</row>
        <row r="679">
          <cell r="D679">
            <v>0</v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</row>
        <row r="680">
          <cell r="D680">
            <v>0</v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</row>
        <row r="681">
          <cell r="D681">
            <v>0</v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</row>
        <row r="682">
          <cell r="D682">
            <v>0</v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</row>
        <row r="683">
          <cell r="D683">
            <v>0</v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</row>
        <row r="684">
          <cell r="D684">
            <v>0</v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</row>
        <row r="685">
          <cell r="D685">
            <v>0</v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</row>
        <row r="686">
          <cell r="D686">
            <v>0</v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</row>
        <row r="687">
          <cell r="D687">
            <v>0</v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</row>
        <row r="688">
          <cell r="D688">
            <v>0</v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</row>
        <row r="689">
          <cell r="D689">
            <v>0</v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</row>
        <row r="690">
          <cell r="D690">
            <v>0</v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</row>
        <row r="691">
          <cell r="D691">
            <v>0</v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</row>
        <row r="692">
          <cell r="D692">
            <v>0</v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</row>
        <row r="693">
          <cell r="D693">
            <v>0</v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</row>
        <row r="694">
          <cell r="D694">
            <v>0</v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</row>
        <row r="695">
          <cell r="D695">
            <v>0</v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</row>
        <row r="696">
          <cell r="D696">
            <v>0</v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</row>
        <row r="697">
          <cell r="D697">
            <v>0</v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</row>
        <row r="698">
          <cell r="D698">
            <v>0</v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</row>
        <row r="699">
          <cell r="D699">
            <v>0</v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</row>
        <row r="700">
          <cell r="D700">
            <v>0</v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</row>
        <row r="701">
          <cell r="D701">
            <v>0</v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</row>
        <row r="702">
          <cell r="D702">
            <v>0</v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</row>
        <row r="703">
          <cell r="D703">
            <v>0</v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</row>
        <row r="704">
          <cell r="D704">
            <v>0</v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</row>
        <row r="705">
          <cell r="D705">
            <v>0</v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</row>
        <row r="706">
          <cell r="D706">
            <v>0</v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</row>
        <row r="707">
          <cell r="D707">
            <v>0</v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</row>
        <row r="708">
          <cell r="D708">
            <v>0</v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</row>
        <row r="709">
          <cell r="D709">
            <v>0</v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</row>
        <row r="710">
          <cell r="D710">
            <v>0</v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</row>
        <row r="711">
          <cell r="D711">
            <v>0</v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</row>
        <row r="712">
          <cell r="D712">
            <v>0</v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</row>
        <row r="713">
          <cell r="D713">
            <v>0</v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</row>
        <row r="714">
          <cell r="D714">
            <v>0</v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</row>
        <row r="715">
          <cell r="D715">
            <v>0</v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</row>
        <row r="716">
          <cell r="D716">
            <v>0</v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</row>
        <row r="717">
          <cell r="D717">
            <v>0</v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</row>
        <row r="718">
          <cell r="D718">
            <v>0</v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</row>
        <row r="719">
          <cell r="D719">
            <v>0</v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</row>
        <row r="720">
          <cell r="D720">
            <v>0</v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</row>
        <row r="721">
          <cell r="D721">
            <v>0</v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</row>
        <row r="722">
          <cell r="D722">
            <v>0</v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</row>
        <row r="723">
          <cell r="D723">
            <v>0</v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</row>
        <row r="724">
          <cell r="D724">
            <v>0</v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</row>
        <row r="725">
          <cell r="D725">
            <v>0</v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</row>
        <row r="726">
          <cell r="D726">
            <v>0</v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</row>
        <row r="727">
          <cell r="D727">
            <v>0</v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</row>
        <row r="728">
          <cell r="D728">
            <v>0</v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</row>
        <row r="729">
          <cell r="D729">
            <v>0</v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</row>
        <row r="730">
          <cell r="D730">
            <v>0</v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</row>
        <row r="731">
          <cell r="D731">
            <v>0</v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</row>
        <row r="732">
          <cell r="D732">
            <v>0</v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</row>
        <row r="733">
          <cell r="D733">
            <v>0</v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</row>
        <row r="734">
          <cell r="D734">
            <v>0</v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</row>
        <row r="735">
          <cell r="D735">
            <v>0</v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</row>
        <row r="736">
          <cell r="D736">
            <v>0</v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</row>
        <row r="737">
          <cell r="D737">
            <v>0</v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</row>
        <row r="738">
          <cell r="D738">
            <v>0</v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</row>
        <row r="739">
          <cell r="D739">
            <v>0</v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</row>
        <row r="740">
          <cell r="D740">
            <v>0</v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</row>
        <row r="741">
          <cell r="D741">
            <v>0</v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</row>
        <row r="742">
          <cell r="D742">
            <v>0</v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</row>
        <row r="743">
          <cell r="D743">
            <v>0</v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</row>
        <row r="744">
          <cell r="D744">
            <v>0</v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</row>
        <row r="745">
          <cell r="D745">
            <v>0</v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</row>
        <row r="746">
          <cell r="D746">
            <v>0</v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</row>
        <row r="747">
          <cell r="D747">
            <v>0</v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</row>
        <row r="748">
          <cell r="D748">
            <v>0</v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</row>
        <row r="749">
          <cell r="D749">
            <v>0</v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</row>
        <row r="750">
          <cell r="D750">
            <v>0</v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</row>
        <row r="751">
          <cell r="D751">
            <v>0</v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</row>
        <row r="752">
          <cell r="D752">
            <v>0</v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</row>
        <row r="753">
          <cell r="D753">
            <v>0</v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</row>
        <row r="754">
          <cell r="D754">
            <v>0</v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</row>
        <row r="755">
          <cell r="D755">
            <v>0</v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</row>
        <row r="756">
          <cell r="D756">
            <v>0</v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</row>
        <row r="757">
          <cell r="D757">
            <v>0</v>
          </cell>
          <cell r="E757" t="str">
            <v/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</row>
        <row r="758">
          <cell r="D758">
            <v>0</v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</row>
        <row r="759">
          <cell r="D759">
            <v>0</v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</row>
        <row r="760">
          <cell r="D760">
            <v>0</v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</row>
        <row r="761">
          <cell r="D761">
            <v>0</v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</row>
        <row r="762">
          <cell r="D762">
            <v>0</v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</row>
        <row r="763">
          <cell r="D763">
            <v>0</v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</row>
        <row r="764">
          <cell r="D764">
            <v>0</v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</row>
        <row r="765">
          <cell r="D765">
            <v>0</v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</row>
        <row r="766">
          <cell r="D766">
            <v>0</v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</row>
        <row r="767">
          <cell r="D767">
            <v>0</v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</row>
        <row r="768">
          <cell r="D768">
            <v>0</v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</row>
        <row r="769">
          <cell r="D769">
            <v>0</v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</row>
        <row r="770">
          <cell r="D770">
            <v>0</v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</row>
        <row r="771">
          <cell r="D771">
            <v>0</v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</row>
        <row r="772">
          <cell r="D772">
            <v>0</v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</row>
        <row r="773">
          <cell r="D773">
            <v>0</v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</row>
        <row r="774">
          <cell r="D774">
            <v>0</v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</row>
        <row r="775">
          <cell r="D775">
            <v>0</v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</row>
        <row r="776">
          <cell r="D776">
            <v>0</v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</row>
        <row r="777">
          <cell r="D777">
            <v>0</v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</row>
        <row r="778">
          <cell r="D778">
            <v>0</v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</row>
        <row r="779">
          <cell r="D779">
            <v>0</v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</row>
        <row r="780">
          <cell r="D780">
            <v>0</v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</row>
        <row r="781">
          <cell r="D781">
            <v>0</v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</row>
        <row r="782">
          <cell r="D782">
            <v>0</v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</row>
        <row r="783">
          <cell r="D783">
            <v>0</v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</row>
        <row r="784">
          <cell r="D784">
            <v>0</v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</row>
        <row r="785">
          <cell r="D785">
            <v>0</v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</row>
        <row r="786">
          <cell r="D786">
            <v>0</v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</row>
        <row r="787">
          <cell r="D787">
            <v>0</v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</row>
        <row r="788">
          <cell r="D788">
            <v>0</v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</row>
        <row r="789">
          <cell r="D789">
            <v>0</v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</row>
        <row r="790">
          <cell r="D790">
            <v>0</v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</row>
        <row r="791">
          <cell r="D791">
            <v>0</v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</row>
        <row r="792">
          <cell r="D792">
            <v>0</v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</row>
        <row r="793">
          <cell r="D793">
            <v>0</v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</row>
        <row r="794">
          <cell r="D794">
            <v>0</v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</row>
        <row r="795">
          <cell r="D795">
            <v>0</v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</row>
        <row r="796">
          <cell r="D796">
            <v>0</v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</row>
        <row r="797">
          <cell r="D797">
            <v>0</v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</row>
        <row r="798">
          <cell r="D798">
            <v>0</v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</row>
        <row r="799">
          <cell r="D799">
            <v>0</v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</row>
        <row r="800">
          <cell r="D800">
            <v>0</v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</row>
        <row r="801">
          <cell r="D801">
            <v>0</v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</row>
        <row r="802">
          <cell r="D802">
            <v>0</v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</row>
        <row r="803">
          <cell r="D803">
            <v>0</v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</row>
        <row r="804">
          <cell r="D804">
            <v>0</v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</row>
        <row r="805">
          <cell r="D805">
            <v>0</v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</row>
        <row r="806">
          <cell r="D806">
            <v>0</v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</row>
        <row r="807">
          <cell r="D807">
            <v>0</v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</row>
        <row r="808">
          <cell r="D808">
            <v>0</v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</row>
        <row r="809">
          <cell r="D809">
            <v>0</v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</row>
        <row r="810">
          <cell r="D810">
            <v>0</v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</row>
        <row r="811">
          <cell r="D811">
            <v>0</v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</row>
        <row r="812">
          <cell r="D812">
            <v>0</v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</row>
        <row r="813">
          <cell r="D813">
            <v>0</v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</row>
        <row r="814">
          <cell r="D814">
            <v>0</v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</row>
        <row r="815">
          <cell r="D815">
            <v>0</v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</row>
        <row r="816">
          <cell r="D816">
            <v>0</v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</row>
        <row r="817">
          <cell r="D817">
            <v>0</v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</row>
        <row r="818">
          <cell r="D818">
            <v>0</v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</row>
        <row r="819">
          <cell r="D819">
            <v>0</v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</row>
        <row r="820">
          <cell r="D820">
            <v>0</v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</row>
        <row r="821">
          <cell r="D821">
            <v>0</v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</row>
        <row r="822">
          <cell r="D822">
            <v>0</v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</row>
        <row r="823">
          <cell r="D823">
            <v>0</v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</row>
        <row r="824">
          <cell r="D824">
            <v>0</v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</row>
        <row r="825">
          <cell r="D825">
            <v>0</v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</row>
        <row r="826">
          <cell r="D826">
            <v>0</v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</row>
        <row r="827">
          <cell r="D827">
            <v>0</v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</row>
        <row r="828">
          <cell r="D828">
            <v>0</v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</row>
        <row r="829">
          <cell r="D829">
            <v>0</v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</row>
        <row r="830">
          <cell r="D830">
            <v>0</v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</row>
        <row r="831">
          <cell r="D831">
            <v>0</v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</row>
        <row r="832">
          <cell r="D832">
            <v>0</v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</row>
        <row r="833">
          <cell r="D833">
            <v>0</v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</row>
        <row r="834">
          <cell r="D834">
            <v>0</v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</row>
        <row r="835">
          <cell r="D835">
            <v>0</v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</row>
        <row r="836">
          <cell r="D836">
            <v>0</v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</row>
        <row r="837">
          <cell r="D837">
            <v>0</v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</row>
        <row r="838">
          <cell r="D838">
            <v>0</v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</row>
        <row r="839">
          <cell r="D839">
            <v>0</v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</row>
        <row r="840">
          <cell r="D840">
            <v>0</v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</row>
        <row r="841">
          <cell r="D841">
            <v>0</v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</row>
        <row r="842">
          <cell r="D842">
            <v>0</v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</row>
        <row r="843">
          <cell r="D843">
            <v>0</v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</row>
        <row r="844">
          <cell r="D844">
            <v>0</v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</row>
        <row r="845">
          <cell r="D845">
            <v>0</v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</row>
        <row r="846">
          <cell r="D846">
            <v>0</v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</row>
        <row r="847">
          <cell r="D847">
            <v>0</v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</row>
        <row r="848">
          <cell r="D848">
            <v>0</v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</row>
        <row r="849">
          <cell r="D849">
            <v>0</v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</row>
        <row r="850">
          <cell r="D850">
            <v>0</v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</row>
        <row r="851">
          <cell r="D851">
            <v>0</v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</row>
        <row r="852">
          <cell r="D852">
            <v>0</v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</row>
        <row r="853">
          <cell r="D853">
            <v>0</v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</row>
        <row r="854">
          <cell r="D854">
            <v>0</v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</row>
        <row r="855">
          <cell r="D855">
            <v>0</v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</row>
        <row r="856">
          <cell r="D856">
            <v>0</v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</row>
        <row r="857">
          <cell r="D857">
            <v>0</v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</row>
        <row r="858">
          <cell r="D858">
            <v>0</v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</row>
        <row r="859">
          <cell r="D859">
            <v>0</v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</row>
        <row r="860">
          <cell r="D860">
            <v>0</v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</row>
        <row r="861">
          <cell r="D861">
            <v>0</v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</row>
        <row r="862">
          <cell r="D862">
            <v>0</v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</row>
        <row r="863">
          <cell r="D863">
            <v>0</v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</row>
        <row r="864">
          <cell r="D864">
            <v>0</v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</row>
        <row r="865">
          <cell r="D865">
            <v>0</v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</row>
        <row r="866">
          <cell r="D866">
            <v>0</v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</row>
        <row r="867">
          <cell r="D867">
            <v>0</v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</row>
        <row r="868">
          <cell r="D868">
            <v>0</v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</row>
        <row r="869">
          <cell r="D869">
            <v>0</v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</row>
        <row r="870">
          <cell r="D870">
            <v>0</v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</row>
        <row r="871">
          <cell r="D871">
            <v>0</v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</row>
        <row r="872">
          <cell r="D872">
            <v>0</v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</row>
        <row r="873">
          <cell r="D873">
            <v>0</v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</row>
        <row r="874">
          <cell r="D874">
            <v>0</v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</row>
        <row r="875">
          <cell r="D875">
            <v>0</v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</row>
        <row r="876">
          <cell r="D876">
            <v>0</v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</row>
        <row r="877">
          <cell r="D877">
            <v>0</v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</row>
        <row r="878">
          <cell r="D878">
            <v>0</v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</row>
        <row r="879">
          <cell r="D879">
            <v>0</v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</row>
        <row r="880">
          <cell r="D880">
            <v>0</v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</row>
        <row r="881">
          <cell r="D881">
            <v>0</v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</row>
        <row r="882">
          <cell r="D882">
            <v>0</v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</row>
        <row r="883">
          <cell r="D883">
            <v>0</v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</row>
        <row r="884">
          <cell r="D884">
            <v>0</v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</row>
        <row r="885">
          <cell r="D885">
            <v>0</v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</row>
        <row r="886">
          <cell r="D886">
            <v>0</v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</row>
        <row r="887">
          <cell r="D887">
            <v>0</v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</row>
        <row r="888">
          <cell r="D888">
            <v>0</v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</row>
        <row r="889">
          <cell r="D889">
            <v>0</v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</row>
        <row r="890">
          <cell r="D890">
            <v>0</v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</row>
        <row r="891">
          <cell r="D891">
            <v>0</v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</row>
        <row r="892">
          <cell r="D892">
            <v>0</v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</row>
        <row r="893">
          <cell r="D893">
            <v>0</v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</row>
        <row r="894">
          <cell r="D894">
            <v>0</v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</row>
        <row r="895">
          <cell r="D895">
            <v>0</v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</row>
        <row r="896">
          <cell r="D896">
            <v>0</v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</row>
        <row r="897">
          <cell r="D897">
            <v>0</v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</row>
        <row r="898">
          <cell r="D898">
            <v>0</v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</row>
        <row r="899">
          <cell r="D899">
            <v>0</v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</row>
        <row r="900">
          <cell r="D900">
            <v>0</v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</row>
        <row r="901">
          <cell r="D901">
            <v>0</v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</row>
        <row r="902">
          <cell r="D902">
            <v>0</v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</row>
        <row r="903">
          <cell r="D903">
            <v>0</v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</row>
        <row r="904">
          <cell r="D904">
            <v>0</v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</row>
        <row r="905">
          <cell r="D905">
            <v>0</v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</row>
        <row r="906">
          <cell r="D906">
            <v>0</v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</row>
        <row r="907">
          <cell r="D907">
            <v>0</v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</row>
        <row r="908">
          <cell r="D908">
            <v>0</v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</row>
        <row r="909">
          <cell r="D909">
            <v>0</v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</row>
        <row r="910">
          <cell r="D910">
            <v>0</v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</row>
        <row r="911">
          <cell r="D911">
            <v>0</v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</row>
        <row r="912">
          <cell r="D912">
            <v>0</v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</row>
        <row r="913">
          <cell r="D913">
            <v>0</v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</row>
        <row r="914">
          <cell r="D914">
            <v>0</v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</row>
        <row r="915">
          <cell r="D915">
            <v>0</v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</row>
        <row r="916">
          <cell r="D916">
            <v>0</v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</row>
        <row r="917">
          <cell r="D917">
            <v>0</v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</row>
        <row r="918">
          <cell r="D918">
            <v>0</v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</row>
        <row r="919">
          <cell r="D919">
            <v>0</v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</row>
        <row r="920">
          <cell r="D920">
            <v>0</v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</row>
        <row r="921">
          <cell r="D921">
            <v>0</v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</row>
        <row r="922">
          <cell r="D922">
            <v>0</v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</row>
        <row r="923">
          <cell r="D923">
            <v>0</v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</row>
        <row r="924">
          <cell r="D924">
            <v>0</v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</row>
        <row r="925">
          <cell r="D925">
            <v>0</v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</row>
        <row r="926">
          <cell r="D926">
            <v>0</v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</row>
        <row r="927">
          <cell r="D927">
            <v>0</v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</row>
        <row r="928">
          <cell r="D928">
            <v>0</v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</row>
        <row r="929">
          <cell r="D929">
            <v>0</v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</row>
        <row r="930">
          <cell r="D930">
            <v>0</v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</row>
        <row r="931">
          <cell r="D931">
            <v>0</v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</row>
        <row r="932">
          <cell r="D932">
            <v>0</v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</row>
        <row r="933">
          <cell r="D933">
            <v>0</v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</row>
        <row r="934">
          <cell r="D934">
            <v>0</v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</row>
        <row r="935">
          <cell r="D935">
            <v>0</v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</row>
        <row r="936">
          <cell r="D936">
            <v>0</v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</row>
        <row r="937">
          <cell r="D937">
            <v>0</v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</row>
        <row r="938">
          <cell r="D938">
            <v>0</v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</row>
        <row r="939">
          <cell r="D939">
            <v>0</v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</row>
        <row r="940">
          <cell r="D940">
            <v>0</v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</row>
        <row r="941">
          <cell r="D941">
            <v>0</v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</row>
        <row r="942">
          <cell r="D942">
            <v>0</v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</row>
        <row r="943">
          <cell r="D943">
            <v>0</v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</row>
        <row r="944">
          <cell r="D944">
            <v>0</v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</row>
        <row r="945">
          <cell r="D945">
            <v>0</v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</row>
        <row r="946">
          <cell r="D946">
            <v>0</v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</row>
        <row r="947">
          <cell r="D947">
            <v>0</v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</row>
        <row r="948">
          <cell r="D948">
            <v>0</v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</row>
        <row r="949">
          <cell r="D949">
            <v>0</v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</row>
        <row r="950">
          <cell r="D950">
            <v>0</v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</row>
        <row r="951">
          <cell r="D951">
            <v>0</v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</row>
        <row r="952">
          <cell r="D952">
            <v>0</v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/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/>
          </cell>
          <cell r="I55">
            <v>0.61458333333333248</v>
          </cell>
        </row>
        <row r="56">
          <cell r="H56" t="str">
            <v/>
          </cell>
          <cell r="I56">
            <v>0.61805555555555469</v>
          </cell>
        </row>
        <row r="57">
          <cell r="H57" t="str">
            <v/>
          </cell>
          <cell r="I57">
            <v>0.6215277777777769</v>
          </cell>
        </row>
        <row r="58">
          <cell r="H58" t="str">
            <v/>
          </cell>
          <cell r="I58">
            <v>0.62499999999999911</v>
          </cell>
        </row>
        <row r="59">
          <cell r="H59" t="str">
            <v/>
          </cell>
          <cell r="I59">
            <v>0.62847222222222132</v>
          </cell>
        </row>
        <row r="60">
          <cell r="H60" t="str">
            <v/>
          </cell>
          <cell r="I60">
            <v>0.63194444444444353</v>
          </cell>
        </row>
        <row r="61">
          <cell r="H61" t="str">
            <v/>
          </cell>
          <cell r="I61">
            <v>0.63541666666666574</v>
          </cell>
        </row>
        <row r="62">
          <cell r="H62" t="str">
            <v/>
          </cell>
          <cell r="I62">
            <v>0.63888888888888795</v>
          </cell>
        </row>
        <row r="63">
          <cell r="H63" t="str">
            <v/>
          </cell>
          <cell r="I63">
            <v>0.64236111111111016</v>
          </cell>
        </row>
        <row r="64">
          <cell r="H64" t="str">
            <v/>
          </cell>
          <cell r="I64">
            <v>0.64583333333333237</v>
          </cell>
        </row>
        <row r="65">
          <cell r="H65" t="str">
            <v/>
          </cell>
          <cell r="I65">
            <v>0.64930555555555458</v>
          </cell>
        </row>
        <row r="66">
          <cell r="H66" t="str">
            <v/>
          </cell>
          <cell r="I66">
            <v>0.65277777777777679</v>
          </cell>
        </row>
        <row r="67">
          <cell r="H67" t="str">
            <v/>
          </cell>
          <cell r="I67">
            <v>0.656249999999999</v>
          </cell>
        </row>
        <row r="68">
          <cell r="H68" t="str">
            <v/>
          </cell>
          <cell r="I68">
            <v>0.65972222222222121</v>
          </cell>
        </row>
        <row r="69">
          <cell r="H69" t="str">
            <v/>
          </cell>
          <cell r="I69">
            <v>0.66319444444444342</v>
          </cell>
        </row>
        <row r="70">
          <cell r="H70" t="str">
            <v/>
          </cell>
          <cell r="I70">
            <v>0.66666666666666563</v>
          </cell>
        </row>
        <row r="71">
          <cell r="H71" t="str">
            <v/>
          </cell>
          <cell r="I71">
            <v>0.67013888888888784</v>
          </cell>
        </row>
        <row r="72">
          <cell r="H72" t="str">
            <v/>
          </cell>
          <cell r="I72">
            <v>0.67361111111111005</v>
          </cell>
        </row>
        <row r="73">
          <cell r="H73" t="str">
            <v/>
          </cell>
          <cell r="I73">
            <v>0.67708333333333226</v>
          </cell>
        </row>
        <row r="74">
          <cell r="H74" t="str">
            <v/>
          </cell>
          <cell r="I74">
            <v>0.68055555555555447</v>
          </cell>
        </row>
        <row r="75">
          <cell r="H75" t="str">
            <v/>
          </cell>
          <cell r="I75">
            <v>0.68402777777777668</v>
          </cell>
        </row>
        <row r="76">
          <cell r="H76" t="str">
            <v/>
          </cell>
          <cell r="I76">
            <v>0.68749999999999889</v>
          </cell>
        </row>
        <row r="77">
          <cell r="H77" t="str">
            <v/>
          </cell>
          <cell r="I77">
            <v>0.6909722222222211</v>
          </cell>
        </row>
        <row r="78">
          <cell r="H78" t="str">
            <v/>
          </cell>
          <cell r="I78">
            <v>0.69444444444444331</v>
          </cell>
        </row>
        <row r="79">
          <cell r="H79" t="str">
            <v/>
          </cell>
          <cell r="I79">
            <v>0.69791666666666552</v>
          </cell>
        </row>
        <row r="80">
          <cell r="H80" t="str">
            <v/>
          </cell>
          <cell r="I80">
            <v>0.70138888888888773</v>
          </cell>
        </row>
        <row r="81">
          <cell r="H81" t="str">
            <v/>
          </cell>
          <cell r="I81">
            <v>0.70486111111110994</v>
          </cell>
        </row>
        <row r="82">
          <cell r="H82" t="str">
            <v/>
          </cell>
          <cell r="I82">
            <v>0.70833333333333215</v>
          </cell>
        </row>
        <row r="83">
          <cell r="H83" t="str">
            <v/>
          </cell>
          <cell r="I83">
            <v>0.71180555555555436</v>
          </cell>
        </row>
        <row r="84">
          <cell r="H84" t="str">
            <v/>
          </cell>
          <cell r="I84">
            <v>0.71527777777777657</v>
          </cell>
        </row>
        <row r="85">
          <cell r="H85" t="str">
            <v/>
          </cell>
          <cell r="I85">
            <v>0.71874999999999878</v>
          </cell>
        </row>
        <row r="86">
          <cell r="H86" t="str">
            <v/>
          </cell>
          <cell r="I86">
            <v>0.72222222222222099</v>
          </cell>
        </row>
        <row r="87">
          <cell r="H87" t="str">
            <v/>
          </cell>
          <cell r="I87">
            <v>0.7256944444444432</v>
          </cell>
        </row>
        <row r="88">
          <cell r="H88" t="str">
            <v/>
          </cell>
          <cell r="I88">
            <v>0.72916666666666541</v>
          </cell>
        </row>
        <row r="89">
          <cell r="H89" t="str">
            <v/>
          </cell>
          <cell r="I89">
            <v>0.73263888888888762</v>
          </cell>
        </row>
        <row r="90">
          <cell r="H90" t="str">
            <v/>
          </cell>
          <cell r="I90">
            <v>0.73611111111110983</v>
          </cell>
        </row>
        <row r="91">
          <cell r="H91" t="str">
            <v/>
          </cell>
          <cell r="I91">
            <v>0.73958333333333204</v>
          </cell>
        </row>
        <row r="92">
          <cell r="H92" t="str">
            <v/>
          </cell>
          <cell r="I92">
            <v>0.74305555555555425</v>
          </cell>
        </row>
        <row r="93">
          <cell r="H93" t="str">
            <v/>
          </cell>
          <cell r="I93">
            <v>0.74652777777777646</v>
          </cell>
        </row>
        <row r="94">
          <cell r="H94" t="str">
            <v/>
          </cell>
          <cell r="I94">
            <v>0.74999999999999867</v>
          </cell>
        </row>
        <row r="95">
          <cell r="H95" t="str">
            <v/>
          </cell>
          <cell r="I95">
            <v>0.75347222222222088</v>
          </cell>
        </row>
        <row r="96">
          <cell r="H96" t="str">
            <v/>
          </cell>
          <cell r="I96">
            <v>0.75694444444444309</v>
          </cell>
        </row>
        <row r="97">
          <cell r="H97" t="str">
            <v/>
          </cell>
          <cell r="I97">
            <v>0.7604166666666653</v>
          </cell>
        </row>
        <row r="98">
          <cell r="H98" t="str">
            <v/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>
            <v>0</v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/>
          </cell>
          <cell r="C17" t="str">
            <v/>
          </cell>
          <cell r="D17">
            <v>2</v>
          </cell>
          <cell r="E17">
            <v>1</v>
          </cell>
          <cell r="G17" t="str">
            <v/>
          </cell>
          <cell r="H17">
            <v>0</v>
          </cell>
          <cell r="I17" t="str">
            <v/>
          </cell>
          <cell r="J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</row>
        <row r="18">
          <cell r="B18" t="str">
            <v/>
          </cell>
          <cell r="C18" t="str">
            <v/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/>
          </cell>
          <cell r="C25" t="str">
            <v/>
          </cell>
          <cell r="D25">
            <v>3</v>
          </cell>
          <cell r="E25">
            <v>1</v>
          </cell>
          <cell r="G25" t="str">
            <v/>
          </cell>
          <cell r="H25">
            <v>0</v>
          </cell>
          <cell r="I25" t="str">
            <v/>
          </cell>
          <cell r="J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</row>
        <row r="26">
          <cell r="B26" t="str">
            <v/>
          </cell>
          <cell r="C26" t="str">
            <v/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</row>
        <row r="27">
          <cell r="B27" t="str">
            <v/>
          </cell>
          <cell r="C27" t="str">
            <v/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B28" t="str">
            <v/>
          </cell>
          <cell r="C28" t="str">
            <v/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/>
          </cell>
          <cell r="C33" t="str">
            <v/>
          </cell>
          <cell r="D33">
            <v>4</v>
          </cell>
          <cell r="E33">
            <v>1</v>
          </cell>
          <cell r="G33" t="str">
            <v/>
          </cell>
          <cell r="H33">
            <v>0</v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5">
          <cell r="B35" t="str">
            <v/>
          </cell>
          <cell r="C35" t="str">
            <v/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</row>
        <row r="36">
          <cell r="B36" t="str">
            <v/>
          </cell>
          <cell r="C36" t="str">
            <v/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/>
          </cell>
          <cell r="C41" t="str">
            <v/>
          </cell>
          <cell r="D41">
            <v>5</v>
          </cell>
          <cell r="E41">
            <v>1</v>
          </cell>
          <cell r="G41" t="str">
            <v/>
          </cell>
          <cell r="H41">
            <v>0</v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6</v>
          </cell>
          <cell r="E54">
            <v>1</v>
          </cell>
          <cell r="G54" t="str">
            <v/>
          </cell>
          <cell r="H54">
            <v>0</v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/>
          </cell>
          <cell r="C62" t="str">
            <v/>
          </cell>
          <cell r="D62">
            <v>7</v>
          </cell>
          <cell r="E62">
            <v>1</v>
          </cell>
          <cell r="G62" t="str">
            <v/>
          </cell>
          <cell r="H62">
            <v>0</v>
          </cell>
          <cell r="I62" t="str">
            <v/>
          </cell>
          <cell r="J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</row>
        <row r="63">
          <cell r="B63" t="str">
            <v/>
          </cell>
          <cell r="C63" t="str">
            <v/>
          </cell>
          <cell r="D63">
            <v>7</v>
          </cell>
          <cell r="E63">
            <v>2</v>
          </cell>
          <cell r="G63" t="str">
            <v/>
          </cell>
          <cell r="H63">
            <v>0</v>
          </cell>
          <cell r="I63" t="str">
            <v/>
          </cell>
          <cell r="J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</row>
        <row r="64">
          <cell r="B64" t="str">
            <v/>
          </cell>
          <cell r="C64" t="str">
            <v/>
          </cell>
          <cell r="D64">
            <v>7</v>
          </cell>
          <cell r="E64">
            <v>3</v>
          </cell>
          <cell r="G64" t="str">
            <v/>
          </cell>
          <cell r="H64">
            <v>0</v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7</v>
          </cell>
          <cell r="E65">
            <v>4</v>
          </cell>
          <cell r="G65" t="str">
            <v/>
          </cell>
          <cell r="H65">
            <v>0</v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/>
          </cell>
          <cell r="C70" t="str">
            <v/>
          </cell>
          <cell r="D70">
            <v>8</v>
          </cell>
          <cell r="E70">
            <v>1</v>
          </cell>
          <cell r="G70" t="str">
            <v/>
          </cell>
          <cell r="H70">
            <v>0</v>
          </cell>
          <cell r="I70" t="str">
            <v/>
          </cell>
          <cell r="J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</row>
        <row r="71">
          <cell r="B71" t="str">
            <v/>
          </cell>
          <cell r="C71" t="str">
            <v/>
          </cell>
          <cell r="D71">
            <v>8</v>
          </cell>
          <cell r="E71">
            <v>2</v>
          </cell>
          <cell r="G71" t="str">
            <v/>
          </cell>
          <cell r="H71">
            <v>0</v>
          </cell>
          <cell r="I71" t="str">
            <v/>
          </cell>
          <cell r="J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</row>
        <row r="72">
          <cell r="B72" t="str">
            <v/>
          </cell>
          <cell r="C72" t="str">
            <v/>
          </cell>
          <cell r="D72">
            <v>8</v>
          </cell>
          <cell r="E72">
            <v>3</v>
          </cell>
          <cell r="G72" t="str">
            <v/>
          </cell>
          <cell r="H72">
            <v>0</v>
          </cell>
          <cell r="I72" t="str">
            <v/>
          </cell>
          <cell r="J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</row>
        <row r="73">
          <cell r="B73" t="str">
            <v/>
          </cell>
          <cell r="C73" t="str">
            <v/>
          </cell>
          <cell r="D73">
            <v>8</v>
          </cell>
          <cell r="E73">
            <v>4</v>
          </cell>
          <cell r="G73" t="str">
            <v/>
          </cell>
          <cell r="H73">
            <v>0</v>
          </cell>
          <cell r="I73" t="str">
            <v/>
          </cell>
          <cell r="J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/>
          </cell>
          <cell r="C78" t="str">
            <v/>
          </cell>
          <cell r="D78">
            <v>9</v>
          </cell>
          <cell r="E78">
            <v>1</v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9</v>
          </cell>
          <cell r="E79">
            <v>2</v>
          </cell>
          <cell r="G79" t="str">
            <v/>
          </cell>
          <cell r="H79">
            <v>0</v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0">
          <cell r="B80" t="str">
            <v/>
          </cell>
          <cell r="C80" t="str">
            <v/>
          </cell>
          <cell r="D80">
            <v>9</v>
          </cell>
          <cell r="E80">
            <v>3</v>
          </cell>
          <cell r="G80" t="str">
            <v/>
          </cell>
          <cell r="H80">
            <v>0</v>
          </cell>
          <cell r="I80" t="str">
            <v/>
          </cell>
          <cell r="J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</row>
        <row r="81">
          <cell r="B81" t="str">
            <v/>
          </cell>
          <cell r="C81" t="str">
            <v/>
          </cell>
          <cell r="D81">
            <v>9</v>
          </cell>
          <cell r="E81">
            <v>4</v>
          </cell>
          <cell r="G81" t="str">
            <v/>
          </cell>
          <cell r="H81">
            <v>0</v>
          </cell>
          <cell r="I81" t="str">
            <v/>
          </cell>
          <cell r="J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/>
          </cell>
          <cell r="C86" t="str">
            <v/>
          </cell>
          <cell r="D86">
            <v>10</v>
          </cell>
          <cell r="E86">
            <v>1</v>
          </cell>
          <cell r="G86" t="str">
            <v/>
          </cell>
          <cell r="H86">
            <v>0</v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10</v>
          </cell>
          <cell r="E87">
            <v>2</v>
          </cell>
          <cell r="G87" t="str">
            <v/>
          </cell>
          <cell r="H87">
            <v>0</v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10</v>
          </cell>
          <cell r="E88">
            <v>3</v>
          </cell>
          <cell r="G88" t="str">
            <v/>
          </cell>
          <cell r="H88">
            <v>0</v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10</v>
          </cell>
          <cell r="E89">
            <v>4</v>
          </cell>
          <cell r="G89" t="str">
            <v/>
          </cell>
          <cell r="H89">
            <v>0</v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/>
          </cell>
          <cell r="D10" t="str">
            <v/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/>
          </cell>
          <cell r="D11" t="str">
            <v/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/>
          </cell>
          <cell r="D68" t="str">
            <v/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>
            <v>0</v>
          </cell>
          <cell r="V19">
            <v>1</v>
          </cell>
          <cell r="W19">
            <v>0</v>
          </cell>
          <cell r="X19">
            <v>11</v>
          </cell>
          <cell r="Y19" t="str">
            <v/>
          </cell>
          <cell r="Z19">
            <v>0</v>
          </cell>
          <cell r="AA19" t="str">
            <v/>
          </cell>
          <cell r="AB19" t="str">
            <v/>
          </cell>
          <cell r="AC19" t="str">
            <v/>
          </cell>
          <cell r="AD19">
            <v>8.14</v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T20" t="e">
            <v>#VALUE!</v>
          </cell>
          <cell r="U20">
            <v>0</v>
          </cell>
          <cell r="V20">
            <v>2</v>
          </cell>
          <cell r="W20">
            <v>0</v>
          </cell>
          <cell r="X20">
            <v>9</v>
          </cell>
          <cell r="Y20" t="str">
            <v/>
          </cell>
          <cell r="Z20">
            <v>0</v>
          </cell>
          <cell r="AA20" t="str">
            <v/>
          </cell>
          <cell r="AB20" t="str">
            <v/>
          </cell>
          <cell r="AC20" t="str">
            <v/>
          </cell>
          <cell r="AD20">
            <v>8.02</v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T21" t="e">
            <v>#VALUE!</v>
          </cell>
          <cell r="U21">
            <v>0</v>
          </cell>
          <cell r="V21">
            <v>3</v>
          </cell>
          <cell r="W21">
            <v>0</v>
          </cell>
          <cell r="X21">
            <v>7</v>
          </cell>
          <cell r="Y21" t="str">
            <v/>
          </cell>
          <cell r="Z21">
            <v>0</v>
          </cell>
          <cell r="AA21" t="str">
            <v/>
          </cell>
          <cell r="AB21" t="str">
            <v/>
          </cell>
          <cell r="AC21" t="str">
            <v/>
          </cell>
          <cell r="AD21">
            <v>7.89</v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T22" t="e">
            <v>#VALUE!</v>
          </cell>
          <cell r="U22">
            <v>0</v>
          </cell>
          <cell r="V22">
            <v>4</v>
          </cell>
          <cell r="W22">
            <v>0</v>
          </cell>
          <cell r="X22">
            <v>8</v>
          </cell>
          <cell r="Y22" t="str">
            <v/>
          </cell>
          <cell r="Z22">
            <v>0</v>
          </cell>
          <cell r="AA22" t="str">
            <v/>
          </cell>
          <cell r="AB22" t="str">
            <v/>
          </cell>
          <cell r="AC22" t="str">
            <v/>
          </cell>
          <cell r="AD22">
            <v>7.94</v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T23" t="e">
            <v>#VALUE!</v>
          </cell>
          <cell r="U23">
            <v>0</v>
          </cell>
          <cell r="V23">
            <v>5</v>
          </cell>
          <cell r="W23">
            <v>0</v>
          </cell>
          <cell r="X23">
            <v>10</v>
          </cell>
          <cell r="Y23" t="str">
            <v/>
          </cell>
          <cell r="Z23">
            <v>0</v>
          </cell>
          <cell r="AA23" t="str">
            <v/>
          </cell>
          <cell r="AB23" t="str">
            <v/>
          </cell>
          <cell r="AC23" t="str">
            <v/>
          </cell>
          <cell r="AD23">
            <v>8.07</v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T24" t="e">
            <v>#VALUE!</v>
          </cell>
          <cell r="U24">
            <v>0</v>
          </cell>
          <cell r="V24">
            <v>6</v>
          </cell>
          <cell r="W24">
            <v>0</v>
          </cell>
          <cell r="X24">
            <v>12</v>
          </cell>
          <cell r="Y24" t="str">
            <v/>
          </cell>
          <cell r="Z24">
            <v>0</v>
          </cell>
          <cell r="AA24" t="str">
            <v/>
          </cell>
          <cell r="AB24" t="str">
            <v/>
          </cell>
          <cell r="AC24" t="str">
            <v/>
          </cell>
          <cell r="AD24">
            <v>8.07</v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</row>
      </sheetData>
      <sheetData sheetId="10">
        <row r="9">
          <cell r="U9">
            <v>0</v>
          </cell>
          <cell r="V9">
            <v>1</v>
          </cell>
          <cell r="W9">
            <v>0</v>
          </cell>
          <cell r="X9">
            <v>5</v>
          </cell>
          <cell r="Y9" t="str">
            <v/>
          </cell>
          <cell r="Z9">
            <v>0</v>
          </cell>
          <cell r="AA9" t="str">
            <v/>
          </cell>
          <cell r="AB9" t="str">
            <v/>
          </cell>
          <cell r="AC9" t="str">
            <v/>
          </cell>
        </row>
        <row r="10">
          <cell r="U10">
            <v>0</v>
          </cell>
          <cell r="V10">
            <v>2</v>
          </cell>
          <cell r="W10">
            <v>0</v>
          </cell>
          <cell r="X10">
            <v>3</v>
          </cell>
          <cell r="Y10" t="str">
            <v/>
          </cell>
          <cell r="Z10">
            <v>0</v>
          </cell>
          <cell r="AA10" t="str">
            <v/>
          </cell>
          <cell r="AB10" t="str">
            <v/>
          </cell>
          <cell r="AC10" t="str">
            <v/>
          </cell>
        </row>
        <row r="11">
          <cell r="U11">
            <v>0</v>
          </cell>
          <cell r="V11">
            <v>3</v>
          </cell>
          <cell r="W11">
            <v>0</v>
          </cell>
          <cell r="X11">
            <v>1</v>
          </cell>
          <cell r="Y11" t="str">
            <v/>
          </cell>
          <cell r="Z11">
            <v>0</v>
          </cell>
          <cell r="AA11" t="str">
            <v/>
          </cell>
          <cell r="AB11" t="str">
            <v/>
          </cell>
          <cell r="AC11" t="str">
            <v/>
          </cell>
        </row>
        <row r="12">
          <cell r="U12">
            <v>0</v>
          </cell>
          <cell r="V12">
            <v>4</v>
          </cell>
          <cell r="W12">
            <v>0</v>
          </cell>
          <cell r="X12">
            <v>2</v>
          </cell>
          <cell r="Y12" t="str">
            <v/>
          </cell>
          <cell r="Z12">
            <v>0</v>
          </cell>
          <cell r="AA12" t="str">
            <v/>
          </cell>
          <cell r="AB12" t="str">
            <v/>
          </cell>
          <cell r="AC12" t="str">
            <v/>
          </cell>
        </row>
        <row r="13">
          <cell r="U13">
            <v>0</v>
          </cell>
          <cell r="V13">
            <v>5</v>
          </cell>
          <cell r="W13">
            <v>0</v>
          </cell>
          <cell r="X13">
            <v>4</v>
          </cell>
          <cell r="Y13" t="str">
            <v/>
          </cell>
          <cell r="Z13">
            <v>0</v>
          </cell>
          <cell r="AA13" t="str">
            <v/>
          </cell>
          <cell r="AB13" t="str">
            <v/>
          </cell>
          <cell r="AC13" t="str">
            <v/>
          </cell>
        </row>
        <row r="14">
          <cell r="U14">
            <v>0</v>
          </cell>
          <cell r="V14">
            <v>6</v>
          </cell>
          <cell r="W14">
            <v>0</v>
          </cell>
          <cell r="X14">
            <v>6</v>
          </cell>
          <cell r="Y14" t="str">
            <v/>
          </cell>
          <cell r="Z14">
            <v>0</v>
          </cell>
          <cell r="AA14" t="str">
            <v/>
          </cell>
          <cell r="AB14" t="str">
            <v/>
          </cell>
          <cell r="AC14" t="str">
            <v/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U19">
            <v>0</v>
          </cell>
          <cell r="V19">
            <v>1</v>
          </cell>
          <cell r="W19">
            <v>0</v>
          </cell>
          <cell r="X19">
            <v>11</v>
          </cell>
          <cell r="Y19" t="str">
            <v/>
          </cell>
          <cell r="Z19">
            <v>0</v>
          </cell>
          <cell r="AA19" t="str">
            <v/>
          </cell>
          <cell r="AB19" t="str">
            <v/>
          </cell>
          <cell r="AC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U20">
            <v>0</v>
          </cell>
          <cell r="V20">
            <v>2</v>
          </cell>
          <cell r="W20">
            <v>0</v>
          </cell>
          <cell r="X20">
            <v>9</v>
          </cell>
          <cell r="Y20" t="str">
            <v/>
          </cell>
          <cell r="Z20">
            <v>0</v>
          </cell>
          <cell r="AA20" t="str">
            <v/>
          </cell>
          <cell r="AB20" t="str">
            <v/>
          </cell>
          <cell r="AC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U21">
            <v>0</v>
          </cell>
          <cell r="V21">
            <v>3</v>
          </cell>
          <cell r="W21">
            <v>0</v>
          </cell>
          <cell r="X21">
            <v>7</v>
          </cell>
          <cell r="Y21" t="str">
            <v/>
          </cell>
          <cell r="Z21">
            <v>0</v>
          </cell>
          <cell r="AA21" t="str">
            <v/>
          </cell>
          <cell r="AB21" t="str">
            <v/>
          </cell>
          <cell r="AC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U22">
            <v>0</v>
          </cell>
          <cell r="V22">
            <v>4</v>
          </cell>
          <cell r="W22">
            <v>0</v>
          </cell>
          <cell r="X22">
            <v>8</v>
          </cell>
          <cell r="Y22" t="str">
            <v/>
          </cell>
          <cell r="Z22">
            <v>0</v>
          </cell>
          <cell r="AA22" t="str">
            <v/>
          </cell>
          <cell r="AB22" t="str">
            <v/>
          </cell>
          <cell r="AC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U23">
            <v>0</v>
          </cell>
          <cell r="V23">
            <v>5</v>
          </cell>
          <cell r="W23">
            <v>0</v>
          </cell>
          <cell r="X23">
            <v>10</v>
          </cell>
          <cell r="Y23" t="str">
            <v/>
          </cell>
          <cell r="Z23">
            <v>0</v>
          </cell>
          <cell r="AA23" t="str">
            <v/>
          </cell>
          <cell r="AB23" t="str">
            <v/>
          </cell>
          <cell r="AC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U24">
            <v>0</v>
          </cell>
          <cell r="V24">
            <v>6</v>
          </cell>
          <cell r="W24">
            <v>0</v>
          </cell>
          <cell r="X24">
            <v>12</v>
          </cell>
          <cell r="Y24" t="str">
            <v/>
          </cell>
          <cell r="Z24">
            <v>0</v>
          </cell>
          <cell r="AA24" t="str">
            <v/>
          </cell>
          <cell r="AB24" t="str">
            <v/>
          </cell>
          <cell r="AC24" t="str">
            <v/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>
            <v>0</v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/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>
            <v>0</v>
          </cell>
          <cell r="I59" t="str">
            <v/>
          </cell>
          <cell r="J59" t="str">
            <v/>
          </cell>
          <cell r="L59">
            <v>7.17</v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F64">
            <v>190</v>
          </cell>
          <cell r="G64" t="str">
            <v/>
          </cell>
          <cell r="H64">
            <v>0</v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F65">
            <v>150</v>
          </cell>
          <cell r="G65" t="str">
            <v/>
          </cell>
          <cell r="H65">
            <v>0</v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F66">
            <v>273</v>
          </cell>
          <cell r="G66" t="str">
            <v/>
          </cell>
          <cell r="H66">
            <v>0</v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F67">
            <v>110</v>
          </cell>
          <cell r="G67" t="str">
            <v/>
          </cell>
          <cell r="H67">
            <v>0</v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F68">
            <v>143</v>
          </cell>
          <cell r="G68" t="str">
            <v/>
          </cell>
          <cell r="H68">
            <v>0</v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>
            <v>0</v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>
            <v>0</v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>
            <v>0</v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>
            <v>0</v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>
            <v>0</v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>
            <v>0</v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>
            <v>0</v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>
            <v>0</v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>
            <v>0</v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>
            <v>0</v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>
            <v>0</v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>
            <v>0</v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1"/>
      <sheetData sheetId="12"/>
      <sheetData sheetId="13">
        <row r="9">
          <cell r="B9" t="str">
            <v/>
          </cell>
          <cell r="C9" t="str">
            <v/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7">
          <cell r="B17" t="str">
            <v/>
          </cell>
          <cell r="C17" t="str">
            <v/>
          </cell>
          <cell r="D17">
            <v>1</v>
          </cell>
          <cell r="F17" t="str">
            <v/>
          </cell>
          <cell r="G17">
            <v>0</v>
          </cell>
          <cell r="H17" t="str">
            <v/>
          </cell>
          <cell r="I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</row>
        <row r="18">
          <cell r="B18" t="str">
            <v/>
          </cell>
          <cell r="C18" t="str">
            <v/>
          </cell>
          <cell r="D18">
            <v>1</v>
          </cell>
          <cell r="F18" t="str">
            <v/>
          </cell>
          <cell r="G18">
            <v>0</v>
          </cell>
          <cell r="H18" t="str">
            <v/>
          </cell>
          <cell r="I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</row>
        <row r="19">
          <cell r="B19" t="str">
            <v/>
          </cell>
          <cell r="C19" t="str">
            <v/>
          </cell>
          <cell r="D19">
            <v>1</v>
          </cell>
          <cell r="F19" t="str">
            <v/>
          </cell>
          <cell r="G19">
            <v>0</v>
          </cell>
          <cell r="H19" t="str">
            <v/>
          </cell>
          <cell r="I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>
            <v>1</v>
          </cell>
          <cell r="F20" t="str">
            <v/>
          </cell>
          <cell r="G20">
            <v>0</v>
          </cell>
          <cell r="H20" t="str">
            <v/>
          </cell>
          <cell r="I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/>
          </cell>
          <cell r="C25" t="str">
            <v/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</row>
        <row r="29">
          <cell r="B29" t="str">
            <v/>
          </cell>
          <cell r="C29" t="str">
            <v/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</row>
        <row r="30">
          <cell r="B30" t="str">
            <v/>
          </cell>
          <cell r="C30" t="str">
            <v/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</row>
        <row r="31">
          <cell r="B31" t="str">
            <v/>
          </cell>
          <cell r="C31" t="str">
            <v/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</row>
        <row r="32">
          <cell r="B32" t="str">
            <v/>
          </cell>
          <cell r="C32" t="str">
            <v/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</row>
        <row r="33">
          <cell r="B33" t="str">
            <v/>
          </cell>
          <cell r="C33" t="str">
            <v/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</row>
        <row r="34">
          <cell r="B34" t="str">
            <v/>
          </cell>
          <cell r="C34" t="str">
            <v/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</row>
        <row r="35">
          <cell r="B35" t="str">
            <v/>
          </cell>
          <cell r="C35" t="str">
            <v/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</row>
        <row r="36">
          <cell r="B36" t="str">
            <v/>
          </cell>
          <cell r="C36" t="str">
            <v/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/>
          </cell>
          <cell r="C49" t="str">
            <v/>
          </cell>
          <cell r="D49">
            <v>3</v>
          </cell>
          <cell r="F49" t="str">
            <v/>
          </cell>
          <cell r="G49">
            <v>0</v>
          </cell>
          <cell r="H49" t="str">
            <v/>
          </cell>
          <cell r="I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</row>
        <row r="50">
          <cell r="B50" t="str">
            <v/>
          </cell>
          <cell r="C50" t="str">
            <v/>
          </cell>
          <cell r="D50">
            <v>3</v>
          </cell>
          <cell r="F50" t="str">
            <v/>
          </cell>
          <cell r="G50">
            <v>0</v>
          </cell>
          <cell r="H50" t="str">
            <v/>
          </cell>
          <cell r="I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</row>
        <row r="51">
          <cell r="B51" t="str">
            <v/>
          </cell>
          <cell r="C51" t="str">
            <v/>
          </cell>
          <cell r="D51">
            <v>3</v>
          </cell>
          <cell r="F51" t="str">
            <v/>
          </cell>
          <cell r="G51">
            <v>0</v>
          </cell>
          <cell r="H51" t="str">
            <v/>
          </cell>
          <cell r="I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</row>
        <row r="52">
          <cell r="B52" t="str">
            <v/>
          </cell>
          <cell r="C52" t="str">
            <v/>
          </cell>
          <cell r="D52">
            <v>3</v>
          </cell>
          <cell r="F52" t="str">
            <v/>
          </cell>
          <cell r="G52">
            <v>0</v>
          </cell>
          <cell r="H52" t="str">
            <v/>
          </cell>
          <cell r="I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</row>
        <row r="53">
          <cell r="B53" t="str">
            <v/>
          </cell>
          <cell r="C53" t="str">
            <v/>
          </cell>
          <cell r="D53">
            <v>3</v>
          </cell>
          <cell r="F53" t="str">
            <v/>
          </cell>
          <cell r="G53">
            <v>0</v>
          </cell>
          <cell r="H53" t="str">
            <v/>
          </cell>
          <cell r="I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</row>
        <row r="54">
          <cell r="B54" t="str">
            <v/>
          </cell>
          <cell r="C54" t="str">
            <v/>
          </cell>
          <cell r="D54">
            <v>3</v>
          </cell>
          <cell r="F54" t="str">
            <v/>
          </cell>
          <cell r="G54">
            <v>0</v>
          </cell>
          <cell r="H54" t="str">
            <v/>
          </cell>
          <cell r="I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</row>
        <row r="55">
          <cell r="B55" t="str">
            <v/>
          </cell>
          <cell r="C55" t="str">
            <v/>
          </cell>
          <cell r="D55">
            <v>3</v>
          </cell>
          <cell r="F55" t="str">
            <v/>
          </cell>
          <cell r="G55">
            <v>0</v>
          </cell>
          <cell r="H55" t="str">
            <v/>
          </cell>
          <cell r="I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</row>
        <row r="56">
          <cell r="B56" t="str">
            <v/>
          </cell>
          <cell r="C56" t="str">
            <v/>
          </cell>
          <cell r="D56">
            <v>3</v>
          </cell>
          <cell r="F56" t="str">
            <v/>
          </cell>
          <cell r="G56">
            <v>0</v>
          </cell>
          <cell r="H56" t="str">
            <v/>
          </cell>
          <cell r="I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</row>
        <row r="57">
          <cell r="B57" t="str">
            <v/>
          </cell>
          <cell r="C57" t="str">
            <v/>
          </cell>
          <cell r="D57">
            <v>3</v>
          </cell>
          <cell r="F57" t="str">
            <v/>
          </cell>
          <cell r="G57">
            <v>0</v>
          </cell>
          <cell r="H57" t="str">
            <v/>
          </cell>
          <cell r="I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</row>
        <row r="58">
          <cell r="B58" t="str">
            <v/>
          </cell>
          <cell r="C58" t="str">
            <v/>
          </cell>
          <cell r="D58">
            <v>3</v>
          </cell>
          <cell r="F58" t="str">
            <v/>
          </cell>
          <cell r="G58">
            <v>0</v>
          </cell>
          <cell r="H58" t="str">
            <v/>
          </cell>
          <cell r="I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</row>
        <row r="59">
          <cell r="B59" t="str">
            <v/>
          </cell>
          <cell r="C59" t="str">
            <v/>
          </cell>
          <cell r="D59">
            <v>3</v>
          </cell>
          <cell r="F59" t="str">
            <v/>
          </cell>
          <cell r="G59">
            <v>0</v>
          </cell>
          <cell r="H59" t="str">
            <v/>
          </cell>
          <cell r="I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</row>
        <row r="60">
          <cell r="B60" t="str">
            <v/>
          </cell>
          <cell r="C60" t="str">
            <v/>
          </cell>
          <cell r="D60">
            <v>3</v>
          </cell>
          <cell r="F60" t="str">
            <v/>
          </cell>
          <cell r="G60">
            <v>0</v>
          </cell>
          <cell r="H60" t="str">
            <v/>
          </cell>
          <cell r="I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/>
          </cell>
          <cell r="C65" t="str">
            <v/>
          </cell>
          <cell r="D65">
            <v>4</v>
          </cell>
          <cell r="F65" t="str">
            <v/>
          </cell>
          <cell r="G65">
            <v>0</v>
          </cell>
          <cell r="H65" t="str">
            <v/>
          </cell>
          <cell r="I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</row>
        <row r="66">
          <cell r="B66" t="str">
            <v/>
          </cell>
          <cell r="C66" t="str">
            <v/>
          </cell>
          <cell r="D66">
            <v>4</v>
          </cell>
          <cell r="F66" t="str">
            <v/>
          </cell>
          <cell r="G66">
            <v>0</v>
          </cell>
          <cell r="H66" t="str">
            <v/>
          </cell>
          <cell r="I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</row>
        <row r="67">
          <cell r="B67" t="str">
            <v/>
          </cell>
          <cell r="C67" t="str">
            <v/>
          </cell>
          <cell r="D67">
            <v>4</v>
          </cell>
          <cell r="F67" t="str">
            <v/>
          </cell>
          <cell r="G67">
            <v>0</v>
          </cell>
          <cell r="H67" t="str">
            <v/>
          </cell>
          <cell r="I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</row>
        <row r="68">
          <cell r="B68" t="str">
            <v/>
          </cell>
          <cell r="C68" t="str">
            <v/>
          </cell>
          <cell r="D68">
            <v>4</v>
          </cell>
          <cell r="F68" t="str">
            <v/>
          </cell>
          <cell r="G68">
            <v>0</v>
          </cell>
          <cell r="H68" t="str">
            <v/>
          </cell>
          <cell r="I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</row>
        <row r="69">
          <cell r="B69" t="str">
            <v/>
          </cell>
          <cell r="C69" t="str">
            <v/>
          </cell>
          <cell r="D69">
            <v>4</v>
          </cell>
          <cell r="F69" t="str">
            <v/>
          </cell>
          <cell r="G69">
            <v>0</v>
          </cell>
          <cell r="H69" t="str">
            <v/>
          </cell>
          <cell r="I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</row>
        <row r="70">
          <cell r="B70" t="str">
            <v/>
          </cell>
          <cell r="C70" t="str">
            <v/>
          </cell>
          <cell r="D70">
            <v>4</v>
          </cell>
          <cell r="F70" t="str">
            <v/>
          </cell>
          <cell r="G70">
            <v>0</v>
          </cell>
          <cell r="H70" t="str">
            <v/>
          </cell>
          <cell r="I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</row>
        <row r="71">
          <cell r="B71" t="str">
            <v/>
          </cell>
          <cell r="C71" t="str">
            <v/>
          </cell>
          <cell r="D71">
            <v>4</v>
          </cell>
          <cell r="F71" t="str">
            <v/>
          </cell>
          <cell r="G71">
            <v>0</v>
          </cell>
          <cell r="H71" t="str">
            <v/>
          </cell>
          <cell r="I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</row>
        <row r="72">
          <cell r="B72" t="str">
            <v/>
          </cell>
          <cell r="C72" t="str">
            <v/>
          </cell>
          <cell r="D72">
            <v>4</v>
          </cell>
          <cell r="F72" t="str">
            <v/>
          </cell>
          <cell r="G72">
            <v>0</v>
          </cell>
          <cell r="H72" t="str">
            <v/>
          </cell>
          <cell r="I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</row>
        <row r="73">
          <cell r="B73" t="str">
            <v/>
          </cell>
          <cell r="C73" t="str">
            <v/>
          </cell>
          <cell r="D73">
            <v>4</v>
          </cell>
          <cell r="F73" t="str">
            <v/>
          </cell>
          <cell r="G73">
            <v>0</v>
          </cell>
          <cell r="H73" t="str">
            <v/>
          </cell>
          <cell r="I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</row>
        <row r="74">
          <cell r="B74" t="str">
            <v/>
          </cell>
          <cell r="C74" t="str">
            <v/>
          </cell>
          <cell r="D74">
            <v>4</v>
          </cell>
          <cell r="F74" t="str">
            <v/>
          </cell>
          <cell r="G74">
            <v>0</v>
          </cell>
          <cell r="H74" t="str">
            <v/>
          </cell>
          <cell r="I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</row>
        <row r="75">
          <cell r="B75" t="str">
            <v/>
          </cell>
          <cell r="C75" t="str">
            <v/>
          </cell>
          <cell r="D75">
            <v>4</v>
          </cell>
          <cell r="F75" t="str">
            <v/>
          </cell>
          <cell r="G75">
            <v>0</v>
          </cell>
          <cell r="H75" t="str">
            <v/>
          </cell>
          <cell r="I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</row>
        <row r="76">
          <cell r="B76" t="str">
            <v/>
          </cell>
          <cell r="C76" t="str">
            <v/>
          </cell>
          <cell r="D76">
            <v>4</v>
          </cell>
          <cell r="F76" t="str">
            <v/>
          </cell>
          <cell r="G76">
            <v>0</v>
          </cell>
          <cell r="H76" t="str">
            <v/>
          </cell>
          <cell r="I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</row>
      </sheetData>
      <sheetData sheetId="14"/>
      <sheetData sheetId="15"/>
      <sheetData sheetId="16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>
            <v>0</v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U9">
            <v>0</v>
          </cell>
          <cell r="W9">
            <v>0</v>
          </cell>
          <cell r="X9">
            <v>5</v>
          </cell>
          <cell r="Y9" t="str">
            <v/>
          </cell>
          <cell r="Z9">
            <v>0</v>
          </cell>
          <cell r="AA9" t="str">
            <v/>
          </cell>
          <cell r="AB9" t="str">
            <v/>
          </cell>
          <cell r="AC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>
            <v>0</v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U10">
            <v>0</v>
          </cell>
          <cell r="W10">
            <v>0</v>
          </cell>
          <cell r="X10">
            <v>3</v>
          </cell>
          <cell r="Y10" t="str">
            <v/>
          </cell>
          <cell r="Z10">
            <v>0</v>
          </cell>
          <cell r="AA10" t="str">
            <v/>
          </cell>
          <cell r="AB10" t="str">
            <v/>
          </cell>
          <cell r="AC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>
            <v>0</v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U11">
            <v>0</v>
          </cell>
          <cell r="W11">
            <v>0</v>
          </cell>
          <cell r="X11">
            <v>1</v>
          </cell>
          <cell r="Y11" t="str">
            <v/>
          </cell>
          <cell r="Z11">
            <v>0</v>
          </cell>
          <cell r="AA11" t="str">
            <v/>
          </cell>
          <cell r="AB11" t="str">
            <v/>
          </cell>
          <cell r="AC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>
            <v>0</v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U12">
            <v>0</v>
          </cell>
          <cell r="W12">
            <v>0</v>
          </cell>
          <cell r="X12">
            <v>2</v>
          </cell>
          <cell r="Y12" t="str">
            <v/>
          </cell>
          <cell r="Z12">
            <v>0</v>
          </cell>
          <cell r="AA12" t="str">
            <v/>
          </cell>
          <cell r="AB12" t="str">
            <v/>
          </cell>
          <cell r="AC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>
            <v>0</v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U13">
            <v>0</v>
          </cell>
          <cell r="W13">
            <v>0</v>
          </cell>
          <cell r="X13">
            <v>4</v>
          </cell>
          <cell r="Y13" t="str">
            <v/>
          </cell>
          <cell r="Z13">
            <v>0</v>
          </cell>
          <cell r="AA13" t="str">
            <v/>
          </cell>
          <cell r="AB13" t="str">
            <v/>
          </cell>
          <cell r="AC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>
            <v>0</v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U14">
            <v>0</v>
          </cell>
          <cell r="W14">
            <v>0</v>
          </cell>
          <cell r="X14">
            <v>6</v>
          </cell>
          <cell r="Y14" t="str">
            <v/>
          </cell>
          <cell r="Z14">
            <v>0</v>
          </cell>
          <cell r="AA14" t="str">
            <v/>
          </cell>
          <cell r="AB14" t="str">
            <v/>
          </cell>
          <cell r="AC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>
            <v>0</v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>
            <v>0</v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>
            <v>0</v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>
            <v>0</v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>
            <v>0</v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>
            <v>0</v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>
            <v>0</v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>
            <v>0</v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>
            <v>0</v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>
            <v>0</v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>
            <v>0</v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>
            <v>0</v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>
            <v>0</v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>
            <v>0</v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>
            <v>0</v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>
            <v>0</v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>
            <v>0</v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>
            <v>0</v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>
            <v>0</v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>
            <v>0</v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>
            <v>0</v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>
            <v>0</v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>
            <v>0</v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>
            <v>0</v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>
            <v>0</v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>
            <v>0</v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>
            <v>0</v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>
            <v>0</v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>
            <v>0</v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>
            <v>0</v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>
            <v>0</v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>
            <v>0</v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>
            <v>0</v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>
            <v>0</v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>
            <v>0</v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>
            <v>0</v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>
            <v>0</v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>
            <v>0</v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>
            <v>0</v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>
            <v>0</v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>
            <v>0</v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>
            <v>0</v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>
            <v>0</v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>
            <v>0</v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>
            <v>0</v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>
            <v>0</v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>
            <v>0</v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>
            <v>0</v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>
            <v>0</v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>
            <v>0</v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>
            <v>0</v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>
            <v>0</v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>
            <v>0</v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>
            <v>0</v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>
            <v>0</v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>
            <v>0</v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>
            <v>0</v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>
            <v>0</v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>
            <v>0</v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>
            <v>0</v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>
            <v>0</v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>
            <v>0</v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>
            <v>0</v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>
            <v>0</v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>
            <v>0</v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>
            <v>0</v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>
            <v>0</v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>
            <v>0</v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>
            <v>0</v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>
            <v>0</v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>
            <v>0</v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>
            <v>0</v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>
            <v>0</v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>
            <v>0</v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>
            <v>0</v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>
            <v>0</v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>
            <v>0</v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>
            <v>0</v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>
            <v>0</v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>
            <v>0</v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>
            <v>0</v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>
            <v>0</v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>
            <v>0</v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>
            <v>0</v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>
            <v>0</v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>
            <v>0</v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>
            <v>0</v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>
            <v>0</v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8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>
            <v>0</v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>
            <v>0</v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>
            <v>0</v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>
            <v>0</v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>
            <v>0</v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>
            <v>0</v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>
            <v>0</v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>
            <v>0</v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>
            <v>0</v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>
            <v>0</v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>
            <v>0</v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>
            <v>0</v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>
            <v>0</v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>
            <v>0</v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>
            <v>0</v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>
            <v>0</v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>
            <v>0</v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>
            <v>0</v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>
            <v>0</v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>
            <v>0</v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>
            <v>0</v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>
            <v>0</v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>
            <v>0</v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>
            <v>0</v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>
            <v>0</v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>
            <v>0</v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>
            <v>0</v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>
            <v>0</v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>
            <v>0</v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>
            <v>0</v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>
            <v>0</v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>
            <v>0</v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>
            <v>0</v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>
            <v>0</v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>
            <v>0</v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>
            <v>0</v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>
            <v>0</v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>
            <v>0</v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>
            <v>0</v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>
            <v>0</v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>
            <v>0</v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>
            <v>0</v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>
            <v>0</v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>
            <v>0</v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>
            <v>0</v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>
            <v>0</v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>
            <v>0</v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>
            <v>0</v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9"/>
      <sheetData sheetId="20">
        <row r="9">
          <cell r="B9" t="str">
            <v/>
          </cell>
          <cell r="C9" t="str">
            <v/>
          </cell>
          <cell r="D9">
            <v>1</v>
          </cell>
          <cell r="F9" t="str">
            <v/>
          </cell>
          <cell r="G9">
            <v>0</v>
          </cell>
          <cell r="H9" t="str">
            <v/>
          </cell>
          <cell r="I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F10" t="str">
            <v/>
          </cell>
          <cell r="G10">
            <v>0</v>
          </cell>
          <cell r="H10" t="str">
            <v/>
          </cell>
          <cell r="I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F11" t="str">
            <v/>
          </cell>
          <cell r="G11">
            <v>0</v>
          </cell>
          <cell r="H11" t="str">
            <v/>
          </cell>
          <cell r="I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F12" t="str">
            <v/>
          </cell>
          <cell r="G12">
            <v>0</v>
          </cell>
          <cell r="H12" t="str">
            <v/>
          </cell>
          <cell r="I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F13" t="str">
            <v/>
          </cell>
          <cell r="G13">
            <v>0</v>
          </cell>
          <cell r="H13" t="str">
            <v/>
          </cell>
          <cell r="I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F14" t="str">
            <v/>
          </cell>
          <cell r="G14">
            <v>0</v>
          </cell>
          <cell r="H14" t="str">
            <v/>
          </cell>
          <cell r="I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F15" t="str">
            <v/>
          </cell>
          <cell r="G15">
            <v>0</v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F16" t="str">
            <v/>
          </cell>
          <cell r="G16">
            <v>0</v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/>
          </cell>
          <cell r="C21" t="str">
            <v/>
          </cell>
          <cell r="D21">
            <v>2</v>
          </cell>
          <cell r="F21" t="str">
            <v/>
          </cell>
          <cell r="G21">
            <v>0</v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F22" t="str">
            <v/>
          </cell>
          <cell r="G22">
            <v>0</v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F23" t="str">
            <v/>
          </cell>
          <cell r="G23">
            <v>0</v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F24" t="str">
            <v/>
          </cell>
          <cell r="G24">
            <v>0</v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>
            <v>2</v>
          </cell>
          <cell r="F25" t="str">
            <v/>
          </cell>
          <cell r="G25">
            <v>0</v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F26" t="str">
            <v/>
          </cell>
          <cell r="G26">
            <v>0</v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F27" t="str">
            <v/>
          </cell>
          <cell r="G27">
            <v>0</v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F28" t="str">
            <v/>
          </cell>
          <cell r="G28">
            <v>0</v>
          </cell>
          <cell r="H28" t="str">
            <v/>
          </cell>
          <cell r="I28" t="str">
            <v/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/>
          </cell>
          <cell r="C33" t="str">
            <v/>
          </cell>
          <cell r="D33">
            <v>3</v>
          </cell>
          <cell r="F33" t="str">
            <v/>
          </cell>
          <cell r="G33">
            <v>0</v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F34" t="str">
            <v/>
          </cell>
          <cell r="G34">
            <v>0</v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>
            <v>3</v>
          </cell>
          <cell r="F35" t="str">
            <v/>
          </cell>
          <cell r="G35">
            <v>0</v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>
            <v>3</v>
          </cell>
          <cell r="F36" t="str">
            <v/>
          </cell>
          <cell r="G36">
            <v>0</v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>
            <v>3</v>
          </cell>
          <cell r="F37" t="str">
            <v/>
          </cell>
          <cell r="G37">
            <v>0</v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>
            <v>3</v>
          </cell>
          <cell r="F38" t="str">
            <v/>
          </cell>
          <cell r="G38">
            <v>0</v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>
            <v>3</v>
          </cell>
          <cell r="F39" t="str">
            <v/>
          </cell>
          <cell r="G39">
            <v>0</v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>
            <v>3</v>
          </cell>
          <cell r="F40" t="str">
            <v/>
          </cell>
          <cell r="G40">
            <v>0</v>
          </cell>
          <cell r="H40" t="str">
            <v/>
          </cell>
          <cell r="I40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/>
          </cell>
          <cell r="C54" t="str">
            <v/>
          </cell>
          <cell r="D54">
            <v>4</v>
          </cell>
          <cell r="F54" t="str">
            <v/>
          </cell>
          <cell r="G54">
            <v>0</v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>
            <v>4</v>
          </cell>
          <cell r="F55" t="str">
            <v/>
          </cell>
          <cell r="G55">
            <v>0</v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>
            <v>4</v>
          </cell>
          <cell r="F56" t="str">
            <v/>
          </cell>
          <cell r="G56">
            <v>0</v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>
            <v>4</v>
          </cell>
          <cell r="F57" t="str">
            <v/>
          </cell>
          <cell r="G57">
            <v>0</v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>
            <v>4</v>
          </cell>
          <cell r="F58" t="str">
            <v/>
          </cell>
          <cell r="G58">
            <v>0</v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>
            <v>4</v>
          </cell>
          <cell r="F59" t="str">
            <v/>
          </cell>
          <cell r="G59">
            <v>0</v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>
            <v>4</v>
          </cell>
          <cell r="F60" t="str">
            <v/>
          </cell>
          <cell r="G60">
            <v>0</v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>
            <v>4</v>
          </cell>
          <cell r="F61" t="str">
            <v/>
          </cell>
          <cell r="G61">
            <v>0</v>
          </cell>
          <cell r="H61" t="str">
            <v/>
          </cell>
          <cell r="I61" t="str">
            <v/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/>
          </cell>
          <cell r="C66" t="str">
            <v/>
          </cell>
          <cell r="D66">
            <v>5</v>
          </cell>
          <cell r="F66" t="str">
            <v/>
          </cell>
          <cell r="G66">
            <v>0</v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>
            <v>5</v>
          </cell>
          <cell r="F67" t="str">
            <v/>
          </cell>
          <cell r="G67">
            <v>0</v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>
            <v>5</v>
          </cell>
          <cell r="F68" t="str">
            <v/>
          </cell>
          <cell r="G68">
            <v>0</v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>
            <v>5</v>
          </cell>
          <cell r="F69" t="str">
            <v/>
          </cell>
          <cell r="G69">
            <v>0</v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>
            <v>5</v>
          </cell>
          <cell r="F70" t="str">
            <v/>
          </cell>
          <cell r="G70">
            <v>0</v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>
            <v>5</v>
          </cell>
          <cell r="F71" t="str">
            <v/>
          </cell>
          <cell r="G71">
            <v>0</v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>
            <v>5</v>
          </cell>
          <cell r="F72" t="str">
            <v/>
          </cell>
          <cell r="G72">
            <v>0</v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>
            <v>5</v>
          </cell>
          <cell r="F73" t="str">
            <v/>
          </cell>
          <cell r="G73">
            <v>0</v>
          </cell>
          <cell r="H73" t="str">
            <v/>
          </cell>
          <cell r="I73" t="str">
            <v/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/>
          </cell>
          <cell r="C78" t="str">
            <v/>
          </cell>
          <cell r="D78">
            <v>6</v>
          </cell>
          <cell r="F78" t="str">
            <v/>
          </cell>
          <cell r="G78">
            <v>0</v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>
            <v>6</v>
          </cell>
          <cell r="F79" t="str">
            <v/>
          </cell>
          <cell r="G79">
            <v>0</v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>
            <v>6</v>
          </cell>
          <cell r="F80" t="str">
            <v/>
          </cell>
          <cell r="G80">
            <v>0</v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>
            <v>6</v>
          </cell>
          <cell r="F81" t="str">
            <v/>
          </cell>
          <cell r="G81">
            <v>0</v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>
            <v>6</v>
          </cell>
          <cell r="F82" t="str">
            <v/>
          </cell>
          <cell r="G82">
            <v>0</v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>
            <v>6</v>
          </cell>
          <cell r="F83" t="str">
            <v/>
          </cell>
          <cell r="G83">
            <v>0</v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>
            <v>6</v>
          </cell>
          <cell r="F84" t="str">
            <v/>
          </cell>
          <cell r="G84">
            <v>0</v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>
            <v>6</v>
          </cell>
          <cell r="F85" t="str">
            <v/>
          </cell>
          <cell r="G85">
            <v>0</v>
          </cell>
          <cell r="H85" t="str">
            <v/>
          </cell>
          <cell r="I85" t="str">
            <v/>
          </cell>
        </row>
      </sheetData>
      <sheetData sheetId="21">
        <row r="9">
          <cell r="B9" t="str">
            <v/>
          </cell>
          <cell r="C9" t="str">
            <v/>
          </cell>
          <cell r="D9">
            <v>1</v>
          </cell>
          <cell r="F9" t="str">
            <v/>
          </cell>
          <cell r="G9">
            <v>0</v>
          </cell>
          <cell r="H9" t="str">
            <v/>
          </cell>
          <cell r="I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F10" t="str">
            <v/>
          </cell>
          <cell r="G10">
            <v>0</v>
          </cell>
          <cell r="H10" t="str">
            <v/>
          </cell>
          <cell r="I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F11" t="str">
            <v/>
          </cell>
          <cell r="G11">
            <v>0</v>
          </cell>
          <cell r="H11" t="str">
            <v/>
          </cell>
          <cell r="I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F12" t="str">
            <v/>
          </cell>
          <cell r="G12">
            <v>0</v>
          </cell>
          <cell r="H12" t="str">
            <v/>
          </cell>
          <cell r="I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F13" t="str">
            <v/>
          </cell>
          <cell r="G13">
            <v>0</v>
          </cell>
          <cell r="H13" t="str">
            <v/>
          </cell>
          <cell r="I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F14" t="str">
            <v/>
          </cell>
          <cell r="G14">
            <v>0</v>
          </cell>
          <cell r="H14" t="str">
            <v/>
          </cell>
          <cell r="I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F15" t="str">
            <v/>
          </cell>
          <cell r="G15">
            <v>0</v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F16" t="str">
            <v/>
          </cell>
          <cell r="G16">
            <v>0</v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/>
          </cell>
          <cell r="C21" t="str">
            <v/>
          </cell>
          <cell r="D21">
            <v>2</v>
          </cell>
          <cell r="F21" t="str">
            <v/>
          </cell>
          <cell r="G21">
            <v>0</v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F22" t="str">
            <v/>
          </cell>
          <cell r="G22">
            <v>0</v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F23" t="str">
            <v/>
          </cell>
          <cell r="G23">
            <v>0</v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F24" t="str">
            <v/>
          </cell>
          <cell r="G24">
            <v>0</v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>
            <v>2</v>
          </cell>
          <cell r="F25" t="str">
            <v/>
          </cell>
          <cell r="G25">
            <v>0</v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F26" t="str">
            <v/>
          </cell>
          <cell r="G26">
            <v>0</v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F27" t="str">
            <v/>
          </cell>
          <cell r="G27">
            <v>0</v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F28" t="str">
            <v/>
          </cell>
          <cell r="G28">
            <v>0</v>
          </cell>
          <cell r="H28" t="str">
            <v/>
          </cell>
          <cell r="I28" t="str">
            <v/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/>
          </cell>
          <cell r="C33" t="str">
            <v/>
          </cell>
          <cell r="D33">
            <v>3</v>
          </cell>
          <cell r="F33" t="str">
            <v/>
          </cell>
          <cell r="G33">
            <v>0</v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F34" t="str">
            <v/>
          </cell>
          <cell r="G34">
            <v>0</v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>
            <v>3</v>
          </cell>
          <cell r="F35" t="str">
            <v/>
          </cell>
          <cell r="G35">
            <v>0</v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>
            <v>3</v>
          </cell>
          <cell r="F36" t="str">
            <v/>
          </cell>
          <cell r="G36">
            <v>0</v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>
            <v>3</v>
          </cell>
          <cell r="F37" t="str">
            <v/>
          </cell>
          <cell r="G37">
            <v>0</v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>
            <v>3</v>
          </cell>
          <cell r="F38" t="str">
            <v/>
          </cell>
          <cell r="G38">
            <v>0</v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>
            <v>3</v>
          </cell>
          <cell r="F39" t="str">
            <v/>
          </cell>
          <cell r="G39">
            <v>0</v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>
            <v>3</v>
          </cell>
          <cell r="F40" t="str">
            <v/>
          </cell>
          <cell r="G40">
            <v>0</v>
          </cell>
          <cell r="H40" t="str">
            <v/>
          </cell>
          <cell r="I40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/>
          </cell>
          <cell r="C54" t="str">
            <v/>
          </cell>
          <cell r="D54">
            <v>4</v>
          </cell>
          <cell r="F54" t="str">
            <v/>
          </cell>
          <cell r="G54">
            <v>0</v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>
            <v>4</v>
          </cell>
          <cell r="F55" t="str">
            <v/>
          </cell>
          <cell r="G55">
            <v>0</v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>
            <v>4</v>
          </cell>
          <cell r="F56" t="str">
            <v/>
          </cell>
          <cell r="G56">
            <v>0</v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>
            <v>4</v>
          </cell>
          <cell r="F57" t="str">
            <v/>
          </cell>
          <cell r="G57">
            <v>0</v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>
            <v>4</v>
          </cell>
          <cell r="F58" t="str">
            <v/>
          </cell>
          <cell r="G58">
            <v>0</v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>
            <v>4</v>
          </cell>
          <cell r="F59" t="str">
            <v/>
          </cell>
          <cell r="G59">
            <v>0</v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>
            <v>4</v>
          </cell>
          <cell r="F60" t="str">
            <v/>
          </cell>
          <cell r="G60">
            <v>0</v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>
            <v>4</v>
          </cell>
          <cell r="F61" t="str">
            <v/>
          </cell>
          <cell r="G61">
            <v>0</v>
          </cell>
          <cell r="H61" t="str">
            <v/>
          </cell>
          <cell r="I61" t="str">
            <v/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/>
          </cell>
          <cell r="C66" t="str">
            <v/>
          </cell>
          <cell r="D66">
            <v>5</v>
          </cell>
          <cell r="F66" t="str">
            <v/>
          </cell>
          <cell r="G66">
            <v>0</v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>
            <v>5</v>
          </cell>
          <cell r="F67" t="str">
            <v/>
          </cell>
          <cell r="G67">
            <v>0</v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>
            <v>5</v>
          </cell>
          <cell r="F68" t="str">
            <v/>
          </cell>
          <cell r="G68">
            <v>0</v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>
            <v>5</v>
          </cell>
          <cell r="F69" t="str">
            <v/>
          </cell>
          <cell r="G69">
            <v>0</v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>
            <v>5</v>
          </cell>
          <cell r="F70" t="str">
            <v/>
          </cell>
          <cell r="G70">
            <v>0</v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>
            <v>5</v>
          </cell>
          <cell r="F71" t="str">
            <v/>
          </cell>
          <cell r="G71">
            <v>0</v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>
            <v>5</v>
          </cell>
          <cell r="F72" t="str">
            <v/>
          </cell>
          <cell r="G72">
            <v>0</v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>
            <v>5</v>
          </cell>
          <cell r="F73" t="str">
            <v/>
          </cell>
          <cell r="G73">
            <v>0</v>
          </cell>
          <cell r="H73" t="str">
            <v/>
          </cell>
          <cell r="I73" t="str">
            <v/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/>
          </cell>
          <cell r="C78" t="str">
            <v/>
          </cell>
          <cell r="D78">
            <v>6</v>
          </cell>
          <cell r="F78" t="str">
            <v/>
          </cell>
          <cell r="G78">
            <v>0</v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>
            <v>6</v>
          </cell>
          <cell r="F79" t="str">
            <v/>
          </cell>
          <cell r="G79">
            <v>0</v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>
            <v>6</v>
          </cell>
          <cell r="F80" t="str">
            <v/>
          </cell>
          <cell r="G80">
            <v>0</v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>
            <v>6</v>
          </cell>
          <cell r="F81" t="str">
            <v/>
          </cell>
          <cell r="G81">
            <v>0</v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>
            <v>6</v>
          </cell>
          <cell r="F82" t="str">
            <v/>
          </cell>
          <cell r="G82">
            <v>0</v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>
            <v>6</v>
          </cell>
          <cell r="F83" t="str">
            <v/>
          </cell>
          <cell r="G83">
            <v>0</v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>
            <v>6</v>
          </cell>
          <cell r="F84" t="str">
            <v/>
          </cell>
          <cell r="G84">
            <v>0</v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>
            <v>6</v>
          </cell>
          <cell r="F85" t="str">
            <v/>
          </cell>
          <cell r="G85">
            <v>0</v>
          </cell>
          <cell r="H85" t="str">
            <v/>
          </cell>
          <cell r="I85" t="str">
            <v/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/>
          </cell>
          <cell r="C11" t="str">
            <v/>
          </cell>
          <cell r="E11" t="str">
            <v/>
          </cell>
          <cell r="F11">
            <v>0</v>
          </cell>
          <cell r="G11" t="str">
            <v/>
          </cell>
          <cell r="H11" t="str">
            <v/>
          </cell>
          <cell r="J11" t="str">
            <v/>
          </cell>
        </row>
        <row r="12">
          <cell r="B12" t="str">
            <v/>
          </cell>
          <cell r="C12" t="str">
            <v/>
          </cell>
          <cell r="E12" t="str">
            <v/>
          </cell>
          <cell r="F12">
            <v>0</v>
          </cell>
          <cell r="G12" t="str">
            <v/>
          </cell>
          <cell r="H12" t="str">
            <v/>
          </cell>
          <cell r="J12" t="str">
            <v/>
          </cell>
        </row>
        <row r="13">
          <cell r="B13" t="str">
            <v/>
          </cell>
          <cell r="C13" t="str">
            <v/>
          </cell>
          <cell r="E13" t="str">
            <v/>
          </cell>
          <cell r="F13">
            <v>0</v>
          </cell>
          <cell r="G13" t="str">
            <v/>
          </cell>
          <cell r="H13" t="str">
            <v/>
          </cell>
          <cell r="J13" t="str">
            <v/>
          </cell>
        </row>
        <row r="14">
          <cell r="B14" t="str">
            <v/>
          </cell>
          <cell r="C14" t="str">
            <v/>
          </cell>
          <cell r="E14" t="str">
            <v/>
          </cell>
          <cell r="F14">
            <v>0</v>
          </cell>
          <cell r="G14" t="str">
            <v/>
          </cell>
          <cell r="H14" t="str">
            <v/>
          </cell>
          <cell r="J14" t="str">
            <v/>
          </cell>
        </row>
        <row r="15">
          <cell r="B15" t="str">
            <v/>
          </cell>
          <cell r="C15" t="str">
            <v/>
          </cell>
          <cell r="E15" t="str">
            <v/>
          </cell>
          <cell r="F15">
            <v>0</v>
          </cell>
          <cell r="G15" t="str">
            <v/>
          </cell>
          <cell r="H15" t="str">
            <v/>
          </cell>
          <cell r="J15" t="str">
            <v/>
          </cell>
        </row>
        <row r="16">
          <cell r="B16" t="str">
            <v/>
          </cell>
          <cell r="C16" t="str">
            <v/>
          </cell>
          <cell r="E16" t="str">
            <v/>
          </cell>
          <cell r="F16">
            <v>0</v>
          </cell>
          <cell r="G16" t="str">
            <v/>
          </cell>
          <cell r="H16" t="str">
            <v/>
          </cell>
          <cell r="J16" t="str">
            <v/>
          </cell>
        </row>
        <row r="17">
          <cell r="B17" t="str">
            <v/>
          </cell>
          <cell r="C17" t="str">
            <v/>
          </cell>
          <cell r="E17" t="str">
            <v/>
          </cell>
          <cell r="F17">
            <v>0</v>
          </cell>
          <cell r="G17" t="str">
            <v/>
          </cell>
          <cell r="H17" t="str">
            <v/>
          </cell>
          <cell r="J17" t="str">
            <v/>
          </cell>
        </row>
        <row r="18">
          <cell r="B18" t="str">
            <v/>
          </cell>
          <cell r="C18" t="str">
            <v/>
          </cell>
          <cell r="E18" t="str">
            <v/>
          </cell>
          <cell r="F18">
            <v>0</v>
          </cell>
          <cell r="G18" t="str">
            <v/>
          </cell>
          <cell r="H18" t="str">
            <v/>
          </cell>
          <cell r="J18" t="str">
            <v/>
          </cell>
        </row>
        <row r="19">
          <cell r="B19" t="str">
            <v/>
          </cell>
          <cell r="C19" t="str">
            <v/>
          </cell>
          <cell r="E19" t="str">
            <v/>
          </cell>
          <cell r="F19">
            <v>0</v>
          </cell>
          <cell r="G19" t="str">
            <v/>
          </cell>
          <cell r="H19" t="str">
            <v/>
          </cell>
          <cell r="J19" t="str">
            <v/>
          </cell>
        </row>
        <row r="20">
          <cell r="B20" t="str">
            <v/>
          </cell>
          <cell r="C20" t="str">
            <v/>
          </cell>
          <cell r="E20" t="str">
            <v/>
          </cell>
          <cell r="F20">
            <v>0</v>
          </cell>
          <cell r="G20" t="str">
            <v/>
          </cell>
          <cell r="H20" t="str">
            <v/>
          </cell>
          <cell r="J20" t="str">
            <v/>
          </cell>
        </row>
        <row r="21">
          <cell r="B21" t="str">
            <v/>
          </cell>
          <cell r="C21" t="str">
            <v/>
          </cell>
          <cell r="E21" t="str">
            <v/>
          </cell>
          <cell r="F21">
            <v>0</v>
          </cell>
          <cell r="G21" t="str">
            <v/>
          </cell>
          <cell r="H21" t="str">
            <v/>
          </cell>
          <cell r="J21" t="str">
            <v/>
          </cell>
        </row>
        <row r="22">
          <cell r="B22" t="str">
            <v/>
          </cell>
          <cell r="C22" t="str">
            <v/>
          </cell>
          <cell r="E22" t="str">
            <v/>
          </cell>
          <cell r="F22">
            <v>0</v>
          </cell>
          <cell r="G22" t="str">
            <v/>
          </cell>
          <cell r="H22" t="str">
            <v/>
          </cell>
          <cell r="J22" t="str">
            <v/>
          </cell>
        </row>
        <row r="23">
          <cell r="B23" t="str">
            <v/>
          </cell>
          <cell r="C23" t="str">
            <v/>
          </cell>
          <cell r="E23" t="str">
            <v/>
          </cell>
          <cell r="F23">
            <v>0</v>
          </cell>
          <cell r="G23" t="str">
            <v/>
          </cell>
          <cell r="H23" t="str">
            <v/>
          </cell>
          <cell r="J23" t="str">
            <v/>
          </cell>
        </row>
        <row r="24">
          <cell r="B24" t="str">
            <v/>
          </cell>
          <cell r="C24" t="str">
            <v/>
          </cell>
          <cell r="E24" t="str">
            <v/>
          </cell>
          <cell r="F24">
            <v>0</v>
          </cell>
          <cell r="G24" t="str">
            <v/>
          </cell>
          <cell r="H24" t="str">
            <v/>
          </cell>
          <cell r="J24" t="str">
            <v/>
          </cell>
        </row>
        <row r="25">
          <cell r="B25" t="str">
            <v/>
          </cell>
          <cell r="C25" t="str">
            <v/>
          </cell>
          <cell r="E25" t="str">
            <v/>
          </cell>
          <cell r="F25">
            <v>0</v>
          </cell>
          <cell r="G25" t="str">
            <v/>
          </cell>
          <cell r="H25" t="str">
            <v/>
          </cell>
          <cell r="J25" t="str">
            <v/>
          </cell>
        </row>
        <row r="26">
          <cell r="B26" t="str">
            <v/>
          </cell>
          <cell r="C26" t="str">
            <v/>
          </cell>
          <cell r="E26" t="str">
            <v/>
          </cell>
          <cell r="F26">
            <v>0</v>
          </cell>
          <cell r="G26" t="str">
            <v/>
          </cell>
          <cell r="H26" t="str">
            <v/>
          </cell>
          <cell r="J26" t="str">
            <v/>
          </cell>
        </row>
        <row r="27">
          <cell r="B27" t="str">
            <v/>
          </cell>
          <cell r="C27" t="str">
            <v/>
          </cell>
          <cell r="E27" t="str">
            <v/>
          </cell>
          <cell r="F27">
            <v>0</v>
          </cell>
          <cell r="G27" t="str">
            <v/>
          </cell>
          <cell r="H27" t="str">
            <v/>
          </cell>
          <cell r="J27" t="str">
            <v/>
          </cell>
        </row>
        <row r="28">
          <cell r="B28" t="str">
            <v/>
          </cell>
          <cell r="C28" t="str">
            <v/>
          </cell>
          <cell r="E28" t="str">
            <v/>
          </cell>
          <cell r="F28">
            <v>0</v>
          </cell>
          <cell r="G28" t="str">
            <v/>
          </cell>
          <cell r="H28" t="str">
            <v/>
          </cell>
          <cell r="J28" t="str">
            <v/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/>
          </cell>
          <cell r="C33" t="str">
            <v/>
          </cell>
          <cell r="E33" t="str">
            <v/>
          </cell>
          <cell r="F33">
            <v>0</v>
          </cell>
          <cell r="G33" t="str">
            <v/>
          </cell>
          <cell r="H33" t="str">
            <v/>
          </cell>
          <cell r="J33" t="str">
            <v/>
          </cell>
        </row>
        <row r="34">
          <cell r="B34" t="str">
            <v/>
          </cell>
          <cell r="C34" t="str">
            <v/>
          </cell>
          <cell r="E34" t="str">
            <v/>
          </cell>
          <cell r="F34">
            <v>0</v>
          </cell>
          <cell r="G34" t="str">
            <v/>
          </cell>
          <cell r="H34" t="str">
            <v/>
          </cell>
          <cell r="J34" t="str">
            <v/>
          </cell>
        </row>
        <row r="35">
          <cell r="B35" t="str">
            <v/>
          </cell>
          <cell r="C35" t="str">
            <v/>
          </cell>
          <cell r="E35" t="str">
            <v/>
          </cell>
          <cell r="F35">
            <v>0</v>
          </cell>
          <cell r="G35" t="str">
            <v/>
          </cell>
          <cell r="H35" t="str">
            <v/>
          </cell>
          <cell r="J35" t="str">
            <v/>
          </cell>
        </row>
        <row r="36">
          <cell r="B36" t="str">
            <v/>
          </cell>
          <cell r="C36" t="str">
            <v/>
          </cell>
          <cell r="E36" t="str">
            <v/>
          </cell>
          <cell r="F36">
            <v>0</v>
          </cell>
          <cell r="G36" t="str">
            <v/>
          </cell>
          <cell r="H36" t="str">
            <v/>
          </cell>
          <cell r="J36" t="str">
            <v/>
          </cell>
        </row>
        <row r="37">
          <cell r="B37" t="str">
            <v/>
          </cell>
          <cell r="C37" t="str">
            <v/>
          </cell>
          <cell r="E37" t="str">
            <v/>
          </cell>
          <cell r="F37">
            <v>0</v>
          </cell>
          <cell r="G37" t="str">
            <v/>
          </cell>
          <cell r="H37" t="str">
            <v/>
          </cell>
          <cell r="J37" t="str">
            <v/>
          </cell>
        </row>
        <row r="38">
          <cell r="B38" t="str">
            <v/>
          </cell>
          <cell r="C38" t="str">
            <v/>
          </cell>
          <cell r="E38" t="str">
            <v/>
          </cell>
          <cell r="F38">
            <v>0</v>
          </cell>
          <cell r="G38" t="str">
            <v/>
          </cell>
          <cell r="H38" t="str">
            <v/>
          </cell>
          <cell r="J38" t="str">
            <v/>
          </cell>
        </row>
        <row r="39">
          <cell r="B39" t="str">
            <v/>
          </cell>
          <cell r="C39" t="str">
            <v/>
          </cell>
          <cell r="E39" t="str">
            <v/>
          </cell>
          <cell r="F39">
            <v>0</v>
          </cell>
          <cell r="G39" t="str">
            <v/>
          </cell>
          <cell r="H39" t="str">
            <v/>
          </cell>
          <cell r="J39" t="str">
            <v/>
          </cell>
        </row>
        <row r="40">
          <cell r="B40" t="str">
            <v/>
          </cell>
          <cell r="C40" t="str">
            <v/>
          </cell>
          <cell r="E40" t="str">
            <v/>
          </cell>
          <cell r="F40">
            <v>0</v>
          </cell>
          <cell r="G40" t="str">
            <v/>
          </cell>
          <cell r="H40" t="str">
            <v/>
          </cell>
          <cell r="J40" t="str">
            <v/>
          </cell>
        </row>
        <row r="41">
          <cell r="B41" t="str">
            <v/>
          </cell>
          <cell r="C41" t="str">
            <v/>
          </cell>
          <cell r="E41" t="str">
            <v/>
          </cell>
          <cell r="F41">
            <v>0</v>
          </cell>
          <cell r="G41" t="str">
            <v/>
          </cell>
          <cell r="H41" t="str">
            <v/>
          </cell>
          <cell r="J41" t="str">
            <v/>
          </cell>
        </row>
        <row r="42">
          <cell r="B42" t="str">
            <v/>
          </cell>
          <cell r="C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  <cell r="J42" t="str">
            <v/>
          </cell>
        </row>
        <row r="43">
          <cell r="B43" t="str">
            <v/>
          </cell>
          <cell r="C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  <cell r="J43" t="str">
            <v/>
          </cell>
        </row>
        <row r="44">
          <cell r="B44" t="str">
            <v/>
          </cell>
          <cell r="C44" t="str">
            <v/>
          </cell>
          <cell r="E44" t="str">
            <v/>
          </cell>
          <cell r="F44">
            <v>0</v>
          </cell>
          <cell r="G44" t="str">
            <v/>
          </cell>
          <cell r="H44" t="str">
            <v/>
          </cell>
          <cell r="J44" t="str">
            <v/>
          </cell>
        </row>
        <row r="45">
          <cell r="B45" t="str">
            <v/>
          </cell>
          <cell r="C45" t="str">
            <v/>
          </cell>
          <cell r="E45" t="str">
            <v/>
          </cell>
          <cell r="F45">
            <v>0</v>
          </cell>
          <cell r="G45" t="str">
            <v/>
          </cell>
          <cell r="H45" t="str">
            <v/>
          </cell>
          <cell r="J45" t="str">
            <v/>
          </cell>
        </row>
        <row r="46">
          <cell r="B46" t="str">
            <v/>
          </cell>
          <cell r="C46" t="str">
            <v/>
          </cell>
          <cell r="E46" t="str">
            <v/>
          </cell>
          <cell r="F46">
            <v>0</v>
          </cell>
          <cell r="G46" t="str">
            <v/>
          </cell>
          <cell r="H46" t="str">
            <v/>
          </cell>
          <cell r="J46" t="str">
            <v/>
          </cell>
        </row>
        <row r="47">
          <cell r="B47" t="str">
            <v/>
          </cell>
          <cell r="C47" t="str">
            <v/>
          </cell>
          <cell r="E47" t="str">
            <v/>
          </cell>
          <cell r="F47">
            <v>0</v>
          </cell>
          <cell r="G47" t="str">
            <v/>
          </cell>
          <cell r="H47" t="str">
            <v/>
          </cell>
          <cell r="J47" t="str">
            <v/>
          </cell>
        </row>
        <row r="48">
          <cell r="B48" t="str">
            <v/>
          </cell>
          <cell r="C48" t="str">
            <v/>
          </cell>
          <cell r="E48" t="str">
            <v/>
          </cell>
          <cell r="F48">
            <v>0</v>
          </cell>
          <cell r="G48" t="str">
            <v/>
          </cell>
          <cell r="H48" t="str">
            <v/>
          </cell>
          <cell r="J48" t="str">
            <v/>
          </cell>
        </row>
        <row r="49">
          <cell r="B49" t="str">
            <v/>
          </cell>
          <cell r="C49" t="str">
            <v/>
          </cell>
          <cell r="E49" t="str">
            <v/>
          </cell>
          <cell r="F49">
            <v>0</v>
          </cell>
          <cell r="G49" t="str">
            <v/>
          </cell>
          <cell r="H49" t="str">
            <v/>
          </cell>
          <cell r="J49" t="str">
            <v/>
          </cell>
        </row>
        <row r="50">
          <cell r="B50" t="str">
            <v/>
          </cell>
          <cell r="C50" t="str">
            <v/>
          </cell>
          <cell r="E50" t="str">
            <v/>
          </cell>
          <cell r="F50">
            <v>0</v>
          </cell>
          <cell r="G50" t="str">
            <v/>
          </cell>
          <cell r="H50" t="str">
            <v/>
          </cell>
          <cell r="J50" t="str">
            <v/>
          </cell>
        </row>
        <row r="51">
          <cell r="B51" t="str">
            <v/>
          </cell>
          <cell r="C51" t="str">
            <v/>
          </cell>
          <cell r="E51" t="str">
            <v/>
          </cell>
          <cell r="F51">
            <v>0</v>
          </cell>
          <cell r="G51" t="str">
            <v/>
          </cell>
          <cell r="H51" t="str">
            <v/>
          </cell>
          <cell r="J51" t="str">
            <v/>
          </cell>
        </row>
        <row r="52">
          <cell r="B52" t="str">
            <v/>
          </cell>
          <cell r="C52" t="str">
            <v/>
          </cell>
          <cell r="E52" t="str">
            <v/>
          </cell>
          <cell r="F52">
            <v>0</v>
          </cell>
          <cell r="G52" t="str">
            <v/>
          </cell>
          <cell r="H52" t="str">
            <v/>
          </cell>
          <cell r="J52" t="str">
            <v/>
          </cell>
        </row>
      </sheetData>
      <sheetData sheetId="24"/>
      <sheetData sheetId="25"/>
      <sheetData sheetId="26"/>
      <sheetData sheetId="27">
        <row r="7">
          <cell r="A7">
            <v>0</v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>
            <v>0</v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>
            <v>0</v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>
            <v>0</v>
          </cell>
          <cell r="J8">
            <v>6.61</v>
          </cell>
          <cell r="K8">
            <v>6.46</v>
          </cell>
          <cell r="L8">
            <v>7.12</v>
          </cell>
        </row>
        <row r="9">
          <cell r="A9">
            <v>0</v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>
            <v>0</v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>
            <v>0</v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>
            <v>0</v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>
            <v>0</v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>
            <v>0</v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>
            <v>0</v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>
            <v>0</v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>
            <v>0</v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>
            <v>0</v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>
            <v>0</v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>
            <v>0</v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>
            <v>0</v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>
            <v>0</v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>
            <v>0</v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>
            <v>0</v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>
            <v>0</v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>
            <v>0</v>
          </cell>
          <cell r="J17">
            <v>5.88</v>
          </cell>
          <cell r="K17">
            <v>6.04</v>
          </cell>
          <cell r="L17">
            <v>6</v>
          </cell>
        </row>
        <row r="18">
          <cell r="A18">
            <v>0</v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>
            <v>0</v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>
            <v>0</v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>
            <v>0</v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>
            <v>0</v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>
            <v>0</v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>
            <v>0</v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>
            <v>0</v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>
            <v>0</v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>
            <v>0</v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>
            <v>0</v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>
            <v>0</v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>
            <v>0</v>
          </cell>
          <cell r="B24">
            <v>164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9</v>
          </cell>
          <cell r="H24">
            <v>9</v>
          </cell>
          <cell r="I24">
            <v>0</v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>
            <v>0</v>
          </cell>
          <cell r="B25">
            <v>165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9</v>
          </cell>
          <cell r="H25">
            <v>9</v>
          </cell>
          <cell r="I25">
            <v>0</v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9</v>
          </cell>
          <cell r="H26">
            <v>9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9</v>
          </cell>
          <cell r="H27">
            <v>9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9</v>
          </cell>
          <cell r="H28">
            <v>9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9</v>
          </cell>
          <cell r="H29">
            <v>9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9</v>
          </cell>
          <cell r="H30">
            <v>9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9</v>
          </cell>
          <cell r="H31">
            <v>9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9</v>
          </cell>
          <cell r="H32">
            <v>9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9</v>
          </cell>
          <cell r="H33">
            <v>9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9</v>
          </cell>
          <cell r="H34">
            <v>9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>
            <v>0</v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>
            <v>0</v>
          </cell>
          <cell r="M8" t="str">
            <v>rut m1</v>
          </cell>
        </row>
        <row r="9">
          <cell r="A9">
            <v>0</v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>
            <v>0</v>
          </cell>
          <cell r="M9" t="str">
            <v>rut m2</v>
          </cell>
        </row>
        <row r="10">
          <cell r="A10">
            <v>0</v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>
            <v>0</v>
          </cell>
          <cell r="M10" t="str">
            <v>rut m3</v>
          </cell>
        </row>
        <row r="11">
          <cell r="A11">
            <v>0</v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>
            <v>0</v>
          </cell>
          <cell r="M11" t="str">
            <v>rut m4</v>
          </cell>
        </row>
        <row r="12">
          <cell r="A12">
            <v>0</v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>
            <v>0</v>
          </cell>
          <cell r="M12" t="str">
            <v>rut m5</v>
          </cell>
        </row>
        <row r="13">
          <cell r="A13">
            <v>0</v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>
            <v>0</v>
          </cell>
          <cell r="M13" t="str">
            <v>rut m6</v>
          </cell>
        </row>
        <row r="14">
          <cell r="A14">
            <v>0</v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>
            <v>0</v>
          </cell>
          <cell r="M14" t="str">
            <v>rut m7</v>
          </cell>
        </row>
        <row r="15">
          <cell r="A15">
            <v>0</v>
          </cell>
          <cell r="C15" t="str">
            <v/>
          </cell>
          <cell r="D15">
            <v>0</v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>
            <v>0</v>
          </cell>
          <cell r="M15" t="str">
            <v>rut m8</v>
          </cell>
        </row>
        <row r="16">
          <cell r="A16">
            <v>0</v>
          </cell>
          <cell r="C16" t="str">
            <v/>
          </cell>
          <cell r="D16">
            <v>0</v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>
            <v>0</v>
          </cell>
          <cell r="M16" t="str">
            <v>rut m9</v>
          </cell>
        </row>
        <row r="17">
          <cell r="A17">
            <v>0</v>
          </cell>
          <cell r="C17" t="str">
            <v/>
          </cell>
          <cell r="D17">
            <v>0</v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>
            <v>0</v>
          </cell>
          <cell r="M17" t="str">
            <v>rut m10</v>
          </cell>
        </row>
        <row r="18">
          <cell r="A18">
            <v>0</v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/>
          </cell>
          <cell r="D19">
            <v>0</v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/>
          </cell>
          <cell r="D21">
            <v>0</v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/>
          </cell>
          <cell r="D22">
            <v>0</v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/>
          </cell>
          <cell r="D23">
            <v>0</v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>
            <v>0</v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>
            <v>0</v>
          </cell>
          <cell r="M8" t="str">
            <v>rut v1</v>
          </cell>
        </row>
        <row r="9">
          <cell r="A9">
            <v>0</v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>
            <v>0</v>
          </cell>
          <cell r="M9" t="str">
            <v>rut v2</v>
          </cell>
        </row>
        <row r="10">
          <cell r="A10">
            <v>0</v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>
            <v>0</v>
          </cell>
          <cell r="M10" t="str">
            <v>rut v3</v>
          </cell>
        </row>
        <row r="11">
          <cell r="A11">
            <v>0</v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>
            <v>0</v>
          </cell>
          <cell r="M11" t="str">
            <v>rut v4</v>
          </cell>
        </row>
        <row r="12">
          <cell r="A12">
            <v>0</v>
          </cell>
          <cell r="B12">
            <v>187</v>
          </cell>
          <cell r="C12" t="str">
            <v/>
          </cell>
          <cell r="D12">
            <v>0</v>
          </cell>
          <cell r="E12" t="str">
            <v/>
          </cell>
          <cell r="F12" t="str">
            <v/>
          </cell>
          <cell r="G12">
            <v>14.74</v>
          </cell>
          <cell r="H12">
            <v>20</v>
          </cell>
          <cell r="I12">
            <v>0</v>
          </cell>
          <cell r="M12" t="str">
            <v>rut v5</v>
          </cell>
        </row>
        <row r="13">
          <cell r="A13">
            <v>0</v>
          </cell>
          <cell r="B13">
            <v>199</v>
          </cell>
          <cell r="C13" t="str">
            <v/>
          </cell>
          <cell r="D13">
            <v>0</v>
          </cell>
          <cell r="E13" t="str">
            <v/>
          </cell>
          <cell r="F13" t="str">
            <v/>
          </cell>
          <cell r="G13">
            <v>13.94</v>
          </cell>
          <cell r="H13">
            <v>20</v>
          </cell>
          <cell r="I13">
            <v>0</v>
          </cell>
          <cell r="M13" t="str">
            <v>rut v6</v>
          </cell>
        </row>
        <row r="14">
          <cell r="A14">
            <v>0</v>
          </cell>
          <cell r="B14">
            <v>194</v>
          </cell>
          <cell r="C14" t="str">
            <v/>
          </cell>
          <cell r="D14">
            <v>0</v>
          </cell>
          <cell r="E14" t="str">
            <v/>
          </cell>
          <cell r="F14" t="str">
            <v/>
          </cell>
          <cell r="G14">
            <v>20</v>
          </cell>
          <cell r="H14">
            <v>20</v>
          </cell>
          <cell r="I14">
            <v>0</v>
          </cell>
          <cell r="M14" t="str">
            <v>rut v7</v>
          </cell>
        </row>
        <row r="15">
          <cell r="A15">
            <v>0</v>
          </cell>
          <cell r="C15" t="str">
            <v/>
          </cell>
          <cell r="D15">
            <v>0</v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>
            <v>0</v>
          </cell>
          <cell r="M15" t="str">
            <v>rut v8</v>
          </cell>
        </row>
        <row r="16">
          <cell r="A16">
            <v>0</v>
          </cell>
          <cell r="C16" t="str">
            <v/>
          </cell>
          <cell r="D16">
            <v>0</v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>
            <v>0</v>
          </cell>
          <cell r="M16" t="str">
            <v>rut v9</v>
          </cell>
        </row>
        <row r="17">
          <cell r="A17">
            <v>0</v>
          </cell>
          <cell r="C17" t="str">
            <v/>
          </cell>
          <cell r="D17">
            <v>0</v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>
            <v>0</v>
          </cell>
          <cell r="M17" t="str">
            <v>rut v10</v>
          </cell>
        </row>
        <row r="18">
          <cell r="A18">
            <v>0</v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/>
          </cell>
          <cell r="D19">
            <v>0</v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/>
          </cell>
          <cell r="D21">
            <v>0</v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/>
          </cell>
          <cell r="D22">
            <v>0</v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/>
          </cell>
          <cell r="D23">
            <v>0</v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e">
            <v>#N/A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>
            <v>0</v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/>
          </cell>
          <cell r="D8">
            <v>0</v>
          </cell>
          <cell r="E8" t="str">
            <v/>
          </cell>
          <cell r="F8" t="str">
            <v/>
          </cell>
          <cell r="G8">
            <v>20</v>
          </cell>
          <cell r="H8">
            <v>20</v>
          </cell>
          <cell r="I8">
            <v>0</v>
          </cell>
          <cell r="M8" t="str">
            <v>rut6kg v1</v>
          </cell>
        </row>
        <row r="9">
          <cell r="A9">
            <v>0</v>
          </cell>
          <cell r="C9" t="str">
            <v/>
          </cell>
          <cell r="D9">
            <v>0</v>
          </cell>
          <cell r="E9" t="str">
            <v/>
          </cell>
          <cell r="F9" t="str">
            <v/>
          </cell>
          <cell r="G9">
            <v>20</v>
          </cell>
          <cell r="H9">
            <v>20</v>
          </cell>
          <cell r="I9">
            <v>0</v>
          </cell>
          <cell r="M9" t="str">
            <v>rut6kg v2</v>
          </cell>
        </row>
        <row r="10">
          <cell r="A10">
            <v>0</v>
          </cell>
          <cell r="C10" t="str">
            <v/>
          </cell>
          <cell r="D10">
            <v>0</v>
          </cell>
          <cell r="E10" t="str">
            <v/>
          </cell>
          <cell r="F10" t="str">
            <v/>
          </cell>
          <cell r="G10">
            <v>20</v>
          </cell>
          <cell r="H10">
            <v>20</v>
          </cell>
          <cell r="I10">
            <v>0</v>
          </cell>
          <cell r="M10" t="str">
            <v>rut6kg v3</v>
          </cell>
        </row>
        <row r="11">
          <cell r="A11">
            <v>0</v>
          </cell>
          <cell r="C11" t="str">
            <v/>
          </cell>
          <cell r="D11">
            <v>0</v>
          </cell>
          <cell r="E11" t="str">
            <v/>
          </cell>
          <cell r="F11" t="str">
            <v/>
          </cell>
          <cell r="G11">
            <v>20</v>
          </cell>
          <cell r="H11">
            <v>20</v>
          </cell>
          <cell r="I11">
            <v>0</v>
          </cell>
          <cell r="M11" t="str">
            <v>rut6kg v4</v>
          </cell>
        </row>
        <row r="12">
          <cell r="A12">
            <v>0</v>
          </cell>
          <cell r="C12" t="str">
            <v/>
          </cell>
          <cell r="D12">
            <v>0</v>
          </cell>
          <cell r="E12" t="str">
            <v/>
          </cell>
          <cell r="F12" t="str">
            <v/>
          </cell>
          <cell r="G12">
            <v>20</v>
          </cell>
          <cell r="H12">
            <v>20</v>
          </cell>
          <cell r="I12">
            <v>0</v>
          </cell>
          <cell r="M12" t="str">
            <v>rut6kg v5</v>
          </cell>
        </row>
        <row r="13">
          <cell r="A13">
            <v>0</v>
          </cell>
          <cell r="C13" t="str">
            <v/>
          </cell>
          <cell r="D13">
            <v>0</v>
          </cell>
          <cell r="E13" t="str">
            <v/>
          </cell>
          <cell r="F13" t="str">
            <v/>
          </cell>
          <cell r="G13">
            <v>20</v>
          </cell>
          <cell r="H13">
            <v>20</v>
          </cell>
          <cell r="I13">
            <v>0</v>
          </cell>
          <cell r="M13" t="str">
            <v>rut6kg v6</v>
          </cell>
        </row>
        <row r="14">
          <cell r="A14">
            <v>0</v>
          </cell>
          <cell r="C14" t="str">
            <v/>
          </cell>
          <cell r="D14">
            <v>0</v>
          </cell>
          <cell r="E14" t="str">
            <v/>
          </cell>
          <cell r="F14" t="str">
            <v/>
          </cell>
          <cell r="G14">
            <v>20</v>
          </cell>
          <cell r="H14">
            <v>20</v>
          </cell>
          <cell r="I14">
            <v>0</v>
          </cell>
          <cell r="M14" t="str">
            <v>rut6kg v7</v>
          </cell>
        </row>
        <row r="15">
          <cell r="A15">
            <v>0</v>
          </cell>
          <cell r="C15" t="str">
            <v/>
          </cell>
          <cell r="D15">
            <v>0</v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>
            <v>0</v>
          </cell>
          <cell r="M15" t="str">
            <v>rut6kg v8</v>
          </cell>
        </row>
        <row r="16">
          <cell r="A16">
            <v>0</v>
          </cell>
          <cell r="C16" t="str">
            <v/>
          </cell>
          <cell r="D16">
            <v>0</v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>
            <v>0</v>
          </cell>
          <cell r="M16" t="str">
            <v>rut6kg v9</v>
          </cell>
        </row>
        <row r="17">
          <cell r="A17">
            <v>0</v>
          </cell>
          <cell r="C17" t="str">
            <v/>
          </cell>
          <cell r="D17">
            <v>0</v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>
            <v>0</v>
          </cell>
          <cell r="M17" t="str">
            <v>rut6kg v10</v>
          </cell>
        </row>
        <row r="18">
          <cell r="A18">
            <v>0</v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/>
          </cell>
          <cell r="D19">
            <v>0</v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/>
          </cell>
          <cell r="D21">
            <v>0</v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/>
          </cell>
          <cell r="D22">
            <v>0</v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/>
          </cell>
          <cell r="D23">
            <v>0</v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2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>
            <v>0</v>
          </cell>
          <cell r="C7" t="str">
            <v/>
          </cell>
          <cell r="D7">
            <v>0</v>
          </cell>
          <cell r="E7" t="str">
            <v/>
          </cell>
          <cell r="F7" t="str">
            <v/>
          </cell>
          <cell r="G7">
            <v>15</v>
          </cell>
          <cell r="H7">
            <v>15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/>
          </cell>
          <cell r="D8">
            <v>0</v>
          </cell>
          <cell r="E8" t="str">
            <v/>
          </cell>
          <cell r="F8" t="str">
            <v/>
          </cell>
          <cell r="G8">
            <v>15</v>
          </cell>
          <cell r="H8">
            <v>15</v>
          </cell>
          <cell r="I8">
            <v>0</v>
          </cell>
          <cell r="M8" t="str">
            <v>triš m1</v>
          </cell>
        </row>
        <row r="9">
          <cell r="A9">
            <v>0</v>
          </cell>
          <cell r="C9" t="str">
            <v/>
          </cell>
          <cell r="D9">
            <v>0</v>
          </cell>
          <cell r="E9" t="str">
            <v/>
          </cell>
          <cell r="F9" t="str">
            <v/>
          </cell>
          <cell r="G9">
            <v>15</v>
          </cell>
          <cell r="H9">
            <v>15</v>
          </cell>
          <cell r="I9">
            <v>0</v>
          </cell>
          <cell r="M9" t="str">
            <v>triš m2</v>
          </cell>
        </row>
        <row r="10">
          <cell r="A10">
            <v>0</v>
          </cell>
          <cell r="C10" t="str">
            <v/>
          </cell>
          <cell r="D10">
            <v>0</v>
          </cell>
          <cell r="E10" t="str">
            <v/>
          </cell>
          <cell r="F10" t="str">
            <v/>
          </cell>
          <cell r="G10">
            <v>15</v>
          </cell>
          <cell r="H10">
            <v>15</v>
          </cell>
          <cell r="I10">
            <v>0</v>
          </cell>
          <cell r="M10" t="str">
            <v>triš m3</v>
          </cell>
        </row>
        <row r="11">
          <cell r="A11">
            <v>0</v>
          </cell>
          <cell r="C11" t="str">
            <v/>
          </cell>
          <cell r="D11">
            <v>0</v>
          </cell>
          <cell r="E11" t="str">
            <v/>
          </cell>
          <cell r="F11" t="str">
            <v/>
          </cell>
          <cell r="G11">
            <v>15</v>
          </cell>
          <cell r="H11">
            <v>15</v>
          </cell>
          <cell r="I11">
            <v>0</v>
          </cell>
          <cell r="M11" t="str">
            <v>triš m4</v>
          </cell>
        </row>
        <row r="12">
          <cell r="A12">
            <v>0</v>
          </cell>
          <cell r="C12" t="str">
            <v/>
          </cell>
          <cell r="D12">
            <v>0</v>
          </cell>
          <cell r="E12" t="str">
            <v/>
          </cell>
          <cell r="F12" t="str">
            <v/>
          </cell>
          <cell r="G12">
            <v>15</v>
          </cell>
          <cell r="H12">
            <v>15</v>
          </cell>
          <cell r="I12">
            <v>0</v>
          </cell>
          <cell r="M12" t="str">
            <v>triš m5</v>
          </cell>
        </row>
        <row r="13">
          <cell r="A13">
            <v>0</v>
          </cell>
          <cell r="C13" t="str">
            <v/>
          </cell>
          <cell r="D13">
            <v>0</v>
          </cell>
          <cell r="E13" t="str">
            <v/>
          </cell>
          <cell r="F13" t="str">
            <v/>
          </cell>
          <cell r="G13">
            <v>15</v>
          </cell>
          <cell r="H13">
            <v>15</v>
          </cell>
          <cell r="I13">
            <v>0</v>
          </cell>
          <cell r="M13" t="str">
            <v>triš m6</v>
          </cell>
        </row>
        <row r="14">
          <cell r="A14">
            <v>0</v>
          </cell>
          <cell r="C14" t="str">
            <v/>
          </cell>
          <cell r="D14">
            <v>0</v>
          </cell>
          <cell r="E14" t="str">
            <v/>
          </cell>
          <cell r="F14" t="str">
            <v/>
          </cell>
          <cell r="G14">
            <v>15</v>
          </cell>
          <cell r="H14">
            <v>15</v>
          </cell>
          <cell r="I14">
            <v>0</v>
          </cell>
          <cell r="M14" t="str">
            <v>triš m7</v>
          </cell>
        </row>
        <row r="15">
          <cell r="A15">
            <v>0</v>
          </cell>
          <cell r="C15" t="str">
            <v/>
          </cell>
          <cell r="D15">
            <v>0</v>
          </cell>
          <cell r="E15" t="str">
            <v/>
          </cell>
          <cell r="F15" t="str">
            <v/>
          </cell>
          <cell r="G15">
            <v>15</v>
          </cell>
          <cell r="H15">
            <v>15</v>
          </cell>
          <cell r="I15">
            <v>0</v>
          </cell>
          <cell r="M15" t="str">
            <v>triš m8</v>
          </cell>
        </row>
        <row r="16">
          <cell r="A16">
            <v>0</v>
          </cell>
          <cell r="C16" t="str">
            <v/>
          </cell>
          <cell r="D16">
            <v>0</v>
          </cell>
          <cell r="E16" t="str">
            <v/>
          </cell>
          <cell r="F16" t="str">
            <v/>
          </cell>
          <cell r="G16">
            <v>15</v>
          </cell>
          <cell r="H16">
            <v>15</v>
          </cell>
          <cell r="I16">
            <v>0</v>
          </cell>
          <cell r="M16" t="str">
            <v>triš m9</v>
          </cell>
        </row>
        <row r="17">
          <cell r="A17">
            <v>0</v>
          </cell>
          <cell r="C17" t="str">
            <v/>
          </cell>
          <cell r="D17">
            <v>0</v>
          </cell>
          <cell r="E17" t="str">
            <v/>
          </cell>
          <cell r="F17" t="str">
            <v/>
          </cell>
          <cell r="G17">
            <v>15</v>
          </cell>
          <cell r="H17">
            <v>15</v>
          </cell>
          <cell r="I17">
            <v>0</v>
          </cell>
          <cell r="M17" t="str">
            <v>triš m10</v>
          </cell>
        </row>
        <row r="18">
          <cell r="A18">
            <v>0</v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  <cell r="G18">
            <v>15</v>
          </cell>
          <cell r="H18">
            <v>15</v>
          </cell>
          <cell r="I18">
            <v>0</v>
          </cell>
        </row>
        <row r="19">
          <cell r="A19">
            <v>0</v>
          </cell>
          <cell r="C19" t="str">
            <v/>
          </cell>
          <cell r="D19">
            <v>0</v>
          </cell>
          <cell r="E19" t="str">
            <v/>
          </cell>
          <cell r="F19" t="str">
            <v/>
          </cell>
          <cell r="G19">
            <v>15</v>
          </cell>
          <cell r="H19">
            <v>15</v>
          </cell>
          <cell r="I19">
            <v>0</v>
          </cell>
        </row>
        <row r="20">
          <cell r="A20">
            <v>0</v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  <cell r="G20">
            <v>15</v>
          </cell>
          <cell r="H20">
            <v>15</v>
          </cell>
          <cell r="I20">
            <v>0</v>
          </cell>
        </row>
        <row r="21">
          <cell r="A21">
            <v>0</v>
          </cell>
          <cell r="C21" t="str">
            <v/>
          </cell>
          <cell r="D21">
            <v>0</v>
          </cell>
          <cell r="E21" t="str">
            <v/>
          </cell>
          <cell r="F21" t="str">
            <v/>
          </cell>
          <cell r="G21">
            <v>15</v>
          </cell>
          <cell r="H21">
            <v>15</v>
          </cell>
          <cell r="I21">
            <v>0</v>
          </cell>
        </row>
        <row r="22">
          <cell r="A22">
            <v>0</v>
          </cell>
          <cell r="C22" t="str">
            <v/>
          </cell>
          <cell r="D22">
            <v>0</v>
          </cell>
          <cell r="E22" t="str">
            <v/>
          </cell>
          <cell r="F22" t="str">
            <v/>
          </cell>
          <cell r="G22">
            <v>15</v>
          </cell>
          <cell r="H22">
            <v>15</v>
          </cell>
          <cell r="I22">
            <v>0</v>
          </cell>
        </row>
        <row r="23">
          <cell r="A23">
            <v>0</v>
          </cell>
          <cell r="C23" t="str">
            <v/>
          </cell>
          <cell r="D23">
            <v>0</v>
          </cell>
          <cell r="E23" t="str">
            <v/>
          </cell>
          <cell r="F23" t="str">
            <v/>
          </cell>
          <cell r="G23">
            <v>15</v>
          </cell>
          <cell r="H23">
            <v>15</v>
          </cell>
          <cell r="I23">
            <v>0</v>
          </cell>
        </row>
        <row r="24">
          <cell r="A24">
            <v>0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15</v>
          </cell>
          <cell r="H24">
            <v>15</v>
          </cell>
          <cell r="I24">
            <v>0</v>
          </cell>
        </row>
        <row r="25">
          <cell r="A25">
            <v>0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15</v>
          </cell>
          <cell r="H25">
            <v>15</v>
          </cell>
          <cell r="I25">
            <v>0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15</v>
          </cell>
          <cell r="H26">
            <v>15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15</v>
          </cell>
          <cell r="H27">
            <v>15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15</v>
          </cell>
          <cell r="H28">
            <v>15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15</v>
          </cell>
          <cell r="H29">
            <v>15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15</v>
          </cell>
          <cell r="H30">
            <v>15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15</v>
          </cell>
          <cell r="H31">
            <v>15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15</v>
          </cell>
          <cell r="H32">
            <v>15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15</v>
          </cell>
          <cell r="H33">
            <v>15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15</v>
          </cell>
          <cell r="H34">
            <v>15</v>
          </cell>
          <cell r="I34">
            <v>0</v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2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/>
          </cell>
          <cell r="B48" t="str">
            <v/>
          </cell>
          <cell r="C48">
            <v>1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>
            <v>0</v>
          </cell>
          <cell r="C9" t="str">
            <v/>
          </cell>
          <cell r="D9">
            <v>0</v>
          </cell>
          <cell r="E9" t="str">
            <v/>
          </cell>
          <cell r="F9" t="str">
            <v/>
          </cell>
          <cell r="G9">
            <v>18</v>
          </cell>
          <cell r="H9">
            <v>18</v>
          </cell>
          <cell r="I9">
            <v>0</v>
          </cell>
          <cell r="M9" t="str">
            <v>triš v2</v>
          </cell>
        </row>
        <row r="10">
          <cell r="A10">
            <v>0</v>
          </cell>
          <cell r="C10" t="str">
            <v/>
          </cell>
          <cell r="D10">
            <v>0</v>
          </cell>
          <cell r="E10" t="str">
            <v/>
          </cell>
          <cell r="F10" t="str">
            <v/>
          </cell>
          <cell r="G10">
            <v>18</v>
          </cell>
          <cell r="H10">
            <v>18</v>
          </cell>
          <cell r="I10">
            <v>0</v>
          </cell>
          <cell r="M10" t="str">
            <v>triš v3</v>
          </cell>
        </row>
        <row r="11">
          <cell r="A11">
            <v>0</v>
          </cell>
          <cell r="C11" t="str">
            <v/>
          </cell>
          <cell r="D11">
            <v>0</v>
          </cell>
          <cell r="E11" t="str">
            <v/>
          </cell>
          <cell r="F11" t="str">
            <v/>
          </cell>
          <cell r="G11">
            <v>18</v>
          </cell>
          <cell r="H11">
            <v>18</v>
          </cell>
          <cell r="I11">
            <v>0</v>
          </cell>
          <cell r="M11" t="str">
            <v>triš v4</v>
          </cell>
        </row>
        <row r="12">
          <cell r="A12">
            <v>0</v>
          </cell>
          <cell r="C12" t="str">
            <v/>
          </cell>
          <cell r="D12">
            <v>0</v>
          </cell>
          <cell r="E12" t="str">
            <v/>
          </cell>
          <cell r="F12" t="str">
            <v/>
          </cell>
          <cell r="G12">
            <v>18</v>
          </cell>
          <cell r="H12">
            <v>18</v>
          </cell>
          <cell r="I12">
            <v>0</v>
          </cell>
          <cell r="M12" t="str">
            <v>triš v5</v>
          </cell>
        </row>
        <row r="13">
          <cell r="A13">
            <v>0</v>
          </cell>
          <cell r="C13" t="str">
            <v/>
          </cell>
          <cell r="D13">
            <v>0</v>
          </cell>
          <cell r="E13" t="str">
            <v/>
          </cell>
          <cell r="F13" t="str">
            <v/>
          </cell>
          <cell r="G13">
            <v>18</v>
          </cell>
          <cell r="H13">
            <v>18</v>
          </cell>
          <cell r="I13">
            <v>0</v>
          </cell>
          <cell r="M13" t="str">
            <v>triš v6</v>
          </cell>
        </row>
        <row r="14">
          <cell r="A14">
            <v>0</v>
          </cell>
          <cell r="C14" t="str">
            <v/>
          </cell>
          <cell r="D14">
            <v>0</v>
          </cell>
          <cell r="E14" t="str">
            <v/>
          </cell>
          <cell r="F14" t="str">
            <v/>
          </cell>
          <cell r="G14">
            <v>18</v>
          </cell>
          <cell r="H14">
            <v>18</v>
          </cell>
          <cell r="I14">
            <v>0</v>
          </cell>
          <cell r="M14" t="str">
            <v>triš v7</v>
          </cell>
        </row>
        <row r="15">
          <cell r="A15">
            <v>0</v>
          </cell>
          <cell r="C15" t="str">
            <v/>
          </cell>
          <cell r="D15">
            <v>0</v>
          </cell>
          <cell r="E15" t="str">
            <v/>
          </cell>
          <cell r="F15" t="str">
            <v/>
          </cell>
          <cell r="G15">
            <v>18</v>
          </cell>
          <cell r="H15">
            <v>18</v>
          </cell>
          <cell r="I15">
            <v>0</v>
          </cell>
          <cell r="M15" t="str">
            <v>triš v8</v>
          </cell>
        </row>
        <row r="16">
          <cell r="A16">
            <v>0</v>
          </cell>
          <cell r="C16" t="str">
            <v/>
          </cell>
          <cell r="D16">
            <v>0</v>
          </cell>
          <cell r="E16" t="str">
            <v/>
          </cell>
          <cell r="F16" t="str">
            <v/>
          </cell>
          <cell r="G16">
            <v>18</v>
          </cell>
          <cell r="H16">
            <v>18</v>
          </cell>
          <cell r="I16">
            <v>0</v>
          </cell>
          <cell r="M16" t="str">
            <v>triš v9</v>
          </cell>
        </row>
        <row r="17">
          <cell r="A17">
            <v>0</v>
          </cell>
          <cell r="C17" t="str">
            <v/>
          </cell>
          <cell r="D17">
            <v>0</v>
          </cell>
          <cell r="E17" t="str">
            <v/>
          </cell>
          <cell r="F17" t="str">
            <v/>
          </cell>
          <cell r="G17">
            <v>18</v>
          </cell>
          <cell r="H17">
            <v>18</v>
          </cell>
          <cell r="I17">
            <v>0</v>
          </cell>
          <cell r="M17" t="str">
            <v>triš v10</v>
          </cell>
        </row>
        <row r="18">
          <cell r="A18">
            <v>0</v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  <cell r="G18">
            <v>18</v>
          </cell>
          <cell r="H18">
            <v>18</v>
          </cell>
          <cell r="I18">
            <v>0</v>
          </cell>
        </row>
        <row r="19">
          <cell r="A19">
            <v>0</v>
          </cell>
          <cell r="C19" t="str">
            <v/>
          </cell>
          <cell r="D19">
            <v>0</v>
          </cell>
          <cell r="E19" t="str">
            <v/>
          </cell>
          <cell r="F19" t="str">
            <v/>
          </cell>
          <cell r="G19">
            <v>18</v>
          </cell>
          <cell r="H19">
            <v>18</v>
          </cell>
          <cell r="I19">
            <v>0</v>
          </cell>
        </row>
        <row r="20">
          <cell r="A20">
            <v>0</v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  <cell r="G20">
            <v>18</v>
          </cell>
          <cell r="H20">
            <v>18</v>
          </cell>
          <cell r="I20">
            <v>0</v>
          </cell>
        </row>
        <row r="21">
          <cell r="A21">
            <v>0</v>
          </cell>
          <cell r="C21" t="str">
            <v/>
          </cell>
          <cell r="D21">
            <v>0</v>
          </cell>
          <cell r="E21" t="str">
            <v/>
          </cell>
          <cell r="F21" t="str">
            <v/>
          </cell>
          <cell r="G21">
            <v>18</v>
          </cell>
          <cell r="H21">
            <v>18</v>
          </cell>
          <cell r="I21">
            <v>0</v>
          </cell>
        </row>
        <row r="22">
          <cell r="A22">
            <v>0</v>
          </cell>
          <cell r="C22" t="str">
            <v/>
          </cell>
          <cell r="D22">
            <v>0</v>
          </cell>
          <cell r="E22" t="str">
            <v/>
          </cell>
          <cell r="F22" t="str">
            <v/>
          </cell>
          <cell r="G22">
            <v>18</v>
          </cell>
          <cell r="H22">
            <v>18</v>
          </cell>
          <cell r="I22">
            <v>0</v>
          </cell>
        </row>
        <row r="23">
          <cell r="A23">
            <v>0</v>
          </cell>
          <cell r="C23" t="str">
            <v/>
          </cell>
          <cell r="D23">
            <v>0</v>
          </cell>
          <cell r="E23" t="str">
            <v/>
          </cell>
          <cell r="F23" t="str">
            <v/>
          </cell>
          <cell r="G23">
            <v>18</v>
          </cell>
          <cell r="H23">
            <v>18</v>
          </cell>
          <cell r="I23">
            <v>0</v>
          </cell>
        </row>
        <row r="24">
          <cell r="A24">
            <v>0</v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  <cell r="G24">
            <v>18</v>
          </cell>
          <cell r="H24">
            <v>18</v>
          </cell>
          <cell r="I24">
            <v>0</v>
          </cell>
        </row>
        <row r="25">
          <cell r="A25">
            <v>0</v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  <cell r="G25">
            <v>18</v>
          </cell>
          <cell r="H25">
            <v>18</v>
          </cell>
          <cell r="I25">
            <v>0</v>
          </cell>
        </row>
        <row r="26">
          <cell r="A26">
            <v>0</v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  <cell r="G26">
            <v>18</v>
          </cell>
          <cell r="H26">
            <v>18</v>
          </cell>
          <cell r="I26">
            <v>0</v>
          </cell>
        </row>
        <row r="27">
          <cell r="A27">
            <v>0</v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  <cell r="G27">
            <v>18</v>
          </cell>
          <cell r="H27">
            <v>18</v>
          </cell>
          <cell r="I27">
            <v>0</v>
          </cell>
        </row>
        <row r="28">
          <cell r="A28">
            <v>0</v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  <cell r="G28">
            <v>18</v>
          </cell>
          <cell r="H28">
            <v>18</v>
          </cell>
          <cell r="I28">
            <v>0</v>
          </cell>
        </row>
        <row r="29">
          <cell r="A29">
            <v>0</v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  <cell r="G29">
            <v>18</v>
          </cell>
          <cell r="H29">
            <v>18</v>
          </cell>
          <cell r="I29">
            <v>0</v>
          </cell>
        </row>
        <row r="30">
          <cell r="A30">
            <v>0</v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  <cell r="G30">
            <v>18</v>
          </cell>
          <cell r="H30">
            <v>18</v>
          </cell>
          <cell r="I30">
            <v>0</v>
          </cell>
        </row>
        <row r="31">
          <cell r="A31">
            <v>0</v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  <cell r="G31">
            <v>18</v>
          </cell>
          <cell r="H31">
            <v>18</v>
          </cell>
          <cell r="I31">
            <v>0</v>
          </cell>
        </row>
        <row r="32">
          <cell r="A32">
            <v>0</v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  <cell r="G32">
            <v>18</v>
          </cell>
          <cell r="H32">
            <v>18</v>
          </cell>
          <cell r="I32">
            <v>0</v>
          </cell>
        </row>
        <row r="33">
          <cell r="A33">
            <v>0</v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  <cell r="G33">
            <v>18</v>
          </cell>
          <cell r="H33">
            <v>18</v>
          </cell>
          <cell r="I33">
            <v>0</v>
          </cell>
        </row>
        <row r="34">
          <cell r="A34">
            <v>0</v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  <cell r="G34">
            <v>18</v>
          </cell>
          <cell r="H34">
            <v>18</v>
          </cell>
          <cell r="I34">
            <v>0</v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/>
          </cell>
          <cell r="O10" t="str">
            <v/>
          </cell>
          <cell r="P10" t="str">
            <v/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/>
          </cell>
          <cell r="O11" t="str">
            <v/>
          </cell>
          <cell r="P11" t="str">
            <v/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/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/>
          </cell>
          <cell r="O14" t="str">
            <v/>
          </cell>
          <cell r="P14" t="str">
            <v/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/>
          </cell>
          <cell r="O15" t="str">
            <v/>
          </cell>
          <cell r="P15" t="str">
            <v/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/>
          </cell>
          <cell r="O17" t="str">
            <v/>
          </cell>
          <cell r="P17" t="str">
            <v/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/>
          </cell>
          <cell r="O18" t="str">
            <v/>
          </cell>
          <cell r="P18" t="str">
            <v/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/>
          </cell>
          <cell r="O19" t="str">
            <v/>
          </cell>
          <cell r="P19" t="str">
            <v/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/>
          </cell>
          <cell r="O20" t="str">
            <v/>
          </cell>
          <cell r="P20" t="str">
            <v/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/>
          </cell>
          <cell r="O21" t="str">
            <v/>
          </cell>
          <cell r="P21" t="str">
            <v/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/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/>
          </cell>
          <cell r="O23" t="str">
            <v/>
          </cell>
          <cell r="P23" t="str">
            <v/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/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/>
          </cell>
          <cell r="O25" t="str">
            <v/>
          </cell>
          <cell r="P25" t="str">
            <v/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/>
          </cell>
          <cell r="O26" t="str">
            <v/>
          </cell>
          <cell r="P26" t="str">
            <v/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/>
          </cell>
          <cell r="O27" t="str">
            <v/>
          </cell>
          <cell r="P27" t="str">
            <v/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/>
          </cell>
          <cell r="O28" t="str">
            <v/>
          </cell>
          <cell r="P28" t="str">
            <v/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/>
          </cell>
          <cell r="O29" t="str">
            <v/>
          </cell>
          <cell r="P29" t="str">
            <v/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/>
          </cell>
          <cell r="O30" t="str">
            <v/>
          </cell>
          <cell r="P30" t="str">
            <v/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/>
          </cell>
          <cell r="O32" t="str">
            <v/>
          </cell>
          <cell r="P32" t="str">
            <v/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/>
          </cell>
          <cell r="O33" t="str">
            <v/>
          </cell>
          <cell r="P33" t="str">
            <v/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/>
          </cell>
          <cell r="O35" t="str">
            <v/>
          </cell>
          <cell r="P35" t="str">
            <v/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/>
          </cell>
          <cell r="O37" t="str">
            <v/>
          </cell>
          <cell r="P37" t="str">
            <v/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/>
          </cell>
          <cell r="O38" t="str">
            <v/>
          </cell>
          <cell r="P38" t="str">
            <v/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/>
          </cell>
          <cell r="O39" t="str">
            <v/>
          </cell>
          <cell r="P39" t="str">
            <v/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/>
          </cell>
          <cell r="O40" t="str">
            <v/>
          </cell>
          <cell r="P40" t="str">
            <v/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/>
          </cell>
          <cell r="O41" t="str">
            <v/>
          </cell>
          <cell r="P41" t="str">
            <v/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/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/>
          </cell>
          <cell r="O43" t="str">
            <v/>
          </cell>
          <cell r="P43" t="str">
            <v/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/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/>
          </cell>
          <cell r="O45" t="str">
            <v/>
          </cell>
          <cell r="P45" t="str">
            <v/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/>
          </cell>
          <cell r="O46" t="str">
            <v/>
          </cell>
          <cell r="P46" t="str">
            <v/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/>
          </cell>
          <cell r="O47" t="str">
            <v/>
          </cell>
          <cell r="P47" t="str">
            <v/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/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/>
          </cell>
          <cell r="O50" t="str">
            <v/>
          </cell>
          <cell r="P50" t="str">
            <v/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/>
          </cell>
          <cell r="O51" t="str">
            <v/>
          </cell>
          <cell r="P51" t="str">
            <v/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/>
          </cell>
          <cell r="O52" t="str">
            <v/>
          </cell>
          <cell r="P52" t="str">
            <v/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/>
          </cell>
          <cell r="O53" t="str">
            <v/>
          </cell>
          <cell r="P53" t="str">
            <v/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/>
          </cell>
          <cell r="O54" t="str">
            <v/>
          </cell>
          <cell r="P54" t="str">
            <v/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/>
          </cell>
          <cell r="O55" t="str">
            <v/>
          </cell>
          <cell r="P55" t="str">
            <v/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/>
          </cell>
          <cell r="O56" t="str">
            <v/>
          </cell>
          <cell r="P56" t="str">
            <v/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/>
          </cell>
          <cell r="O57" t="str">
            <v/>
          </cell>
          <cell r="P57" t="str">
            <v/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/>
          </cell>
          <cell r="O58" t="str">
            <v/>
          </cell>
          <cell r="P58" t="str">
            <v/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/>
          </cell>
          <cell r="O59" t="str">
            <v/>
          </cell>
          <cell r="P59" t="str">
            <v/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/>
          </cell>
          <cell r="O60" t="str">
            <v/>
          </cell>
          <cell r="P60" t="str">
            <v/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/>
          </cell>
          <cell r="O61" t="str">
            <v/>
          </cell>
          <cell r="P61" t="str">
            <v/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/>
          </cell>
          <cell r="O62" t="str">
            <v/>
          </cell>
          <cell r="P62" t="str">
            <v/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/>
          </cell>
          <cell r="O63" t="str">
            <v/>
          </cell>
          <cell r="P63" t="str">
            <v/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/>
          </cell>
          <cell r="O64" t="str">
            <v/>
          </cell>
          <cell r="P64" t="str">
            <v/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/>
          </cell>
          <cell r="O65" t="str">
            <v/>
          </cell>
          <cell r="P65" t="str">
            <v/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/>
          </cell>
          <cell r="O66" t="str">
            <v/>
          </cell>
          <cell r="P66" t="str">
            <v/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/>
          </cell>
          <cell r="O67" t="str">
            <v/>
          </cell>
          <cell r="P67" t="str">
            <v/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/>
          </cell>
          <cell r="O68" t="str">
            <v/>
          </cell>
          <cell r="P68" t="str">
            <v/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/>
          </cell>
          <cell r="O69" t="str">
            <v/>
          </cell>
          <cell r="P69" t="str">
            <v/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/>
          </cell>
          <cell r="O70" t="str">
            <v/>
          </cell>
          <cell r="P70" t="str">
            <v/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/>
          </cell>
          <cell r="O71" t="str">
            <v/>
          </cell>
          <cell r="P71" t="str">
            <v/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/>
          </cell>
          <cell r="O72" t="str">
            <v/>
          </cell>
          <cell r="P72" t="str">
            <v/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/>
          </cell>
          <cell r="O73" t="str">
            <v/>
          </cell>
          <cell r="P73" t="str">
            <v/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/>
          </cell>
          <cell r="O74" t="str">
            <v/>
          </cell>
          <cell r="P74" t="str">
            <v/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/>
          </cell>
          <cell r="O75" t="str">
            <v/>
          </cell>
          <cell r="P75" t="str">
            <v/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/>
          </cell>
          <cell r="O76" t="str">
            <v/>
          </cell>
          <cell r="P76" t="str">
            <v/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/>
          </cell>
          <cell r="O77" t="str">
            <v/>
          </cell>
          <cell r="P77" t="str">
            <v/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/>
          </cell>
          <cell r="O78" t="str">
            <v/>
          </cell>
          <cell r="P78" t="str">
            <v/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/>
          </cell>
          <cell r="O79" t="str">
            <v/>
          </cell>
          <cell r="P79" t="str">
            <v/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/>
          </cell>
          <cell r="O80" t="str">
            <v/>
          </cell>
          <cell r="P80" t="str">
            <v/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/>
          </cell>
          <cell r="O81" t="str">
            <v/>
          </cell>
          <cell r="P81" t="str">
            <v/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>
            <v>0</v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  <row r="500">
          <cell r="C500">
            <v>0</v>
          </cell>
        </row>
        <row r="501">
          <cell r="C501">
            <v>0</v>
          </cell>
        </row>
        <row r="502">
          <cell r="C502">
            <v>0</v>
          </cell>
        </row>
        <row r="503">
          <cell r="C503">
            <v>0</v>
          </cell>
        </row>
        <row r="504">
          <cell r="C504">
            <v>0</v>
          </cell>
        </row>
        <row r="505">
          <cell r="C505">
            <v>0</v>
          </cell>
        </row>
        <row r="506"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0</v>
          </cell>
        </row>
        <row r="513">
          <cell r="C513">
            <v>0</v>
          </cell>
        </row>
        <row r="514">
          <cell r="C514">
            <v>0</v>
          </cell>
        </row>
        <row r="515">
          <cell r="C515">
            <v>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  <row r="519">
          <cell r="C519">
            <v>0</v>
          </cell>
        </row>
        <row r="520">
          <cell r="C520">
            <v>0</v>
          </cell>
        </row>
        <row r="521">
          <cell r="C521">
            <v>0</v>
          </cell>
        </row>
        <row r="522">
          <cell r="C522">
            <v>0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0</v>
          </cell>
        </row>
        <row r="526">
          <cell r="C526">
            <v>0</v>
          </cell>
        </row>
        <row r="527">
          <cell r="C527">
            <v>0</v>
          </cell>
        </row>
        <row r="528">
          <cell r="C528">
            <v>0</v>
          </cell>
        </row>
        <row r="529">
          <cell r="C529">
            <v>0</v>
          </cell>
        </row>
        <row r="530">
          <cell r="C530">
            <v>0</v>
          </cell>
        </row>
        <row r="531">
          <cell r="C531">
            <v>0</v>
          </cell>
        </row>
        <row r="532">
          <cell r="C532">
            <v>0</v>
          </cell>
        </row>
        <row r="533">
          <cell r="C533">
            <v>0</v>
          </cell>
        </row>
        <row r="534">
          <cell r="C534">
            <v>0</v>
          </cell>
        </row>
        <row r="535">
          <cell r="C535">
            <v>0</v>
          </cell>
        </row>
        <row r="536">
          <cell r="C536">
            <v>0</v>
          </cell>
        </row>
        <row r="537">
          <cell r="C537">
            <v>0</v>
          </cell>
        </row>
        <row r="538">
          <cell r="C538">
            <v>0</v>
          </cell>
        </row>
        <row r="539">
          <cell r="C539">
            <v>0</v>
          </cell>
        </row>
        <row r="540">
          <cell r="C540">
            <v>0</v>
          </cell>
        </row>
        <row r="541">
          <cell r="C541">
            <v>0</v>
          </cell>
        </row>
        <row r="542">
          <cell r="C542">
            <v>0</v>
          </cell>
        </row>
        <row r="543">
          <cell r="C543">
            <v>0</v>
          </cell>
        </row>
        <row r="544">
          <cell r="C544">
            <v>0</v>
          </cell>
        </row>
        <row r="545">
          <cell r="C545">
            <v>0</v>
          </cell>
        </row>
        <row r="546">
          <cell r="C546">
            <v>0</v>
          </cell>
        </row>
        <row r="547">
          <cell r="C547">
            <v>0</v>
          </cell>
        </row>
        <row r="548">
          <cell r="C548">
            <v>0</v>
          </cell>
        </row>
        <row r="549">
          <cell r="C549">
            <v>0</v>
          </cell>
        </row>
        <row r="550">
          <cell r="C550">
            <v>0</v>
          </cell>
        </row>
        <row r="551">
          <cell r="C551">
            <v>0</v>
          </cell>
        </row>
        <row r="552">
          <cell r="C552">
            <v>0</v>
          </cell>
        </row>
        <row r="553">
          <cell r="C553">
            <v>0</v>
          </cell>
        </row>
        <row r="554">
          <cell r="C554">
            <v>0</v>
          </cell>
        </row>
        <row r="555">
          <cell r="C555">
            <v>0</v>
          </cell>
        </row>
        <row r="556">
          <cell r="C556">
            <v>0</v>
          </cell>
        </row>
        <row r="557">
          <cell r="C557">
            <v>0</v>
          </cell>
        </row>
        <row r="558">
          <cell r="C558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0</v>
          </cell>
        </row>
        <row r="564">
          <cell r="C564">
            <v>0</v>
          </cell>
        </row>
        <row r="565">
          <cell r="C565">
            <v>0</v>
          </cell>
        </row>
        <row r="566">
          <cell r="C566">
            <v>0</v>
          </cell>
        </row>
        <row r="567">
          <cell r="C567">
            <v>0</v>
          </cell>
        </row>
        <row r="568">
          <cell r="C568">
            <v>0</v>
          </cell>
        </row>
        <row r="569">
          <cell r="C569">
            <v>0</v>
          </cell>
        </row>
        <row r="570">
          <cell r="C570">
            <v>0</v>
          </cell>
        </row>
        <row r="571">
          <cell r="C571">
            <v>0</v>
          </cell>
        </row>
        <row r="572">
          <cell r="C572">
            <v>0</v>
          </cell>
        </row>
        <row r="573">
          <cell r="C573">
            <v>0</v>
          </cell>
        </row>
        <row r="574">
          <cell r="C574">
            <v>0</v>
          </cell>
        </row>
        <row r="575">
          <cell r="C575">
            <v>0</v>
          </cell>
        </row>
        <row r="576">
          <cell r="C576">
            <v>0</v>
          </cell>
        </row>
        <row r="577">
          <cell r="C577">
            <v>0</v>
          </cell>
        </row>
        <row r="578">
          <cell r="C578">
            <v>0</v>
          </cell>
        </row>
        <row r="579">
          <cell r="C579">
            <v>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0</v>
          </cell>
        </row>
        <row r="583">
          <cell r="C583">
            <v>0</v>
          </cell>
        </row>
        <row r="584">
          <cell r="C584">
            <v>0</v>
          </cell>
        </row>
        <row r="585">
          <cell r="C585">
            <v>0</v>
          </cell>
        </row>
        <row r="586">
          <cell r="C586">
            <v>0</v>
          </cell>
        </row>
        <row r="587">
          <cell r="C587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0</v>
          </cell>
        </row>
        <row r="596">
          <cell r="C596">
            <v>0</v>
          </cell>
        </row>
        <row r="597">
          <cell r="C597">
            <v>0</v>
          </cell>
        </row>
        <row r="598">
          <cell r="C598">
            <v>0</v>
          </cell>
        </row>
        <row r="599">
          <cell r="C599">
            <v>0</v>
          </cell>
        </row>
        <row r="600">
          <cell r="C600">
            <v>0</v>
          </cell>
        </row>
        <row r="601">
          <cell r="C601">
            <v>0</v>
          </cell>
        </row>
        <row r="602">
          <cell r="C602">
            <v>0</v>
          </cell>
        </row>
        <row r="603">
          <cell r="C603">
            <v>0</v>
          </cell>
        </row>
        <row r="604">
          <cell r="C604">
            <v>0</v>
          </cell>
        </row>
        <row r="605">
          <cell r="C605">
            <v>0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2">
          <cell r="C612">
            <v>0</v>
          </cell>
        </row>
        <row r="613">
          <cell r="C613">
            <v>0</v>
          </cell>
        </row>
        <row r="614">
          <cell r="C614">
            <v>0</v>
          </cell>
        </row>
        <row r="615">
          <cell r="C615">
            <v>0</v>
          </cell>
        </row>
        <row r="616">
          <cell r="C616">
            <v>0</v>
          </cell>
        </row>
        <row r="617">
          <cell r="C617">
            <v>0</v>
          </cell>
        </row>
        <row r="618">
          <cell r="C618">
            <v>0</v>
          </cell>
        </row>
        <row r="619">
          <cell r="C619">
            <v>0</v>
          </cell>
        </row>
        <row r="620">
          <cell r="C620">
            <v>0</v>
          </cell>
        </row>
        <row r="621">
          <cell r="C621">
            <v>0</v>
          </cell>
        </row>
        <row r="622">
          <cell r="C622">
            <v>0</v>
          </cell>
        </row>
        <row r="623">
          <cell r="C623">
            <v>0</v>
          </cell>
        </row>
        <row r="624">
          <cell r="C624">
            <v>0</v>
          </cell>
        </row>
        <row r="625">
          <cell r="C625">
            <v>0</v>
          </cell>
        </row>
        <row r="626">
          <cell r="C626">
            <v>0</v>
          </cell>
        </row>
        <row r="627">
          <cell r="C627">
            <v>0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0</v>
          </cell>
        </row>
        <row r="631">
          <cell r="C631">
            <v>0</v>
          </cell>
        </row>
        <row r="632">
          <cell r="C632">
            <v>0</v>
          </cell>
        </row>
        <row r="633">
          <cell r="C633">
            <v>0</v>
          </cell>
        </row>
        <row r="634">
          <cell r="C634">
            <v>0</v>
          </cell>
        </row>
        <row r="635">
          <cell r="C635">
            <v>0</v>
          </cell>
        </row>
        <row r="636">
          <cell r="C636">
            <v>0</v>
          </cell>
        </row>
        <row r="637">
          <cell r="C637">
            <v>0</v>
          </cell>
        </row>
        <row r="638">
          <cell r="C638">
            <v>0</v>
          </cell>
        </row>
        <row r="639">
          <cell r="C639">
            <v>0</v>
          </cell>
        </row>
        <row r="640">
          <cell r="C640">
            <v>0</v>
          </cell>
        </row>
        <row r="641">
          <cell r="C641">
            <v>0</v>
          </cell>
        </row>
        <row r="642">
          <cell r="C642">
            <v>0</v>
          </cell>
        </row>
        <row r="643">
          <cell r="C643">
            <v>0</v>
          </cell>
        </row>
        <row r="644">
          <cell r="C644">
            <v>0</v>
          </cell>
        </row>
        <row r="645">
          <cell r="C645">
            <v>0</v>
          </cell>
        </row>
        <row r="646">
          <cell r="C646">
            <v>0</v>
          </cell>
        </row>
        <row r="647">
          <cell r="C647">
            <v>0</v>
          </cell>
        </row>
        <row r="648">
          <cell r="C648">
            <v>0</v>
          </cell>
        </row>
        <row r="649">
          <cell r="C649">
            <v>0</v>
          </cell>
        </row>
        <row r="650">
          <cell r="C650">
            <v>0</v>
          </cell>
        </row>
        <row r="651">
          <cell r="C651">
            <v>0</v>
          </cell>
        </row>
        <row r="652">
          <cell r="C652">
            <v>0</v>
          </cell>
        </row>
        <row r="653">
          <cell r="C653">
            <v>0</v>
          </cell>
        </row>
        <row r="654">
          <cell r="C654">
            <v>0</v>
          </cell>
        </row>
        <row r="655">
          <cell r="C655">
            <v>0</v>
          </cell>
        </row>
        <row r="656">
          <cell r="C656">
            <v>0</v>
          </cell>
        </row>
        <row r="657">
          <cell r="C657">
            <v>0</v>
          </cell>
        </row>
        <row r="658">
          <cell r="C658">
            <v>0</v>
          </cell>
        </row>
        <row r="659">
          <cell r="C659">
            <v>0</v>
          </cell>
        </row>
        <row r="660">
          <cell r="C660">
            <v>0</v>
          </cell>
        </row>
        <row r="661">
          <cell r="C661">
            <v>0</v>
          </cell>
        </row>
        <row r="662">
          <cell r="C662">
            <v>0</v>
          </cell>
        </row>
        <row r="663">
          <cell r="C663">
            <v>0</v>
          </cell>
        </row>
        <row r="664">
          <cell r="C664">
            <v>0</v>
          </cell>
        </row>
        <row r="665">
          <cell r="C665">
            <v>0</v>
          </cell>
        </row>
        <row r="666">
          <cell r="C666">
            <v>0</v>
          </cell>
        </row>
        <row r="667">
          <cell r="C667">
            <v>0</v>
          </cell>
        </row>
        <row r="668">
          <cell r="C668">
            <v>0</v>
          </cell>
        </row>
        <row r="669">
          <cell r="C669">
            <v>0</v>
          </cell>
        </row>
        <row r="670">
          <cell r="C670">
            <v>0</v>
          </cell>
        </row>
        <row r="671">
          <cell r="C671">
            <v>0</v>
          </cell>
        </row>
        <row r="672">
          <cell r="C672">
            <v>0</v>
          </cell>
        </row>
        <row r="673">
          <cell r="C673">
            <v>0</v>
          </cell>
        </row>
        <row r="674">
          <cell r="C674">
            <v>0</v>
          </cell>
        </row>
        <row r="675">
          <cell r="C675">
            <v>0</v>
          </cell>
        </row>
        <row r="676">
          <cell r="C676">
            <v>0</v>
          </cell>
        </row>
        <row r="677">
          <cell r="C677">
            <v>0</v>
          </cell>
        </row>
        <row r="678">
          <cell r="C678">
            <v>0</v>
          </cell>
        </row>
        <row r="679">
          <cell r="C679">
            <v>0</v>
          </cell>
        </row>
        <row r="680">
          <cell r="C680">
            <v>0</v>
          </cell>
        </row>
        <row r="681">
          <cell r="C681">
            <v>0</v>
          </cell>
        </row>
        <row r="682">
          <cell r="C682">
            <v>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0</v>
          </cell>
        </row>
        <row r="686">
          <cell r="C686">
            <v>0</v>
          </cell>
        </row>
        <row r="687">
          <cell r="C687">
            <v>0</v>
          </cell>
        </row>
        <row r="688">
          <cell r="C688">
            <v>0</v>
          </cell>
        </row>
        <row r="689">
          <cell r="C689">
            <v>0</v>
          </cell>
        </row>
        <row r="690">
          <cell r="C690">
            <v>0</v>
          </cell>
        </row>
        <row r="691">
          <cell r="C691">
            <v>0</v>
          </cell>
        </row>
        <row r="692">
          <cell r="C692">
            <v>0</v>
          </cell>
        </row>
        <row r="693">
          <cell r="C693">
            <v>0</v>
          </cell>
        </row>
        <row r="694">
          <cell r="C694">
            <v>0</v>
          </cell>
        </row>
        <row r="695">
          <cell r="C695">
            <v>0</v>
          </cell>
        </row>
        <row r="696">
          <cell r="C696">
            <v>0</v>
          </cell>
        </row>
        <row r="697">
          <cell r="C697">
            <v>0</v>
          </cell>
        </row>
        <row r="698">
          <cell r="C698">
            <v>0</v>
          </cell>
        </row>
        <row r="699">
          <cell r="C699">
            <v>0</v>
          </cell>
        </row>
        <row r="700">
          <cell r="C700">
            <v>0</v>
          </cell>
        </row>
        <row r="701">
          <cell r="C701">
            <v>0</v>
          </cell>
        </row>
        <row r="702">
          <cell r="C702">
            <v>0</v>
          </cell>
        </row>
        <row r="703">
          <cell r="C703">
            <v>0</v>
          </cell>
        </row>
        <row r="704">
          <cell r="C704">
            <v>0</v>
          </cell>
        </row>
        <row r="705">
          <cell r="C705">
            <v>0</v>
          </cell>
        </row>
        <row r="706">
          <cell r="C706">
            <v>0</v>
          </cell>
        </row>
        <row r="707">
          <cell r="C707">
            <v>0</v>
          </cell>
        </row>
        <row r="708">
          <cell r="C708">
            <v>0</v>
          </cell>
        </row>
        <row r="709">
          <cell r="C709">
            <v>0</v>
          </cell>
        </row>
        <row r="710">
          <cell r="C710">
            <v>0</v>
          </cell>
        </row>
        <row r="711">
          <cell r="C711">
            <v>0</v>
          </cell>
        </row>
        <row r="712">
          <cell r="C712">
            <v>0</v>
          </cell>
        </row>
        <row r="713">
          <cell r="C713">
            <v>0</v>
          </cell>
        </row>
        <row r="714">
          <cell r="C714">
            <v>0</v>
          </cell>
        </row>
        <row r="715">
          <cell r="C715">
            <v>0</v>
          </cell>
        </row>
        <row r="716">
          <cell r="C716">
            <v>0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1">
          <cell r="C721">
            <v>0</v>
          </cell>
        </row>
        <row r="722">
          <cell r="C722">
            <v>0</v>
          </cell>
        </row>
        <row r="723">
          <cell r="C723">
            <v>0</v>
          </cell>
        </row>
        <row r="724">
          <cell r="C724">
            <v>0</v>
          </cell>
        </row>
        <row r="725">
          <cell r="C725">
            <v>0</v>
          </cell>
        </row>
        <row r="726">
          <cell r="C726">
            <v>0</v>
          </cell>
        </row>
        <row r="727">
          <cell r="C727">
            <v>0</v>
          </cell>
        </row>
        <row r="728">
          <cell r="C728">
            <v>0</v>
          </cell>
        </row>
        <row r="729">
          <cell r="C729">
            <v>0</v>
          </cell>
        </row>
        <row r="730">
          <cell r="C730">
            <v>0</v>
          </cell>
        </row>
        <row r="731">
          <cell r="C731">
            <v>0</v>
          </cell>
        </row>
        <row r="732">
          <cell r="C732">
            <v>0</v>
          </cell>
        </row>
        <row r="733">
          <cell r="C733">
            <v>0</v>
          </cell>
        </row>
        <row r="734">
          <cell r="C734">
            <v>0</v>
          </cell>
        </row>
        <row r="735">
          <cell r="C735">
            <v>0</v>
          </cell>
        </row>
        <row r="736">
          <cell r="C736">
            <v>0</v>
          </cell>
        </row>
        <row r="737">
          <cell r="C737">
            <v>0</v>
          </cell>
        </row>
        <row r="738">
          <cell r="C738">
            <v>0</v>
          </cell>
        </row>
        <row r="739">
          <cell r="C739">
            <v>0</v>
          </cell>
        </row>
        <row r="740">
          <cell r="C740">
            <v>0</v>
          </cell>
        </row>
        <row r="741">
          <cell r="C741">
            <v>0</v>
          </cell>
        </row>
        <row r="742">
          <cell r="C742">
            <v>0</v>
          </cell>
        </row>
        <row r="743">
          <cell r="C743">
            <v>0</v>
          </cell>
        </row>
        <row r="744">
          <cell r="C744">
            <v>0</v>
          </cell>
        </row>
        <row r="745">
          <cell r="C745">
            <v>0</v>
          </cell>
        </row>
        <row r="746">
          <cell r="C746">
            <v>0</v>
          </cell>
        </row>
        <row r="747">
          <cell r="C747">
            <v>0</v>
          </cell>
        </row>
        <row r="748">
          <cell r="C748">
            <v>0</v>
          </cell>
        </row>
        <row r="749">
          <cell r="C749">
            <v>0</v>
          </cell>
        </row>
        <row r="750">
          <cell r="C750">
            <v>0</v>
          </cell>
        </row>
        <row r="751">
          <cell r="C751">
            <v>0</v>
          </cell>
        </row>
        <row r="752">
          <cell r="C752">
            <v>0</v>
          </cell>
        </row>
        <row r="753">
          <cell r="C753">
            <v>0</v>
          </cell>
        </row>
        <row r="754">
          <cell r="C754">
            <v>0</v>
          </cell>
        </row>
        <row r="755">
          <cell r="C755">
            <v>0</v>
          </cell>
        </row>
        <row r="756">
          <cell r="C756">
            <v>0</v>
          </cell>
        </row>
        <row r="757">
          <cell r="C757">
            <v>0</v>
          </cell>
        </row>
        <row r="758">
          <cell r="C758">
            <v>0</v>
          </cell>
        </row>
        <row r="759">
          <cell r="C759">
            <v>0</v>
          </cell>
        </row>
        <row r="760">
          <cell r="C760">
            <v>0</v>
          </cell>
        </row>
        <row r="761">
          <cell r="C761">
            <v>0</v>
          </cell>
        </row>
        <row r="762">
          <cell r="C762">
            <v>0</v>
          </cell>
        </row>
        <row r="763">
          <cell r="C763">
            <v>0</v>
          </cell>
        </row>
        <row r="764">
          <cell r="C764">
            <v>0</v>
          </cell>
        </row>
        <row r="765">
          <cell r="C765">
            <v>0</v>
          </cell>
        </row>
        <row r="766">
          <cell r="C766">
            <v>0</v>
          </cell>
        </row>
        <row r="767">
          <cell r="C767">
            <v>0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1">
          <cell r="C771">
            <v>0</v>
          </cell>
        </row>
        <row r="772">
          <cell r="C772">
            <v>0</v>
          </cell>
        </row>
        <row r="773">
          <cell r="C773">
            <v>0</v>
          </cell>
        </row>
        <row r="774">
          <cell r="C774">
            <v>0</v>
          </cell>
        </row>
        <row r="775">
          <cell r="C775">
            <v>0</v>
          </cell>
        </row>
        <row r="776">
          <cell r="C776">
            <v>0</v>
          </cell>
        </row>
        <row r="777">
          <cell r="C777">
            <v>0</v>
          </cell>
        </row>
        <row r="778">
          <cell r="C778">
            <v>0</v>
          </cell>
        </row>
        <row r="779">
          <cell r="C779">
            <v>0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3">
          <cell r="C783">
            <v>0</v>
          </cell>
        </row>
        <row r="784">
          <cell r="C784">
            <v>0</v>
          </cell>
        </row>
        <row r="785">
          <cell r="C785">
            <v>0</v>
          </cell>
        </row>
        <row r="786">
          <cell r="C786">
            <v>0</v>
          </cell>
        </row>
        <row r="787">
          <cell r="C787">
            <v>0</v>
          </cell>
        </row>
        <row r="788">
          <cell r="C788">
            <v>0</v>
          </cell>
        </row>
        <row r="789">
          <cell r="C789">
            <v>0</v>
          </cell>
        </row>
        <row r="790">
          <cell r="C790">
            <v>0</v>
          </cell>
        </row>
        <row r="791">
          <cell r="C791">
            <v>0</v>
          </cell>
        </row>
        <row r="792">
          <cell r="C792">
            <v>0</v>
          </cell>
        </row>
        <row r="793">
          <cell r="C793">
            <v>0</v>
          </cell>
        </row>
        <row r="794">
          <cell r="C794">
            <v>0</v>
          </cell>
        </row>
        <row r="795">
          <cell r="C795">
            <v>0</v>
          </cell>
        </row>
        <row r="796">
          <cell r="C796">
            <v>0</v>
          </cell>
        </row>
        <row r="797">
          <cell r="C797">
            <v>0</v>
          </cell>
        </row>
        <row r="798">
          <cell r="C798">
            <v>0</v>
          </cell>
        </row>
        <row r="799">
          <cell r="C799">
            <v>0</v>
          </cell>
        </row>
        <row r="800">
          <cell r="C800">
            <v>0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4">
          <cell r="C804">
            <v>0</v>
          </cell>
        </row>
        <row r="805">
          <cell r="C805">
            <v>0</v>
          </cell>
        </row>
        <row r="806">
          <cell r="C806">
            <v>0</v>
          </cell>
        </row>
        <row r="807">
          <cell r="C807">
            <v>0</v>
          </cell>
        </row>
        <row r="808">
          <cell r="C808">
            <v>0</v>
          </cell>
        </row>
        <row r="809">
          <cell r="C809">
            <v>0</v>
          </cell>
        </row>
        <row r="810">
          <cell r="C810">
            <v>0</v>
          </cell>
        </row>
        <row r="811">
          <cell r="C811">
            <v>0</v>
          </cell>
        </row>
        <row r="812">
          <cell r="C812">
            <v>0</v>
          </cell>
        </row>
        <row r="813">
          <cell r="C813">
            <v>0</v>
          </cell>
        </row>
        <row r="814">
          <cell r="C814">
            <v>0</v>
          </cell>
        </row>
        <row r="815">
          <cell r="C815">
            <v>0</v>
          </cell>
        </row>
        <row r="816">
          <cell r="C816">
            <v>0</v>
          </cell>
        </row>
        <row r="817">
          <cell r="C817">
            <v>0</v>
          </cell>
        </row>
        <row r="818">
          <cell r="C818">
            <v>0</v>
          </cell>
        </row>
        <row r="819">
          <cell r="C819">
            <v>0</v>
          </cell>
        </row>
        <row r="820">
          <cell r="C820">
            <v>0</v>
          </cell>
        </row>
        <row r="821">
          <cell r="C821">
            <v>0</v>
          </cell>
        </row>
        <row r="822">
          <cell r="C822">
            <v>0</v>
          </cell>
        </row>
        <row r="823">
          <cell r="C823">
            <v>0</v>
          </cell>
        </row>
        <row r="824">
          <cell r="C824">
            <v>0</v>
          </cell>
        </row>
        <row r="825">
          <cell r="C825">
            <v>0</v>
          </cell>
        </row>
        <row r="826">
          <cell r="C826">
            <v>0</v>
          </cell>
        </row>
        <row r="827">
          <cell r="C827">
            <v>0</v>
          </cell>
        </row>
        <row r="828">
          <cell r="C828">
            <v>0</v>
          </cell>
        </row>
        <row r="829">
          <cell r="C829">
            <v>0</v>
          </cell>
        </row>
        <row r="830">
          <cell r="C830">
            <v>0</v>
          </cell>
        </row>
        <row r="831">
          <cell r="C831">
            <v>0</v>
          </cell>
        </row>
        <row r="832">
          <cell r="C832">
            <v>0</v>
          </cell>
        </row>
        <row r="833">
          <cell r="C833">
            <v>0</v>
          </cell>
        </row>
        <row r="834">
          <cell r="C834">
            <v>0</v>
          </cell>
        </row>
        <row r="835">
          <cell r="C835">
            <v>0</v>
          </cell>
        </row>
        <row r="836">
          <cell r="C836">
            <v>0</v>
          </cell>
        </row>
        <row r="837">
          <cell r="C837">
            <v>0</v>
          </cell>
        </row>
        <row r="838">
          <cell r="C838">
            <v>0</v>
          </cell>
        </row>
        <row r="839">
          <cell r="C839">
            <v>0</v>
          </cell>
        </row>
        <row r="840">
          <cell r="C840">
            <v>0</v>
          </cell>
        </row>
        <row r="841">
          <cell r="C841">
            <v>0</v>
          </cell>
        </row>
        <row r="842">
          <cell r="C842">
            <v>0</v>
          </cell>
        </row>
        <row r="843">
          <cell r="C843">
            <v>0</v>
          </cell>
        </row>
        <row r="844">
          <cell r="C844">
            <v>0</v>
          </cell>
        </row>
        <row r="845">
          <cell r="C845">
            <v>0</v>
          </cell>
        </row>
        <row r="846">
          <cell r="C846">
            <v>0</v>
          </cell>
        </row>
        <row r="847">
          <cell r="C847">
            <v>0</v>
          </cell>
        </row>
        <row r="848">
          <cell r="C848">
            <v>0</v>
          </cell>
        </row>
        <row r="849">
          <cell r="C849">
            <v>0</v>
          </cell>
        </row>
        <row r="850">
          <cell r="C850">
            <v>0</v>
          </cell>
        </row>
        <row r="851">
          <cell r="C851">
            <v>0</v>
          </cell>
        </row>
        <row r="852">
          <cell r="C852">
            <v>0</v>
          </cell>
        </row>
        <row r="853">
          <cell r="C853">
            <v>0</v>
          </cell>
        </row>
        <row r="854">
          <cell r="C854">
            <v>0</v>
          </cell>
        </row>
        <row r="855">
          <cell r="C855">
            <v>0</v>
          </cell>
        </row>
        <row r="856">
          <cell r="C856">
            <v>0</v>
          </cell>
        </row>
        <row r="857">
          <cell r="C857">
            <v>0</v>
          </cell>
        </row>
        <row r="858">
          <cell r="C858">
            <v>0</v>
          </cell>
        </row>
        <row r="859">
          <cell r="C859">
            <v>0</v>
          </cell>
        </row>
        <row r="860">
          <cell r="C860">
            <v>0</v>
          </cell>
        </row>
        <row r="861">
          <cell r="C861">
            <v>0</v>
          </cell>
        </row>
        <row r="862">
          <cell r="C862">
            <v>0</v>
          </cell>
        </row>
        <row r="863">
          <cell r="C863">
            <v>0</v>
          </cell>
        </row>
        <row r="864">
          <cell r="C864">
            <v>0</v>
          </cell>
        </row>
        <row r="865">
          <cell r="C865">
            <v>0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0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0</v>
          </cell>
        </row>
        <row r="873">
          <cell r="C873">
            <v>0</v>
          </cell>
        </row>
        <row r="874">
          <cell r="C874">
            <v>0</v>
          </cell>
        </row>
        <row r="875">
          <cell r="C875">
            <v>0</v>
          </cell>
        </row>
        <row r="876">
          <cell r="C876">
            <v>0</v>
          </cell>
        </row>
        <row r="877">
          <cell r="C877">
            <v>0</v>
          </cell>
        </row>
        <row r="878">
          <cell r="C878">
            <v>0</v>
          </cell>
        </row>
        <row r="879">
          <cell r="C879">
            <v>0</v>
          </cell>
        </row>
        <row r="880">
          <cell r="C880">
            <v>0</v>
          </cell>
        </row>
        <row r="881">
          <cell r="C881">
            <v>0</v>
          </cell>
        </row>
        <row r="882">
          <cell r="C882">
            <v>0</v>
          </cell>
        </row>
        <row r="883">
          <cell r="C883">
            <v>0</v>
          </cell>
        </row>
        <row r="884">
          <cell r="C884">
            <v>0</v>
          </cell>
        </row>
        <row r="885">
          <cell r="C885">
            <v>0</v>
          </cell>
        </row>
        <row r="886">
          <cell r="C886">
            <v>0</v>
          </cell>
        </row>
        <row r="887">
          <cell r="C887">
            <v>0</v>
          </cell>
        </row>
        <row r="888">
          <cell r="C888">
            <v>0</v>
          </cell>
        </row>
        <row r="889">
          <cell r="C889">
            <v>0</v>
          </cell>
        </row>
        <row r="890">
          <cell r="C890">
            <v>0</v>
          </cell>
        </row>
        <row r="891">
          <cell r="C891">
            <v>0</v>
          </cell>
        </row>
        <row r="892">
          <cell r="C892">
            <v>0</v>
          </cell>
        </row>
        <row r="893">
          <cell r="C893">
            <v>0</v>
          </cell>
        </row>
        <row r="894">
          <cell r="C894">
            <v>0</v>
          </cell>
        </row>
        <row r="895">
          <cell r="C895">
            <v>0</v>
          </cell>
        </row>
        <row r="896">
          <cell r="C896">
            <v>0</v>
          </cell>
        </row>
        <row r="897">
          <cell r="C897">
            <v>0</v>
          </cell>
        </row>
        <row r="898">
          <cell r="C898">
            <v>0</v>
          </cell>
        </row>
        <row r="899">
          <cell r="C899">
            <v>0</v>
          </cell>
        </row>
        <row r="900">
          <cell r="C900">
            <v>0</v>
          </cell>
        </row>
        <row r="901">
          <cell r="C901">
            <v>0</v>
          </cell>
        </row>
        <row r="902">
          <cell r="C902">
            <v>0</v>
          </cell>
        </row>
        <row r="903">
          <cell r="C903">
            <v>0</v>
          </cell>
        </row>
        <row r="904">
          <cell r="C904">
            <v>0</v>
          </cell>
        </row>
        <row r="905">
          <cell r="C905">
            <v>0</v>
          </cell>
        </row>
        <row r="906">
          <cell r="C906">
            <v>0</v>
          </cell>
        </row>
        <row r="907">
          <cell r="C907">
            <v>0</v>
          </cell>
        </row>
        <row r="908">
          <cell r="C908">
            <v>0</v>
          </cell>
        </row>
        <row r="909">
          <cell r="C909">
            <v>0</v>
          </cell>
        </row>
        <row r="910">
          <cell r="C910">
            <v>0</v>
          </cell>
        </row>
        <row r="911">
          <cell r="C911">
            <v>0</v>
          </cell>
        </row>
        <row r="912">
          <cell r="C912">
            <v>0</v>
          </cell>
        </row>
        <row r="913">
          <cell r="C913">
            <v>0</v>
          </cell>
        </row>
        <row r="914">
          <cell r="C914">
            <v>0</v>
          </cell>
        </row>
        <row r="915">
          <cell r="C915">
            <v>0</v>
          </cell>
        </row>
        <row r="916">
          <cell r="C916">
            <v>0</v>
          </cell>
        </row>
        <row r="917">
          <cell r="C917">
            <v>0</v>
          </cell>
        </row>
        <row r="918">
          <cell r="C918">
            <v>0</v>
          </cell>
        </row>
        <row r="919">
          <cell r="C919">
            <v>0</v>
          </cell>
        </row>
        <row r="920">
          <cell r="C920">
            <v>0</v>
          </cell>
        </row>
        <row r="921">
          <cell r="C921">
            <v>0</v>
          </cell>
        </row>
        <row r="922">
          <cell r="C922">
            <v>0</v>
          </cell>
        </row>
        <row r="923">
          <cell r="C923">
            <v>0</v>
          </cell>
        </row>
        <row r="924">
          <cell r="C924">
            <v>0</v>
          </cell>
        </row>
        <row r="925">
          <cell r="C925">
            <v>0</v>
          </cell>
        </row>
        <row r="926">
          <cell r="C926">
            <v>0</v>
          </cell>
        </row>
        <row r="927">
          <cell r="C927">
            <v>0</v>
          </cell>
        </row>
        <row r="928">
          <cell r="C928">
            <v>0</v>
          </cell>
        </row>
        <row r="929">
          <cell r="C929">
            <v>0</v>
          </cell>
        </row>
        <row r="930">
          <cell r="C930">
            <v>0</v>
          </cell>
        </row>
        <row r="931">
          <cell r="C931">
            <v>0</v>
          </cell>
        </row>
        <row r="932">
          <cell r="C932">
            <v>0</v>
          </cell>
        </row>
        <row r="933">
          <cell r="C933">
            <v>0</v>
          </cell>
        </row>
        <row r="934">
          <cell r="C934">
            <v>0</v>
          </cell>
        </row>
        <row r="935">
          <cell r="C935">
            <v>0</v>
          </cell>
        </row>
        <row r="936">
          <cell r="C936">
            <v>0</v>
          </cell>
        </row>
        <row r="937">
          <cell r="C937">
            <v>0</v>
          </cell>
        </row>
        <row r="938">
          <cell r="C938">
            <v>0</v>
          </cell>
        </row>
        <row r="939">
          <cell r="C939">
            <v>0</v>
          </cell>
        </row>
        <row r="940">
          <cell r="C940">
            <v>0</v>
          </cell>
        </row>
        <row r="941">
          <cell r="C941">
            <v>0</v>
          </cell>
        </row>
        <row r="942">
          <cell r="C942">
            <v>0</v>
          </cell>
        </row>
        <row r="943">
          <cell r="C943">
            <v>0</v>
          </cell>
        </row>
        <row r="944">
          <cell r="C944">
            <v>0</v>
          </cell>
        </row>
        <row r="945">
          <cell r="C945">
            <v>0</v>
          </cell>
        </row>
        <row r="946">
          <cell r="C946">
            <v>0</v>
          </cell>
        </row>
        <row r="947">
          <cell r="C947">
            <v>0</v>
          </cell>
        </row>
        <row r="948">
          <cell r="C948">
            <v>0</v>
          </cell>
        </row>
        <row r="949">
          <cell r="C949">
            <v>0</v>
          </cell>
        </row>
        <row r="950">
          <cell r="C950">
            <v>0</v>
          </cell>
        </row>
        <row r="951">
          <cell r="C951">
            <v>0</v>
          </cell>
        </row>
        <row r="952">
          <cell r="C952">
            <v>0</v>
          </cell>
        </row>
        <row r="953">
          <cell r="C953">
            <v>0</v>
          </cell>
        </row>
        <row r="954">
          <cell r="C954">
            <v>0</v>
          </cell>
        </row>
        <row r="955">
          <cell r="C955">
            <v>0</v>
          </cell>
        </row>
        <row r="956">
          <cell r="C956">
            <v>0</v>
          </cell>
        </row>
        <row r="957">
          <cell r="C957">
            <v>0</v>
          </cell>
        </row>
        <row r="958">
          <cell r="C958">
            <v>0</v>
          </cell>
        </row>
        <row r="959">
          <cell r="C959">
            <v>0</v>
          </cell>
        </row>
        <row r="960">
          <cell r="C960">
            <v>0</v>
          </cell>
        </row>
        <row r="961">
          <cell r="C961">
            <v>0</v>
          </cell>
        </row>
        <row r="962">
          <cell r="C962">
            <v>0</v>
          </cell>
        </row>
        <row r="963">
          <cell r="C963">
            <v>0</v>
          </cell>
        </row>
        <row r="964">
          <cell r="C964">
            <v>0</v>
          </cell>
        </row>
        <row r="965">
          <cell r="C965">
            <v>0</v>
          </cell>
        </row>
        <row r="966">
          <cell r="C966">
            <v>0</v>
          </cell>
        </row>
        <row r="967">
          <cell r="C967">
            <v>0</v>
          </cell>
        </row>
        <row r="968">
          <cell r="C968">
            <v>0</v>
          </cell>
        </row>
        <row r="969">
          <cell r="C969">
            <v>0</v>
          </cell>
        </row>
        <row r="970">
          <cell r="C970">
            <v>0</v>
          </cell>
        </row>
        <row r="971">
          <cell r="C971">
            <v>0</v>
          </cell>
        </row>
        <row r="972">
          <cell r="C972">
            <v>0</v>
          </cell>
        </row>
        <row r="973">
          <cell r="C973">
            <v>0</v>
          </cell>
        </row>
        <row r="974">
          <cell r="C974">
            <v>0</v>
          </cell>
        </row>
        <row r="975">
          <cell r="C975">
            <v>0</v>
          </cell>
        </row>
        <row r="976">
          <cell r="C976">
            <v>0</v>
          </cell>
        </row>
        <row r="977">
          <cell r="C977">
            <v>0</v>
          </cell>
        </row>
        <row r="978">
          <cell r="C978">
            <v>0</v>
          </cell>
        </row>
        <row r="979">
          <cell r="C979">
            <v>0</v>
          </cell>
        </row>
        <row r="980">
          <cell r="C980">
            <v>0</v>
          </cell>
        </row>
        <row r="981">
          <cell r="C981">
            <v>0</v>
          </cell>
        </row>
        <row r="982">
          <cell r="C982">
            <v>0</v>
          </cell>
        </row>
        <row r="983">
          <cell r="C983">
            <v>0</v>
          </cell>
        </row>
        <row r="984">
          <cell r="C984">
            <v>0</v>
          </cell>
        </row>
        <row r="985">
          <cell r="C985">
            <v>0</v>
          </cell>
        </row>
        <row r="986">
          <cell r="C986">
            <v>0</v>
          </cell>
        </row>
        <row r="987">
          <cell r="C987">
            <v>0</v>
          </cell>
        </row>
        <row r="988">
          <cell r="C988">
            <v>0</v>
          </cell>
        </row>
        <row r="989">
          <cell r="C989">
            <v>0</v>
          </cell>
        </row>
        <row r="990">
          <cell r="C990">
            <v>0</v>
          </cell>
        </row>
        <row r="991">
          <cell r="C991">
            <v>0</v>
          </cell>
        </row>
        <row r="992">
          <cell r="C992">
            <v>0</v>
          </cell>
        </row>
        <row r="993">
          <cell r="C993">
            <v>0</v>
          </cell>
        </row>
        <row r="994">
          <cell r="C994">
            <v>0</v>
          </cell>
        </row>
        <row r="995">
          <cell r="C995">
            <v>0</v>
          </cell>
        </row>
        <row r="996">
          <cell r="C996">
            <v>0</v>
          </cell>
        </row>
        <row r="997">
          <cell r="C997">
            <v>0</v>
          </cell>
        </row>
        <row r="998">
          <cell r="C998">
            <v>0</v>
          </cell>
        </row>
        <row r="999">
          <cell r="C999">
            <v>0</v>
          </cell>
        </row>
        <row r="1000">
          <cell r="C1000">
            <v>0</v>
          </cell>
        </row>
        <row r="1001">
          <cell r="C1001">
            <v>0</v>
          </cell>
        </row>
        <row r="1002">
          <cell r="C1002">
            <v>0</v>
          </cell>
        </row>
        <row r="1003">
          <cell r="C1003">
            <v>0</v>
          </cell>
        </row>
        <row r="1004">
          <cell r="C1004">
            <v>0</v>
          </cell>
        </row>
        <row r="1005">
          <cell r="C1005">
            <v>0</v>
          </cell>
        </row>
        <row r="1006">
          <cell r="C1006">
            <v>0</v>
          </cell>
        </row>
        <row r="1007">
          <cell r="C1007">
            <v>0</v>
          </cell>
        </row>
        <row r="1008">
          <cell r="C1008">
            <v>0</v>
          </cell>
        </row>
        <row r="1009">
          <cell r="C1009">
            <v>0</v>
          </cell>
        </row>
        <row r="1010">
          <cell r="C1010">
            <v>0</v>
          </cell>
        </row>
        <row r="1011">
          <cell r="C1011">
            <v>0</v>
          </cell>
        </row>
        <row r="1012">
          <cell r="C1012">
            <v>0</v>
          </cell>
        </row>
        <row r="1013">
          <cell r="C1013">
            <v>0</v>
          </cell>
        </row>
        <row r="1014">
          <cell r="C1014">
            <v>0</v>
          </cell>
        </row>
        <row r="1015">
          <cell r="C1015">
            <v>0</v>
          </cell>
        </row>
        <row r="1016">
          <cell r="C1016">
            <v>0</v>
          </cell>
        </row>
        <row r="1017">
          <cell r="C1017">
            <v>0</v>
          </cell>
        </row>
        <row r="1018">
          <cell r="C1018">
            <v>0</v>
          </cell>
        </row>
        <row r="1019">
          <cell r="C1019">
            <v>0</v>
          </cell>
        </row>
        <row r="1020">
          <cell r="C1020">
            <v>0</v>
          </cell>
        </row>
        <row r="1021">
          <cell r="C1021">
            <v>0</v>
          </cell>
        </row>
        <row r="1022">
          <cell r="C1022">
            <v>0</v>
          </cell>
        </row>
        <row r="1023">
          <cell r="C1023">
            <v>0</v>
          </cell>
        </row>
        <row r="1024">
          <cell r="C1024">
            <v>0</v>
          </cell>
        </row>
        <row r="1025">
          <cell r="C1025">
            <v>0</v>
          </cell>
        </row>
        <row r="1026">
          <cell r="C1026">
            <v>0</v>
          </cell>
        </row>
        <row r="1027">
          <cell r="C1027">
            <v>0</v>
          </cell>
        </row>
        <row r="1028">
          <cell r="C1028">
            <v>0</v>
          </cell>
        </row>
        <row r="1029">
          <cell r="C1029">
            <v>0</v>
          </cell>
        </row>
        <row r="1030">
          <cell r="C1030">
            <v>0</v>
          </cell>
        </row>
        <row r="1031">
          <cell r="C1031">
            <v>0</v>
          </cell>
        </row>
        <row r="1032">
          <cell r="C1032">
            <v>0</v>
          </cell>
        </row>
        <row r="1033">
          <cell r="C1033">
            <v>0</v>
          </cell>
        </row>
        <row r="1034">
          <cell r="C1034">
            <v>0</v>
          </cell>
        </row>
        <row r="1035">
          <cell r="C1035">
            <v>0</v>
          </cell>
        </row>
        <row r="1036">
          <cell r="C1036">
            <v>0</v>
          </cell>
        </row>
        <row r="1037">
          <cell r="C1037">
            <v>0</v>
          </cell>
        </row>
        <row r="1038">
          <cell r="C1038">
            <v>0</v>
          </cell>
        </row>
        <row r="1039">
          <cell r="C1039">
            <v>0</v>
          </cell>
        </row>
        <row r="1040">
          <cell r="C1040">
            <v>0</v>
          </cell>
        </row>
        <row r="1041">
          <cell r="C1041">
            <v>0</v>
          </cell>
        </row>
        <row r="1042">
          <cell r="C1042">
            <v>0</v>
          </cell>
        </row>
        <row r="1043">
          <cell r="C1043">
            <v>0</v>
          </cell>
        </row>
        <row r="1044">
          <cell r="C1044">
            <v>0</v>
          </cell>
        </row>
        <row r="1045">
          <cell r="C1045">
            <v>0</v>
          </cell>
        </row>
        <row r="1046">
          <cell r="C1046">
            <v>0</v>
          </cell>
        </row>
        <row r="1047">
          <cell r="C1047">
            <v>0</v>
          </cell>
        </row>
        <row r="1048">
          <cell r="C1048">
            <v>0</v>
          </cell>
        </row>
        <row r="1049">
          <cell r="C1049">
            <v>0</v>
          </cell>
        </row>
        <row r="1050">
          <cell r="C1050">
            <v>0</v>
          </cell>
        </row>
        <row r="1051">
          <cell r="C1051">
            <v>0</v>
          </cell>
        </row>
        <row r="1052">
          <cell r="C1052">
            <v>0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0</v>
          </cell>
        </row>
        <row r="1057">
          <cell r="C1057">
            <v>0</v>
          </cell>
        </row>
        <row r="1058">
          <cell r="C1058">
            <v>0</v>
          </cell>
        </row>
        <row r="1059">
          <cell r="C1059">
            <v>0</v>
          </cell>
        </row>
        <row r="1060">
          <cell r="C1060">
            <v>0</v>
          </cell>
        </row>
        <row r="1061">
          <cell r="C1061">
            <v>0</v>
          </cell>
        </row>
        <row r="1062">
          <cell r="C1062">
            <v>0</v>
          </cell>
        </row>
        <row r="1063">
          <cell r="C1063">
            <v>0</v>
          </cell>
        </row>
        <row r="1064">
          <cell r="C1064">
            <v>0</v>
          </cell>
        </row>
        <row r="1065">
          <cell r="C1065">
            <v>0</v>
          </cell>
        </row>
        <row r="1066">
          <cell r="C1066">
            <v>0</v>
          </cell>
        </row>
        <row r="1067">
          <cell r="C1067">
            <v>0</v>
          </cell>
        </row>
        <row r="1068">
          <cell r="C1068">
            <v>0</v>
          </cell>
        </row>
        <row r="1069">
          <cell r="C1069">
            <v>0</v>
          </cell>
        </row>
        <row r="1070">
          <cell r="C1070">
            <v>0</v>
          </cell>
        </row>
        <row r="1071">
          <cell r="C1071">
            <v>0</v>
          </cell>
        </row>
        <row r="1072">
          <cell r="C1072">
            <v>0</v>
          </cell>
        </row>
        <row r="1073">
          <cell r="C1073">
            <v>0</v>
          </cell>
        </row>
        <row r="1074">
          <cell r="C1074">
            <v>0</v>
          </cell>
        </row>
        <row r="1075">
          <cell r="C1075">
            <v>0</v>
          </cell>
        </row>
        <row r="1076">
          <cell r="C1076">
            <v>0</v>
          </cell>
        </row>
        <row r="1077">
          <cell r="C1077">
            <v>0</v>
          </cell>
        </row>
        <row r="1078">
          <cell r="C1078">
            <v>0</v>
          </cell>
        </row>
        <row r="1079">
          <cell r="C1079">
            <v>0</v>
          </cell>
        </row>
        <row r="1080">
          <cell r="C1080">
            <v>0</v>
          </cell>
        </row>
        <row r="1081">
          <cell r="C1081">
            <v>0</v>
          </cell>
        </row>
        <row r="1082">
          <cell r="C1082">
            <v>0</v>
          </cell>
        </row>
        <row r="1083">
          <cell r="C1083">
            <v>0</v>
          </cell>
        </row>
        <row r="1084">
          <cell r="C1084">
            <v>0</v>
          </cell>
        </row>
        <row r="1085">
          <cell r="C1085">
            <v>0</v>
          </cell>
        </row>
        <row r="1086">
          <cell r="C1086">
            <v>0</v>
          </cell>
        </row>
        <row r="1087">
          <cell r="C1087">
            <v>0</v>
          </cell>
        </row>
        <row r="1088">
          <cell r="C1088">
            <v>0</v>
          </cell>
        </row>
        <row r="1089">
          <cell r="C1089">
            <v>0</v>
          </cell>
        </row>
        <row r="1090">
          <cell r="C1090">
            <v>0</v>
          </cell>
        </row>
        <row r="1091">
          <cell r="C1091">
            <v>0</v>
          </cell>
        </row>
        <row r="1092">
          <cell r="C1092">
            <v>0</v>
          </cell>
        </row>
        <row r="1093">
          <cell r="C1093">
            <v>0</v>
          </cell>
        </row>
        <row r="1094">
          <cell r="C1094">
            <v>0</v>
          </cell>
        </row>
        <row r="1095">
          <cell r="C1095">
            <v>0</v>
          </cell>
        </row>
        <row r="1096">
          <cell r="C1096">
            <v>0</v>
          </cell>
        </row>
        <row r="1097">
          <cell r="C1097">
            <v>0</v>
          </cell>
        </row>
        <row r="1098">
          <cell r="C1098">
            <v>0</v>
          </cell>
        </row>
        <row r="1099">
          <cell r="C1099">
            <v>0</v>
          </cell>
        </row>
        <row r="1100">
          <cell r="C1100">
            <v>0</v>
          </cell>
        </row>
        <row r="1101">
          <cell r="C1101">
            <v>0</v>
          </cell>
        </row>
        <row r="1102">
          <cell r="C1102">
            <v>0</v>
          </cell>
        </row>
        <row r="1103">
          <cell r="C1103">
            <v>0</v>
          </cell>
        </row>
        <row r="1104">
          <cell r="C1104">
            <v>0</v>
          </cell>
        </row>
        <row r="1105">
          <cell r="C1105">
            <v>0</v>
          </cell>
        </row>
        <row r="1106">
          <cell r="C1106">
            <v>0</v>
          </cell>
        </row>
        <row r="1107">
          <cell r="C1107">
            <v>0</v>
          </cell>
        </row>
        <row r="1108">
          <cell r="C1108">
            <v>0</v>
          </cell>
        </row>
        <row r="1109">
          <cell r="C1109">
            <v>0</v>
          </cell>
        </row>
        <row r="1110">
          <cell r="C1110">
            <v>0</v>
          </cell>
        </row>
        <row r="1111">
          <cell r="C1111">
            <v>0</v>
          </cell>
        </row>
        <row r="1112">
          <cell r="C1112">
            <v>0</v>
          </cell>
        </row>
        <row r="1113">
          <cell r="C1113">
            <v>0</v>
          </cell>
        </row>
        <row r="1114">
          <cell r="C1114">
            <v>0</v>
          </cell>
        </row>
        <row r="1115">
          <cell r="C1115">
            <v>0</v>
          </cell>
        </row>
        <row r="1116">
          <cell r="C1116">
            <v>0</v>
          </cell>
        </row>
        <row r="1117">
          <cell r="C1117">
            <v>0</v>
          </cell>
        </row>
        <row r="1118">
          <cell r="C1118">
            <v>0</v>
          </cell>
        </row>
        <row r="1119">
          <cell r="C1119">
            <v>0</v>
          </cell>
        </row>
        <row r="1120">
          <cell r="C1120">
            <v>0</v>
          </cell>
        </row>
        <row r="1121">
          <cell r="C1121">
            <v>0</v>
          </cell>
        </row>
        <row r="1122">
          <cell r="C1122">
            <v>0</v>
          </cell>
        </row>
        <row r="1123">
          <cell r="C1123">
            <v>0</v>
          </cell>
        </row>
        <row r="1124">
          <cell r="C1124">
            <v>0</v>
          </cell>
        </row>
        <row r="1125">
          <cell r="C1125">
            <v>0</v>
          </cell>
        </row>
        <row r="1126">
          <cell r="C1126">
            <v>0</v>
          </cell>
        </row>
        <row r="1127">
          <cell r="C1127">
            <v>0</v>
          </cell>
        </row>
        <row r="1128">
          <cell r="C1128">
            <v>0</v>
          </cell>
        </row>
        <row r="1129">
          <cell r="C1129">
            <v>0</v>
          </cell>
        </row>
        <row r="1130">
          <cell r="C1130">
            <v>0</v>
          </cell>
        </row>
        <row r="1131">
          <cell r="C1131">
            <v>0</v>
          </cell>
        </row>
        <row r="1132">
          <cell r="C1132">
            <v>0</v>
          </cell>
        </row>
        <row r="1133">
          <cell r="C1133">
            <v>0</v>
          </cell>
        </row>
        <row r="1134">
          <cell r="C1134">
            <v>0</v>
          </cell>
        </row>
        <row r="1135">
          <cell r="C1135">
            <v>0</v>
          </cell>
        </row>
        <row r="1136">
          <cell r="C1136">
            <v>0</v>
          </cell>
        </row>
        <row r="1137">
          <cell r="C1137">
            <v>0</v>
          </cell>
        </row>
        <row r="1138">
          <cell r="C1138">
            <v>0</v>
          </cell>
        </row>
        <row r="1139">
          <cell r="C1139">
            <v>0</v>
          </cell>
        </row>
        <row r="1140">
          <cell r="C1140">
            <v>0</v>
          </cell>
        </row>
        <row r="1141">
          <cell r="C1141">
            <v>0</v>
          </cell>
        </row>
        <row r="1142">
          <cell r="C1142">
            <v>0</v>
          </cell>
        </row>
        <row r="1143">
          <cell r="C1143">
            <v>0</v>
          </cell>
        </row>
        <row r="1144">
          <cell r="C1144">
            <v>0</v>
          </cell>
        </row>
        <row r="1145">
          <cell r="C1145">
            <v>0</v>
          </cell>
        </row>
        <row r="1146">
          <cell r="C1146">
            <v>0</v>
          </cell>
        </row>
        <row r="1147">
          <cell r="C1147">
            <v>0</v>
          </cell>
        </row>
        <row r="1148">
          <cell r="C1148">
            <v>0</v>
          </cell>
        </row>
        <row r="1149">
          <cell r="C1149">
            <v>0</v>
          </cell>
        </row>
        <row r="1150">
          <cell r="C1150">
            <v>0</v>
          </cell>
        </row>
        <row r="1151">
          <cell r="C1151">
            <v>0</v>
          </cell>
        </row>
        <row r="1152">
          <cell r="C1152">
            <v>0</v>
          </cell>
        </row>
        <row r="1153">
          <cell r="C1153">
            <v>0</v>
          </cell>
        </row>
        <row r="1154">
          <cell r="C1154">
            <v>0</v>
          </cell>
        </row>
        <row r="1155">
          <cell r="C1155">
            <v>0</v>
          </cell>
        </row>
        <row r="1156">
          <cell r="C1156">
            <v>0</v>
          </cell>
        </row>
        <row r="1157">
          <cell r="C1157">
            <v>0</v>
          </cell>
        </row>
        <row r="1158">
          <cell r="C1158">
            <v>0</v>
          </cell>
        </row>
        <row r="1159">
          <cell r="C1159">
            <v>0</v>
          </cell>
        </row>
        <row r="1160">
          <cell r="C1160">
            <v>0</v>
          </cell>
        </row>
        <row r="1161">
          <cell r="C1161">
            <v>0</v>
          </cell>
        </row>
        <row r="1162">
          <cell r="C1162">
            <v>0</v>
          </cell>
        </row>
        <row r="1163">
          <cell r="C1163">
            <v>0</v>
          </cell>
        </row>
        <row r="1164">
          <cell r="C1164">
            <v>0</v>
          </cell>
        </row>
        <row r="1165">
          <cell r="C1165">
            <v>0</v>
          </cell>
        </row>
        <row r="1166">
          <cell r="C1166">
            <v>0</v>
          </cell>
        </row>
        <row r="1167">
          <cell r="C1167">
            <v>0</v>
          </cell>
        </row>
        <row r="1168">
          <cell r="C1168">
            <v>0</v>
          </cell>
        </row>
        <row r="1169">
          <cell r="C1169">
            <v>0</v>
          </cell>
        </row>
        <row r="1170">
          <cell r="C1170">
            <v>0</v>
          </cell>
        </row>
        <row r="1171">
          <cell r="C1171">
            <v>0</v>
          </cell>
        </row>
        <row r="1172">
          <cell r="C1172">
            <v>0</v>
          </cell>
        </row>
        <row r="1173">
          <cell r="C1173">
            <v>0</v>
          </cell>
        </row>
        <row r="1174">
          <cell r="C1174">
            <v>0</v>
          </cell>
        </row>
        <row r="1175">
          <cell r="C1175">
            <v>0</v>
          </cell>
        </row>
        <row r="1176">
          <cell r="C1176">
            <v>0</v>
          </cell>
        </row>
        <row r="1177">
          <cell r="C1177">
            <v>0</v>
          </cell>
        </row>
        <row r="1178">
          <cell r="C1178">
            <v>0</v>
          </cell>
        </row>
        <row r="1179">
          <cell r="C1179">
            <v>0</v>
          </cell>
        </row>
        <row r="1180">
          <cell r="C1180">
            <v>0</v>
          </cell>
        </row>
        <row r="1181">
          <cell r="C1181">
            <v>0</v>
          </cell>
        </row>
        <row r="1182">
          <cell r="C1182">
            <v>0</v>
          </cell>
        </row>
        <row r="1183">
          <cell r="C1183">
            <v>0</v>
          </cell>
        </row>
        <row r="1184">
          <cell r="C1184">
            <v>0</v>
          </cell>
        </row>
        <row r="1185">
          <cell r="C1185">
            <v>0</v>
          </cell>
        </row>
        <row r="1186">
          <cell r="C1186">
            <v>0</v>
          </cell>
        </row>
        <row r="1187">
          <cell r="C1187">
            <v>0</v>
          </cell>
        </row>
        <row r="1188">
          <cell r="C1188">
            <v>0</v>
          </cell>
        </row>
        <row r="1189">
          <cell r="C1189">
            <v>0</v>
          </cell>
        </row>
        <row r="1190">
          <cell r="C1190">
            <v>0</v>
          </cell>
        </row>
        <row r="1191">
          <cell r="C1191">
            <v>0</v>
          </cell>
        </row>
        <row r="1192">
          <cell r="C1192">
            <v>0</v>
          </cell>
        </row>
        <row r="1193">
          <cell r="C1193">
            <v>0</v>
          </cell>
        </row>
        <row r="1194">
          <cell r="C1194">
            <v>0</v>
          </cell>
        </row>
        <row r="1195">
          <cell r="C1195">
            <v>0</v>
          </cell>
        </row>
        <row r="1196">
          <cell r="C1196">
            <v>0</v>
          </cell>
        </row>
        <row r="1197">
          <cell r="C1197">
            <v>0</v>
          </cell>
        </row>
        <row r="1198">
          <cell r="C1198">
            <v>0</v>
          </cell>
        </row>
        <row r="1199">
          <cell r="C1199">
            <v>0</v>
          </cell>
        </row>
        <row r="1200">
          <cell r="C1200">
            <v>0</v>
          </cell>
        </row>
        <row r="1201">
          <cell r="C1201">
            <v>0</v>
          </cell>
        </row>
        <row r="1202">
          <cell r="C1202">
            <v>0</v>
          </cell>
        </row>
        <row r="1203">
          <cell r="C1203">
            <v>0</v>
          </cell>
        </row>
        <row r="1204">
          <cell r="C1204">
            <v>0</v>
          </cell>
        </row>
        <row r="1205">
          <cell r="C1205">
            <v>0</v>
          </cell>
        </row>
        <row r="1206">
          <cell r="C1206">
            <v>0</v>
          </cell>
        </row>
        <row r="1207">
          <cell r="C1207">
            <v>0</v>
          </cell>
        </row>
        <row r="1208">
          <cell r="C1208">
            <v>0</v>
          </cell>
        </row>
        <row r="1209">
          <cell r="C1209">
            <v>0</v>
          </cell>
        </row>
        <row r="1210">
          <cell r="C1210">
            <v>0</v>
          </cell>
        </row>
        <row r="1211">
          <cell r="C1211">
            <v>0</v>
          </cell>
        </row>
        <row r="1212">
          <cell r="C1212">
            <v>0</v>
          </cell>
        </row>
        <row r="1213">
          <cell r="C1213">
            <v>0</v>
          </cell>
        </row>
        <row r="1214">
          <cell r="C1214">
            <v>0</v>
          </cell>
        </row>
        <row r="1215">
          <cell r="C1215">
            <v>0</v>
          </cell>
        </row>
        <row r="1216">
          <cell r="C1216">
            <v>0</v>
          </cell>
        </row>
        <row r="1217">
          <cell r="C1217">
            <v>0</v>
          </cell>
        </row>
        <row r="1218">
          <cell r="C1218">
            <v>0</v>
          </cell>
        </row>
        <row r="1219">
          <cell r="C1219">
            <v>0</v>
          </cell>
        </row>
        <row r="1220">
          <cell r="C1220">
            <v>0</v>
          </cell>
        </row>
        <row r="1221">
          <cell r="C1221">
            <v>0</v>
          </cell>
        </row>
        <row r="1222">
          <cell r="C1222">
            <v>0</v>
          </cell>
        </row>
        <row r="1223">
          <cell r="C1223">
            <v>0</v>
          </cell>
        </row>
        <row r="1224">
          <cell r="C1224">
            <v>0</v>
          </cell>
        </row>
        <row r="1225">
          <cell r="C1225">
            <v>0</v>
          </cell>
        </row>
        <row r="1226">
          <cell r="C1226">
            <v>0</v>
          </cell>
        </row>
        <row r="1227">
          <cell r="C1227">
            <v>0</v>
          </cell>
        </row>
        <row r="1228">
          <cell r="C1228">
            <v>0</v>
          </cell>
        </row>
        <row r="1229">
          <cell r="C1229">
            <v>0</v>
          </cell>
        </row>
        <row r="1230">
          <cell r="C1230">
            <v>0</v>
          </cell>
        </row>
        <row r="1231">
          <cell r="C1231">
            <v>0</v>
          </cell>
        </row>
        <row r="1232">
          <cell r="C1232">
            <v>0</v>
          </cell>
        </row>
        <row r="1233">
          <cell r="C1233">
            <v>0</v>
          </cell>
        </row>
        <row r="1234">
          <cell r="C1234">
            <v>0</v>
          </cell>
        </row>
        <row r="1235">
          <cell r="C1235">
            <v>0</v>
          </cell>
        </row>
        <row r="1236">
          <cell r="C1236">
            <v>0</v>
          </cell>
        </row>
        <row r="1237">
          <cell r="C1237">
            <v>0</v>
          </cell>
        </row>
        <row r="1238">
          <cell r="C1238">
            <v>0</v>
          </cell>
        </row>
        <row r="1239">
          <cell r="C1239">
            <v>0</v>
          </cell>
        </row>
        <row r="1240">
          <cell r="C1240">
            <v>0</v>
          </cell>
        </row>
        <row r="1241">
          <cell r="C1241">
            <v>0</v>
          </cell>
        </row>
        <row r="1242">
          <cell r="C1242">
            <v>0</v>
          </cell>
        </row>
        <row r="1243">
          <cell r="C1243">
            <v>0</v>
          </cell>
        </row>
        <row r="1244">
          <cell r="C1244">
            <v>0</v>
          </cell>
        </row>
        <row r="1245">
          <cell r="C1245">
            <v>0</v>
          </cell>
        </row>
        <row r="1246">
          <cell r="C1246">
            <v>0</v>
          </cell>
        </row>
        <row r="1247">
          <cell r="C1247">
            <v>0</v>
          </cell>
        </row>
        <row r="1248">
          <cell r="C1248">
            <v>0</v>
          </cell>
        </row>
        <row r="1249">
          <cell r="C1249">
            <v>0</v>
          </cell>
        </row>
        <row r="1250">
          <cell r="C1250">
            <v>0</v>
          </cell>
        </row>
        <row r="1251">
          <cell r="C1251">
            <v>0</v>
          </cell>
        </row>
        <row r="1252">
          <cell r="C1252">
            <v>0</v>
          </cell>
        </row>
        <row r="1253">
          <cell r="C1253">
            <v>0</v>
          </cell>
        </row>
        <row r="1254">
          <cell r="C1254">
            <v>0</v>
          </cell>
        </row>
        <row r="1255">
          <cell r="C1255">
            <v>0</v>
          </cell>
        </row>
        <row r="1256">
          <cell r="C1256">
            <v>0</v>
          </cell>
        </row>
        <row r="1257">
          <cell r="C1257">
            <v>0</v>
          </cell>
        </row>
        <row r="1258">
          <cell r="C1258">
            <v>0</v>
          </cell>
        </row>
        <row r="1259">
          <cell r="C1259">
            <v>0</v>
          </cell>
        </row>
        <row r="1260">
          <cell r="C1260">
            <v>0</v>
          </cell>
        </row>
        <row r="1261">
          <cell r="C1261">
            <v>0</v>
          </cell>
        </row>
        <row r="1262">
          <cell r="C1262">
            <v>0</v>
          </cell>
        </row>
        <row r="1263">
          <cell r="C1263">
            <v>0</v>
          </cell>
        </row>
        <row r="1264">
          <cell r="C1264">
            <v>0</v>
          </cell>
        </row>
        <row r="1265">
          <cell r="C1265">
            <v>0</v>
          </cell>
        </row>
        <row r="1266">
          <cell r="C1266">
            <v>0</v>
          </cell>
        </row>
        <row r="1267">
          <cell r="C1267">
            <v>0</v>
          </cell>
        </row>
        <row r="1268">
          <cell r="C1268">
            <v>0</v>
          </cell>
        </row>
        <row r="1269">
          <cell r="C1269">
            <v>0</v>
          </cell>
        </row>
        <row r="1270">
          <cell r="C1270">
            <v>0</v>
          </cell>
        </row>
        <row r="1271">
          <cell r="C1271">
            <v>0</v>
          </cell>
        </row>
        <row r="1272">
          <cell r="C1272">
            <v>0</v>
          </cell>
        </row>
        <row r="1273">
          <cell r="C1273">
            <v>0</v>
          </cell>
        </row>
        <row r="1274">
          <cell r="C1274">
            <v>0</v>
          </cell>
        </row>
        <row r="1275">
          <cell r="C1275">
            <v>0</v>
          </cell>
        </row>
        <row r="1276">
          <cell r="C1276">
            <v>0</v>
          </cell>
        </row>
        <row r="1277">
          <cell r="C1277">
            <v>0</v>
          </cell>
        </row>
        <row r="1278">
          <cell r="C1278">
            <v>0</v>
          </cell>
        </row>
        <row r="1279">
          <cell r="C1279">
            <v>0</v>
          </cell>
        </row>
        <row r="1280">
          <cell r="C1280">
            <v>0</v>
          </cell>
        </row>
        <row r="1281">
          <cell r="C1281">
            <v>0</v>
          </cell>
        </row>
        <row r="1282">
          <cell r="C1282">
            <v>0</v>
          </cell>
        </row>
        <row r="1283">
          <cell r="C1283">
            <v>0</v>
          </cell>
        </row>
        <row r="1284">
          <cell r="C1284">
            <v>0</v>
          </cell>
        </row>
        <row r="1285">
          <cell r="C1285">
            <v>0</v>
          </cell>
        </row>
        <row r="1286">
          <cell r="C1286">
            <v>0</v>
          </cell>
        </row>
        <row r="1287">
          <cell r="C1287">
            <v>0</v>
          </cell>
        </row>
        <row r="1288">
          <cell r="C1288">
            <v>0</v>
          </cell>
        </row>
        <row r="1289">
          <cell r="C1289">
            <v>0</v>
          </cell>
        </row>
        <row r="1290">
          <cell r="C1290">
            <v>0</v>
          </cell>
        </row>
        <row r="1291">
          <cell r="C1291">
            <v>0</v>
          </cell>
        </row>
        <row r="1292">
          <cell r="C1292">
            <v>0</v>
          </cell>
        </row>
        <row r="1293">
          <cell r="C1293">
            <v>0</v>
          </cell>
        </row>
        <row r="1294">
          <cell r="C1294">
            <v>0</v>
          </cell>
        </row>
        <row r="1295">
          <cell r="C1295">
            <v>0</v>
          </cell>
        </row>
        <row r="1296">
          <cell r="C1296">
            <v>0</v>
          </cell>
        </row>
        <row r="1297">
          <cell r="C1297">
            <v>0</v>
          </cell>
        </row>
        <row r="1298">
          <cell r="C1298">
            <v>0</v>
          </cell>
        </row>
        <row r="1299">
          <cell r="C1299">
            <v>0</v>
          </cell>
        </row>
        <row r="1300">
          <cell r="C1300">
            <v>0</v>
          </cell>
        </row>
        <row r="1301">
          <cell r="C1301">
            <v>0</v>
          </cell>
        </row>
        <row r="1302">
          <cell r="C1302">
            <v>0</v>
          </cell>
        </row>
        <row r="1303">
          <cell r="C1303">
            <v>0</v>
          </cell>
        </row>
        <row r="1304">
          <cell r="C1304">
            <v>0</v>
          </cell>
        </row>
        <row r="1305">
          <cell r="C1305">
            <v>0</v>
          </cell>
        </row>
        <row r="1306">
          <cell r="C1306">
            <v>0</v>
          </cell>
        </row>
        <row r="1307">
          <cell r="C1307">
            <v>0</v>
          </cell>
        </row>
        <row r="1308">
          <cell r="C1308">
            <v>0</v>
          </cell>
        </row>
        <row r="1309">
          <cell r="C1309">
            <v>0</v>
          </cell>
        </row>
        <row r="1310">
          <cell r="C1310">
            <v>0</v>
          </cell>
        </row>
        <row r="1311">
          <cell r="C1311">
            <v>0</v>
          </cell>
        </row>
        <row r="1312">
          <cell r="C1312">
            <v>0</v>
          </cell>
        </row>
        <row r="1313">
          <cell r="C1313">
            <v>0</v>
          </cell>
        </row>
        <row r="1314">
          <cell r="C1314">
            <v>0</v>
          </cell>
        </row>
        <row r="1315">
          <cell r="C1315">
            <v>0</v>
          </cell>
        </row>
        <row r="1316">
          <cell r="C1316">
            <v>0</v>
          </cell>
        </row>
        <row r="1317">
          <cell r="C1317">
            <v>0</v>
          </cell>
        </row>
        <row r="1318">
          <cell r="C1318">
            <v>0</v>
          </cell>
        </row>
        <row r="1319">
          <cell r="C1319">
            <v>0</v>
          </cell>
        </row>
        <row r="1320">
          <cell r="C1320">
            <v>0</v>
          </cell>
        </row>
        <row r="1321">
          <cell r="C1321">
            <v>0</v>
          </cell>
        </row>
        <row r="1322">
          <cell r="C1322">
            <v>0</v>
          </cell>
        </row>
        <row r="1323">
          <cell r="C1323">
            <v>0</v>
          </cell>
        </row>
        <row r="1324">
          <cell r="C1324">
            <v>0</v>
          </cell>
        </row>
        <row r="1325">
          <cell r="C1325">
            <v>0</v>
          </cell>
        </row>
        <row r="1326">
          <cell r="C1326">
            <v>0</v>
          </cell>
        </row>
        <row r="1327">
          <cell r="C1327">
            <v>0</v>
          </cell>
        </row>
        <row r="1328">
          <cell r="C1328">
            <v>0</v>
          </cell>
        </row>
        <row r="1329">
          <cell r="C1329">
            <v>0</v>
          </cell>
        </row>
        <row r="1330">
          <cell r="C1330">
            <v>0</v>
          </cell>
        </row>
        <row r="1331">
          <cell r="C1331">
            <v>0</v>
          </cell>
        </row>
        <row r="1332">
          <cell r="C1332">
            <v>0</v>
          </cell>
        </row>
        <row r="1333">
          <cell r="C1333">
            <v>0</v>
          </cell>
        </row>
        <row r="1334">
          <cell r="C1334">
            <v>0</v>
          </cell>
        </row>
        <row r="1335">
          <cell r="C1335">
            <v>0</v>
          </cell>
        </row>
        <row r="1336">
          <cell r="C1336">
            <v>0</v>
          </cell>
        </row>
        <row r="1337">
          <cell r="C1337">
            <v>0</v>
          </cell>
        </row>
        <row r="1338">
          <cell r="C1338">
            <v>0</v>
          </cell>
        </row>
        <row r="1339">
          <cell r="C1339">
            <v>0</v>
          </cell>
        </row>
        <row r="1340">
          <cell r="C1340">
            <v>0</v>
          </cell>
        </row>
        <row r="1341">
          <cell r="C1341">
            <v>0</v>
          </cell>
        </row>
        <row r="1342">
          <cell r="C1342">
            <v>0</v>
          </cell>
        </row>
        <row r="1343">
          <cell r="C1343">
            <v>0</v>
          </cell>
        </row>
        <row r="1344">
          <cell r="C1344">
            <v>0</v>
          </cell>
        </row>
        <row r="1345">
          <cell r="C1345">
            <v>0</v>
          </cell>
        </row>
        <row r="1346">
          <cell r="C1346">
            <v>0</v>
          </cell>
        </row>
        <row r="1347">
          <cell r="C1347">
            <v>0</v>
          </cell>
        </row>
        <row r="1348">
          <cell r="C1348">
            <v>0</v>
          </cell>
        </row>
        <row r="1349">
          <cell r="C1349">
            <v>0</v>
          </cell>
        </row>
        <row r="1350">
          <cell r="C1350">
            <v>0</v>
          </cell>
        </row>
        <row r="1351">
          <cell r="C1351">
            <v>0</v>
          </cell>
        </row>
        <row r="1352">
          <cell r="C1352">
            <v>0</v>
          </cell>
        </row>
        <row r="1353">
          <cell r="C1353">
            <v>0</v>
          </cell>
        </row>
        <row r="1354">
          <cell r="C1354">
            <v>0</v>
          </cell>
        </row>
        <row r="1355">
          <cell r="C1355">
            <v>0</v>
          </cell>
        </row>
        <row r="1356">
          <cell r="C1356">
            <v>0</v>
          </cell>
        </row>
        <row r="1357">
          <cell r="C1357">
            <v>0</v>
          </cell>
        </row>
        <row r="1358">
          <cell r="C1358">
            <v>0</v>
          </cell>
        </row>
        <row r="1359">
          <cell r="C1359">
            <v>0</v>
          </cell>
        </row>
        <row r="1360">
          <cell r="C1360">
            <v>0</v>
          </cell>
        </row>
        <row r="1361">
          <cell r="C1361">
            <v>0</v>
          </cell>
        </row>
        <row r="1362">
          <cell r="C1362">
            <v>0</v>
          </cell>
        </row>
        <row r="1363">
          <cell r="C1363">
            <v>0</v>
          </cell>
        </row>
        <row r="1364">
          <cell r="C1364">
            <v>0</v>
          </cell>
        </row>
        <row r="1365">
          <cell r="C1365">
            <v>0</v>
          </cell>
        </row>
        <row r="1366">
          <cell r="C1366">
            <v>0</v>
          </cell>
        </row>
        <row r="1367">
          <cell r="C1367">
            <v>0</v>
          </cell>
        </row>
        <row r="1368">
          <cell r="C1368">
            <v>0</v>
          </cell>
        </row>
        <row r="1369">
          <cell r="C1369">
            <v>0</v>
          </cell>
        </row>
        <row r="1370">
          <cell r="C1370">
            <v>0</v>
          </cell>
        </row>
        <row r="1371">
          <cell r="C1371">
            <v>0</v>
          </cell>
        </row>
        <row r="1372">
          <cell r="C1372">
            <v>0</v>
          </cell>
        </row>
        <row r="1373">
          <cell r="C1373">
            <v>0</v>
          </cell>
        </row>
        <row r="1374">
          <cell r="C1374">
            <v>0</v>
          </cell>
        </row>
        <row r="1375">
          <cell r="C1375">
            <v>0</v>
          </cell>
        </row>
        <row r="1376">
          <cell r="C1376">
            <v>0</v>
          </cell>
        </row>
        <row r="1377">
          <cell r="C1377">
            <v>0</v>
          </cell>
        </row>
        <row r="1378">
          <cell r="C1378">
            <v>0</v>
          </cell>
        </row>
        <row r="1379">
          <cell r="C1379">
            <v>0</v>
          </cell>
        </row>
        <row r="1380">
          <cell r="C1380">
            <v>0</v>
          </cell>
        </row>
        <row r="1381">
          <cell r="C1381">
            <v>0</v>
          </cell>
        </row>
        <row r="1382">
          <cell r="C1382">
            <v>0</v>
          </cell>
        </row>
        <row r="1383">
          <cell r="C1383">
            <v>0</v>
          </cell>
        </row>
        <row r="1384">
          <cell r="C1384">
            <v>0</v>
          </cell>
        </row>
        <row r="1385">
          <cell r="C1385">
            <v>0</v>
          </cell>
        </row>
        <row r="1386">
          <cell r="C1386">
            <v>0</v>
          </cell>
        </row>
        <row r="1387">
          <cell r="C1387">
            <v>0</v>
          </cell>
        </row>
        <row r="1388">
          <cell r="C1388">
            <v>0</v>
          </cell>
        </row>
        <row r="1389">
          <cell r="C1389">
            <v>0</v>
          </cell>
        </row>
        <row r="1390">
          <cell r="C1390">
            <v>0</v>
          </cell>
        </row>
        <row r="1391">
          <cell r="C1391">
            <v>0</v>
          </cell>
        </row>
        <row r="1392">
          <cell r="C1392">
            <v>0</v>
          </cell>
        </row>
        <row r="1393">
          <cell r="C1393">
            <v>0</v>
          </cell>
        </row>
        <row r="1394">
          <cell r="C1394">
            <v>0</v>
          </cell>
        </row>
        <row r="1395">
          <cell r="C1395">
            <v>0</v>
          </cell>
        </row>
        <row r="1396">
          <cell r="C1396">
            <v>0</v>
          </cell>
        </row>
        <row r="1397">
          <cell r="C1397">
            <v>0</v>
          </cell>
        </row>
        <row r="1398">
          <cell r="C1398">
            <v>0</v>
          </cell>
        </row>
        <row r="1399">
          <cell r="C1399">
            <v>0</v>
          </cell>
        </row>
        <row r="1400">
          <cell r="C1400">
            <v>0</v>
          </cell>
        </row>
        <row r="1401">
          <cell r="C1401">
            <v>0</v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>
            <v>0</v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/>
          </cell>
          <cell r="AA9">
            <v>0</v>
          </cell>
          <cell r="AB9">
            <v>0</v>
          </cell>
          <cell r="AC9" t="str">
            <v/>
          </cell>
          <cell r="AE9" t="str">
            <v/>
          </cell>
          <cell r="AG9">
            <v>0</v>
          </cell>
          <cell r="AH9">
            <v>0</v>
          </cell>
          <cell r="AI9" t="str">
            <v/>
          </cell>
          <cell r="AK9" t="str">
            <v/>
          </cell>
          <cell r="AM9">
            <v>0</v>
          </cell>
          <cell r="AN9">
            <v>0</v>
          </cell>
          <cell r="AO9" t="str">
            <v/>
          </cell>
          <cell r="AT9" t="str">
            <v>3m3km sp ėj</v>
          </cell>
          <cell r="AU9" t="str">
            <v>3m</v>
          </cell>
          <cell r="AV9">
            <v>3</v>
          </cell>
          <cell r="AW9">
            <v>0</v>
          </cell>
          <cell r="AX9">
            <v>0</v>
          </cell>
          <cell r="AZ9">
            <v>0</v>
          </cell>
          <cell r="BA9">
            <v>0</v>
          </cell>
          <cell r="BC9">
            <v>0</v>
          </cell>
          <cell r="BD9">
            <v>0</v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/>
          </cell>
          <cell r="AA10">
            <v>0</v>
          </cell>
          <cell r="AB10">
            <v>0</v>
          </cell>
          <cell r="AC10" t="str">
            <v/>
          </cell>
          <cell r="AE10" t="str">
            <v/>
          </cell>
          <cell r="AG10">
            <v>0</v>
          </cell>
          <cell r="AH10">
            <v>0</v>
          </cell>
          <cell r="AI10" t="str">
            <v/>
          </cell>
          <cell r="AK10" t="str">
            <v/>
          </cell>
          <cell r="AM10">
            <v>0</v>
          </cell>
          <cell r="AN10">
            <v>0</v>
          </cell>
          <cell r="AO10" t="str">
            <v/>
          </cell>
          <cell r="AT10" t="str">
            <v>3v5km sp ėj</v>
          </cell>
          <cell r="AU10" t="str">
            <v>3v</v>
          </cell>
          <cell r="AV10">
            <v>3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C10">
            <v>0</v>
          </cell>
          <cell r="BD10">
            <v>0</v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/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/>
          </cell>
          <cell r="AA11">
            <v>0</v>
          </cell>
          <cell r="AB11">
            <v>0</v>
          </cell>
          <cell r="AC11" t="str">
            <v/>
          </cell>
          <cell r="AE11" t="str">
            <v/>
          </cell>
          <cell r="AG11">
            <v>0</v>
          </cell>
          <cell r="AH11">
            <v>0</v>
          </cell>
          <cell r="AI11" t="str">
            <v/>
          </cell>
          <cell r="AK11" t="str">
            <v/>
          </cell>
          <cell r="AM11">
            <v>0</v>
          </cell>
          <cell r="AN11">
            <v>0</v>
          </cell>
          <cell r="AO11" t="str">
            <v/>
          </cell>
          <cell r="AT11" t="str">
            <v>3Varžybų atidarymas</v>
          </cell>
          <cell r="AU11" t="str">
            <v>3</v>
          </cell>
          <cell r="AV11">
            <v>3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C11">
            <v>0</v>
          </cell>
          <cell r="BD11">
            <v>0</v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/>
          </cell>
          <cell r="AA12">
            <v>0</v>
          </cell>
          <cell r="AB12">
            <v>0</v>
          </cell>
          <cell r="AC12" t="str">
            <v/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>
            <v>0</v>
          </cell>
          <cell r="AX12">
            <v>0</v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/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/>
          </cell>
          <cell r="AA13">
            <v>0</v>
          </cell>
          <cell r="AB13">
            <v>0</v>
          </cell>
          <cell r="AC13" t="str">
            <v/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/>
          </cell>
          <cell r="AM13">
            <v>0</v>
          </cell>
          <cell r="AN13">
            <v>0</v>
          </cell>
          <cell r="AO13" t="str">
            <v/>
          </cell>
          <cell r="AT13" t="str">
            <v>3x</v>
          </cell>
          <cell r="AU13" t="str">
            <v>3</v>
          </cell>
          <cell r="AV13">
            <v>3</v>
          </cell>
          <cell r="AW13">
            <v>0</v>
          </cell>
          <cell r="AX13">
            <v>0</v>
          </cell>
          <cell r="AZ13" t="str">
            <v>3mkartis</v>
          </cell>
          <cell r="BA13" t="str">
            <v>3m</v>
          </cell>
          <cell r="BB13">
            <v>3</v>
          </cell>
          <cell r="BC13">
            <v>0</v>
          </cell>
          <cell r="BD13">
            <v>0</v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/>
          </cell>
          <cell r="AG14">
            <v>0</v>
          </cell>
          <cell r="AH14">
            <v>0</v>
          </cell>
          <cell r="AI14" t="str">
            <v/>
          </cell>
          <cell r="AK14" t="str">
            <v/>
          </cell>
          <cell r="AM14">
            <v>0</v>
          </cell>
          <cell r="AN14">
            <v>0</v>
          </cell>
          <cell r="AO14" t="str">
            <v/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>
            <v>0</v>
          </cell>
          <cell r="BA14">
            <v>0</v>
          </cell>
          <cell r="BC14">
            <v>0</v>
          </cell>
          <cell r="BD14">
            <v>0</v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/>
          </cell>
          <cell r="AA15">
            <v>0</v>
          </cell>
          <cell r="AB15">
            <v>0</v>
          </cell>
          <cell r="AC15" t="str">
            <v/>
          </cell>
          <cell r="AE15" t="str">
            <v/>
          </cell>
          <cell r="AG15">
            <v>0</v>
          </cell>
          <cell r="AH15">
            <v>0</v>
          </cell>
          <cell r="AI15" t="str">
            <v/>
          </cell>
          <cell r="AK15" t="str">
            <v/>
          </cell>
          <cell r="AM15">
            <v>0</v>
          </cell>
          <cell r="AN15">
            <v>0</v>
          </cell>
          <cell r="AO15" t="str">
            <v/>
          </cell>
          <cell r="AT15" t="str">
            <v>3v60m</v>
          </cell>
          <cell r="AU15" t="str">
            <v>3v</v>
          </cell>
          <cell r="AV15">
            <v>3</v>
          </cell>
          <cell r="AW15">
            <v>0</v>
          </cell>
          <cell r="AX15">
            <v>0</v>
          </cell>
          <cell r="AZ15">
            <v>0</v>
          </cell>
          <cell r="BA15">
            <v>0</v>
          </cell>
          <cell r="BC15">
            <v>0</v>
          </cell>
          <cell r="BD15">
            <v>0</v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/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/>
          </cell>
          <cell r="AA16">
            <v>0</v>
          </cell>
          <cell r="AB16">
            <v>0</v>
          </cell>
          <cell r="AC16" t="str">
            <v/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/>
          </cell>
          <cell r="AM16">
            <v>0</v>
          </cell>
          <cell r="AN16">
            <v>0</v>
          </cell>
          <cell r="AO16" t="str">
            <v/>
          </cell>
          <cell r="AT16" t="str">
            <v>3x</v>
          </cell>
          <cell r="AU16" t="str">
            <v>3</v>
          </cell>
          <cell r="AV16">
            <v>3</v>
          </cell>
          <cell r="AW16">
            <v>0</v>
          </cell>
          <cell r="AX16">
            <v>0</v>
          </cell>
          <cell r="AZ16" t="str">
            <v>3vaukštis</v>
          </cell>
          <cell r="BA16" t="str">
            <v>3v</v>
          </cell>
          <cell r="BB16">
            <v>3</v>
          </cell>
          <cell r="BC16">
            <v>0</v>
          </cell>
          <cell r="BD16">
            <v>0</v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/>
          </cell>
          <cell r="AA17">
            <v>0</v>
          </cell>
          <cell r="AB17">
            <v>0</v>
          </cell>
          <cell r="AC17" t="str">
            <v/>
          </cell>
          <cell r="AE17" t="str">
            <v/>
          </cell>
          <cell r="AG17">
            <v>0</v>
          </cell>
          <cell r="AH17">
            <v>0</v>
          </cell>
          <cell r="AI17" t="str">
            <v/>
          </cell>
          <cell r="AK17" t="str">
            <v/>
          </cell>
          <cell r="AM17">
            <v>0</v>
          </cell>
          <cell r="AN17">
            <v>0</v>
          </cell>
          <cell r="AO17" t="str">
            <v/>
          </cell>
          <cell r="AT17" t="str">
            <v>3m600m</v>
          </cell>
          <cell r="AU17" t="str">
            <v>3m</v>
          </cell>
          <cell r="AV17">
            <v>3</v>
          </cell>
          <cell r="AW17">
            <v>0</v>
          </cell>
          <cell r="AX17">
            <v>0</v>
          </cell>
          <cell r="AZ17">
            <v>0</v>
          </cell>
          <cell r="BA17">
            <v>0</v>
          </cell>
          <cell r="BC17">
            <v>0</v>
          </cell>
          <cell r="BD17">
            <v>0</v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/>
          </cell>
          <cell r="AG18">
            <v>0</v>
          </cell>
          <cell r="AH18">
            <v>0</v>
          </cell>
          <cell r="AI18" t="str">
            <v/>
          </cell>
          <cell r="AK18" t="str">
            <v/>
          </cell>
          <cell r="AM18">
            <v>0</v>
          </cell>
          <cell r="AN18">
            <v>0</v>
          </cell>
          <cell r="AO18" t="str">
            <v/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>
            <v>0</v>
          </cell>
          <cell r="BA18">
            <v>0</v>
          </cell>
          <cell r="BC18">
            <v>0</v>
          </cell>
          <cell r="BD18">
            <v>0</v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/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/>
          </cell>
          <cell r="AA19">
            <v>0</v>
          </cell>
          <cell r="AB19">
            <v>0</v>
          </cell>
          <cell r="AC19" t="str">
            <v/>
          </cell>
          <cell r="AE19" t="str">
            <v/>
          </cell>
          <cell r="AG19">
            <v>0</v>
          </cell>
          <cell r="AH19">
            <v>0</v>
          </cell>
          <cell r="AI19" t="str">
            <v/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/>
          </cell>
          <cell r="AA20">
            <v>0</v>
          </cell>
          <cell r="AB20">
            <v>0</v>
          </cell>
          <cell r="AC20" t="str">
            <v/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/>
          </cell>
          <cell r="AM20">
            <v>0</v>
          </cell>
          <cell r="AN20">
            <v>0</v>
          </cell>
          <cell r="AO20" t="str">
            <v/>
          </cell>
          <cell r="AT20" t="str">
            <v>3m60m f</v>
          </cell>
          <cell r="AU20" t="str">
            <v>3m</v>
          </cell>
          <cell r="AV20">
            <v>3</v>
          </cell>
          <cell r="AW20">
            <v>0</v>
          </cell>
          <cell r="AX20">
            <v>0</v>
          </cell>
          <cell r="AZ20" t="str">
            <v>3vkartis</v>
          </cell>
          <cell r="BA20" t="str">
            <v>3v</v>
          </cell>
          <cell r="BB20">
            <v>3</v>
          </cell>
          <cell r="BC20">
            <v>0</v>
          </cell>
          <cell r="BD20">
            <v>0</v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/>
          </cell>
          <cell r="AA21">
            <v>0</v>
          </cell>
          <cell r="AB21">
            <v>0</v>
          </cell>
          <cell r="AC21" t="str">
            <v/>
          </cell>
          <cell r="AE21" t="str">
            <v/>
          </cell>
          <cell r="AG21">
            <v>0</v>
          </cell>
          <cell r="AH21">
            <v>0</v>
          </cell>
          <cell r="AI21" t="str">
            <v/>
          </cell>
          <cell r="AK21" t="str">
            <v/>
          </cell>
          <cell r="AM21">
            <v>0</v>
          </cell>
          <cell r="AN21">
            <v>0</v>
          </cell>
          <cell r="AO21" t="str">
            <v/>
          </cell>
          <cell r="AT21" t="str">
            <v>3m60m f</v>
          </cell>
          <cell r="AU21" t="str">
            <v>3m</v>
          </cell>
          <cell r="AV21">
            <v>3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C21">
            <v>0</v>
          </cell>
          <cell r="BD21">
            <v>0</v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/>
          </cell>
          <cell r="AA22">
            <v>0</v>
          </cell>
          <cell r="AB22">
            <v>0</v>
          </cell>
          <cell r="AC22" t="str">
            <v/>
          </cell>
          <cell r="AE22" t="str">
            <v/>
          </cell>
          <cell r="AG22">
            <v>0</v>
          </cell>
          <cell r="AH22">
            <v>0</v>
          </cell>
          <cell r="AI22" t="str">
            <v/>
          </cell>
          <cell r="AK22" t="str">
            <v/>
          </cell>
          <cell r="AM22">
            <v>0</v>
          </cell>
          <cell r="AN22">
            <v>0</v>
          </cell>
          <cell r="AO22" t="str">
            <v/>
          </cell>
          <cell r="AT22" t="str">
            <v>3v60m f</v>
          </cell>
          <cell r="AU22" t="str">
            <v>3v</v>
          </cell>
          <cell r="AV22">
            <v>3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C22">
            <v>0</v>
          </cell>
          <cell r="BD22">
            <v>0</v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/>
          </cell>
          <cell r="AA23">
            <v>0</v>
          </cell>
          <cell r="AB23">
            <v>0</v>
          </cell>
          <cell r="AC23" t="str">
            <v/>
          </cell>
          <cell r="AE23" t="str">
            <v/>
          </cell>
          <cell r="AG23">
            <v>0</v>
          </cell>
          <cell r="AH23">
            <v>0</v>
          </cell>
          <cell r="AI23" t="str">
            <v/>
          </cell>
          <cell r="AK23" t="str">
            <v/>
          </cell>
          <cell r="AM23">
            <v>0</v>
          </cell>
          <cell r="AN23">
            <v>0</v>
          </cell>
          <cell r="AO23" t="str">
            <v/>
          </cell>
          <cell r="AT23" t="str">
            <v>3v60m f</v>
          </cell>
          <cell r="AU23" t="str">
            <v>3v</v>
          </cell>
          <cell r="AV23">
            <v>3</v>
          </cell>
          <cell r="AX23">
            <v>0</v>
          </cell>
          <cell r="AZ23">
            <v>0</v>
          </cell>
          <cell r="BA23">
            <v>0</v>
          </cell>
          <cell r="BC23">
            <v>0</v>
          </cell>
          <cell r="BD23">
            <v>0</v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/>
          </cell>
          <cell r="AA24">
            <v>0</v>
          </cell>
          <cell r="AB24">
            <v>0</v>
          </cell>
          <cell r="AC24" t="str">
            <v/>
          </cell>
          <cell r="AE24" t="str">
            <v/>
          </cell>
          <cell r="AG24">
            <v>0</v>
          </cell>
          <cell r="AH24">
            <v>0</v>
          </cell>
          <cell r="AI24" t="str">
            <v/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/>
          </cell>
          <cell r="AG25">
            <v>0</v>
          </cell>
          <cell r="AH25">
            <v>0</v>
          </cell>
          <cell r="AI25" t="str">
            <v/>
          </cell>
          <cell r="AK25" t="str">
            <v/>
          </cell>
          <cell r="AM25">
            <v>0</v>
          </cell>
          <cell r="AN25">
            <v>0</v>
          </cell>
          <cell r="AO25" t="str">
            <v/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>
            <v>0</v>
          </cell>
          <cell r="BA25">
            <v>0</v>
          </cell>
          <cell r="BC25">
            <v>0</v>
          </cell>
          <cell r="BD25">
            <v>0</v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/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/>
          </cell>
          <cell r="AA26">
            <v>0</v>
          </cell>
          <cell r="AB26">
            <v>0</v>
          </cell>
          <cell r="AC26" t="str">
            <v/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/>
          </cell>
          <cell r="AM26">
            <v>0</v>
          </cell>
          <cell r="AN26">
            <v>0</v>
          </cell>
          <cell r="AO26" t="str">
            <v/>
          </cell>
          <cell r="AT26" t="str">
            <v>3x</v>
          </cell>
          <cell r="AU26" t="str">
            <v>3</v>
          </cell>
          <cell r="AV26">
            <v>3</v>
          </cell>
          <cell r="AW26">
            <v>0</v>
          </cell>
          <cell r="AX26">
            <v>0</v>
          </cell>
          <cell r="AZ26" t="str">
            <v>3vaukštis(7k)</v>
          </cell>
          <cell r="BA26" t="str">
            <v>3v</v>
          </cell>
          <cell r="BB26">
            <v>3</v>
          </cell>
          <cell r="BC26">
            <v>0</v>
          </cell>
          <cell r="BD26">
            <v>0</v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/>
          </cell>
          <cell r="AA27">
            <v>0</v>
          </cell>
          <cell r="AB27">
            <v>0</v>
          </cell>
          <cell r="AC27" t="str">
            <v/>
          </cell>
          <cell r="AE27" t="str">
            <v/>
          </cell>
          <cell r="AG27">
            <v>0</v>
          </cell>
          <cell r="AH27">
            <v>0</v>
          </cell>
          <cell r="AI27" t="str">
            <v/>
          </cell>
          <cell r="AK27" t="str">
            <v/>
          </cell>
          <cell r="AM27">
            <v>0</v>
          </cell>
          <cell r="AN27">
            <v>0</v>
          </cell>
          <cell r="AO27" t="str">
            <v/>
          </cell>
          <cell r="AT27" t="str">
            <v>3m4x200m</v>
          </cell>
          <cell r="AU27" t="str">
            <v>3m</v>
          </cell>
          <cell r="AV27">
            <v>3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C27">
            <v>0</v>
          </cell>
          <cell r="BD27">
            <v>0</v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/>
          </cell>
          <cell r="AA28">
            <v>0</v>
          </cell>
          <cell r="AB28">
            <v>0</v>
          </cell>
          <cell r="AC28" t="str">
            <v/>
          </cell>
          <cell r="AE28" t="str">
            <v/>
          </cell>
          <cell r="AG28">
            <v>0</v>
          </cell>
          <cell r="AH28">
            <v>0</v>
          </cell>
          <cell r="AI28" t="str">
            <v/>
          </cell>
          <cell r="AK28" t="str">
            <v/>
          </cell>
          <cell r="AM28">
            <v>0</v>
          </cell>
          <cell r="AN28">
            <v>0</v>
          </cell>
          <cell r="AO28" t="str">
            <v/>
          </cell>
          <cell r="AT28" t="str">
            <v>3v4x200m</v>
          </cell>
          <cell r="AU28" t="str">
            <v>3v</v>
          </cell>
          <cell r="AV28">
            <v>3</v>
          </cell>
          <cell r="AW28">
            <v>0</v>
          </cell>
          <cell r="AX28">
            <v>0</v>
          </cell>
          <cell r="AZ28">
            <v>0</v>
          </cell>
          <cell r="BA28">
            <v>0</v>
          </cell>
          <cell r="BC28">
            <v>0</v>
          </cell>
          <cell r="BD28">
            <v>0</v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/>
          </cell>
          <cell r="AG29">
            <v>0</v>
          </cell>
          <cell r="AH29">
            <v>0</v>
          </cell>
          <cell r="AI29" t="str">
            <v/>
          </cell>
          <cell r="AK29" t="str">
            <v/>
          </cell>
          <cell r="AM29">
            <v>0</v>
          </cell>
          <cell r="AN29">
            <v>0</v>
          </cell>
          <cell r="AO29" t="str">
            <v/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/>
          </cell>
          <cell r="AA30">
            <v>0</v>
          </cell>
          <cell r="AB30">
            <v>0</v>
          </cell>
          <cell r="AC30" t="str">
            <v/>
          </cell>
          <cell r="AE30" t="str">
            <v/>
          </cell>
          <cell r="AG30">
            <v>0</v>
          </cell>
          <cell r="AH30">
            <v>0</v>
          </cell>
          <cell r="AI30" t="str">
            <v/>
          </cell>
          <cell r="AK30" t="str">
            <v/>
          </cell>
          <cell r="AM30">
            <v>0</v>
          </cell>
          <cell r="AN30">
            <v>0</v>
          </cell>
          <cell r="AO30" t="str">
            <v/>
          </cell>
          <cell r="AT30" t="str">
            <v>3v60m bb 7k</v>
          </cell>
          <cell r="AU30" t="str">
            <v>3v</v>
          </cell>
          <cell r="AV30">
            <v>3</v>
          </cell>
          <cell r="AW30">
            <v>0</v>
          </cell>
          <cell r="AX30">
            <v>0</v>
          </cell>
          <cell r="AZ30">
            <v>0</v>
          </cell>
          <cell r="BA30">
            <v>0</v>
          </cell>
          <cell r="BC30">
            <v>0</v>
          </cell>
          <cell r="BD30">
            <v>0</v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/>
          </cell>
          <cell r="AA31">
            <v>0</v>
          </cell>
          <cell r="AB31">
            <v>0</v>
          </cell>
          <cell r="AC31" t="str">
            <v/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/>
          </cell>
          <cell r="AM31">
            <v>0</v>
          </cell>
          <cell r="AN31">
            <v>0</v>
          </cell>
          <cell r="AO31" t="str">
            <v/>
          </cell>
          <cell r="AT31" t="str">
            <v>3v60m bb</v>
          </cell>
          <cell r="AU31" t="str">
            <v>3v</v>
          </cell>
          <cell r="AV31">
            <v>3</v>
          </cell>
          <cell r="AW31">
            <v>0</v>
          </cell>
          <cell r="AX31">
            <v>0</v>
          </cell>
          <cell r="AZ31" t="str">
            <v>3maukštis(5k)</v>
          </cell>
          <cell r="BA31" t="str">
            <v>3m</v>
          </cell>
          <cell r="BB31">
            <v>3</v>
          </cell>
          <cell r="BC31">
            <v>0</v>
          </cell>
          <cell r="BD31">
            <v>0</v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/>
          </cell>
          <cell r="AA32">
            <v>0</v>
          </cell>
          <cell r="AB32">
            <v>0</v>
          </cell>
          <cell r="AC32" t="str">
            <v/>
          </cell>
          <cell r="AE32" t="str">
            <v/>
          </cell>
          <cell r="AG32">
            <v>0</v>
          </cell>
          <cell r="AH32">
            <v>0</v>
          </cell>
          <cell r="AI32" t="str">
            <v/>
          </cell>
          <cell r="AK32" t="str">
            <v/>
          </cell>
          <cell r="AM32">
            <v>0</v>
          </cell>
          <cell r="AN32">
            <v>0</v>
          </cell>
          <cell r="AO32" t="str">
            <v/>
          </cell>
          <cell r="AT32" t="str">
            <v>3m60m bb</v>
          </cell>
          <cell r="AU32" t="str">
            <v>3m</v>
          </cell>
          <cell r="AV32">
            <v>3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/>
          </cell>
          <cell r="AA33">
            <v>0</v>
          </cell>
          <cell r="AB33">
            <v>0</v>
          </cell>
          <cell r="AC33" t="str">
            <v/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/>
          </cell>
          <cell r="AM33">
            <v>0</v>
          </cell>
          <cell r="AN33">
            <v>0</v>
          </cell>
          <cell r="AO33" t="str">
            <v/>
          </cell>
          <cell r="AT33" t="str">
            <v>3m1000m</v>
          </cell>
          <cell r="AU33" t="str">
            <v>3m</v>
          </cell>
          <cell r="AV33">
            <v>3</v>
          </cell>
          <cell r="AW33">
            <v>0</v>
          </cell>
          <cell r="AX33">
            <v>0</v>
          </cell>
          <cell r="AZ33" t="str">
            <v>3vkartis(7k)</v>
          </cell>
          <cell r="BA33" t="str">
            <v>3v</v>
          </cell>
          <cell r="BB33">
            <v>3</v>
          </cell>
          <cell r="BC33">
            <v>0</v>
          </cell>
          <cell r="BD33">
            <v>0</v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/>
          </cell>
          <cell r="AG34">
            <v>0</v>
          </cell>
          <cell r="AH34">
            <v>0</v>
          </cell>
          <cell r="AI34" t="str">
            <v/>
          </cell>
          <cell r="AK34" t="str">
            <v/>
          </cell>
          <cell r="AM34">
            <v>0</v>
          </cell>
          <cell r="AN34">
            <v>0</v>
          </cell>
          <cell r="AO34" t="str">
            <v/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>
            <v>0</v>
          </cell>
          <cell r="BA34">
            <v>0</v>
          </cell>
          <cell r="BC34">
            <v>0</v>
          </cell>
          <cell r="BD34">
            <v>0</v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/>
          </cell>
          <cell r="AA35">
            <v>0</v>
          </cell>
          <cell r="AB35">
            <v>0</v>
          </cell>
          <cell r="AC35" t="str">
            <v/>
          </cell>
          <cell r="AE35" t="str">
            <v/>
          </cell>
          <cell r="AG35">
            <v>0</v>
          </cell>
          <cell r="AH35">
            <v>0</v>
          </cell>
          <cell r="AI35" t="str">
            <v/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/>
          </cell>
          <cell r="AA36">
            <v>0</v>
          </cell>
          <cell r="AB36">
            <v>0</v>
          </cell>
          <cell r="AC36" t="str">
            <v/>
          </cell>
          <cell r="AE36" t="str">
            <v/>
          </cell>
          <cell r="AG36">
            <v>0</v>
          </cell>
          <cell r="AH36">
            <v>0</v>
          </cell>
          <cell r="AI36" t="str">
            <v/>
          </cell>
          <cell r="AK36" t="str">
            <v/>
          </cell>
          <cell r="AM36">
            <v>0</v>
          </cell>
          <cell r="AN36">
            <v>0</v>
          </cell>
          <cell r="AO36" t="str">
            <v/>
          </cell>
          <cell r="AT36" t="str">
            <v>3m60m bb f</v>
          </cell>
          <cell r="AU36" t="str">
            <v>3m</v>
          </cell>
          <cell r="AV36">
            <v>3</v>
          </cell>
          <cell r="AW36">
            <v>0</v>
          </cell>
          <cell r="AX36">
            <v>0</v>
          </cell>
          <cell r="AZ36">
            <v>0</v>
          </cell>
          <cell r="BA36">
            <v>0</v>
          </cell>
          <cell r="BC36">
            <v>0</v>
          </cell>
          <cell r="BD36">
            <v>0</v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/>
          </cell>
          <cell r="AA37">
            <v>0</v>
          </cell>
          <cell r="AB37">
            <v>0</v>
          </cell>
          <cell r="AC37" t="str">
            <v/>
          </cell>
          <cell r="AE37" t="str">
            <v/>
          </cell>
          <cell r="AG37">
            <v>0</v>
          </cell>
          <cell r="AH37">
            <v>0</v>
          </cell>
          <cell r="AI37" t="str">
            <v/>
          </cell>
          <cell r="AK37" t="str">
            <v/>
          </cell>
          <cell r="AM37">
            <v>0</v>
          </cell>
          <cell r="AN37">
            <v>0</v>
          </cell>
          <cell r="AO37" t="str">
            <v/>
          </cell>
          <cell r="AT37" t="str">
            <v>3v60m bb f</v>
          </cell>
          <cell r="AU37" t="str">
            <v>3v</v>
          </cell>
          <cell r="AV37">
            <v>3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C37">
            <v>0</v>
          </cell>
          <cell r="BD37">
            <v>0</v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/>
          </cell>
          <cell r="AA38">
            <v>0</v>
          </cell>
          <cell r="AB38">
            <v>0</v>
          </cell>
          <cell r="AC38" t="str">
            <v/>
          </cell>
          <cell r="AE38" t="str">
            <v/>
          </cell>
          <cell r="AG38">
            <v>0</v>
          </cell>
          <cell r="AH38">
            <v>0</v>
          </cell>
          <cell r="AI38" t="str">
            <v/>
          </cell>
          <cell r="AK38" t="str">
            <v/>
          </cell>
          <cell r="AM38">
            <v>0</v>
          </cell>
          <cell r="AN38">
            <v>0</v>
          </cell>
          <cell r="AO38" t="str">
            <v/>
          </cell>
          <cell r="AT38" t="str">
            <v>3v60m bb f</v>
          </cell>
          <cell r="AU38" t="str">
            <v>3v</v>
          </cell>
          <cell r="AV38">
            <v>3</v>
          </cell>
          <cell r="AW38">
            <v>0</v>
          </cell>
          <cell r="AX38">
            <v>0</v>
          </cell>
          <cell r="AZ38">
            <v>0</v>
          </cell>
          <cell r="BA38">
            <v>0</v>
          </cell>
          <cell r="BC38">
            <v>0</v>
          </cell>
          <cell r="BD38">
            <v>0</v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/>
          </cell>
          <cell r="AA39">
            <v>0</v>
          </cell>
          <cell r="AB39">
            <v>0</v>
          </cell>
          <cell r="AC39" t="str">
            <v/>
          </cell>
          <cell r="AE39" t="str">
            <v/>
          </cell>
          <cell r="AG39">
            <v>0</v>
          </cell>
          <cell r="AH39">
            <v>0</v>
          </cell>
          <cell r="AI39" t="str">
            <v/>
          </cell>
          <cell r="AK39" t="str">
            <v/>
          </cell>
          <cell r="AM39">
            <v>0</v>
          </cell>
          <cell r="AN39">
            <v>0</v>
          </cell>
          <cell r="AO39" t="str">
            <v/>
          </cell>
          <cell r="AT39" t="str">
            <v>3m1500m klb</v>
          </cell>
          <cell r="AU39" t="str">
            <v>3m</v>
          </cell>
          <cell r="AV39">
            <v>3</v>
          </cell>
          <cell r="AW39">
            <v>0</v>
          </cell>
          <cell r="AX39">
            <v>0</v>
          </cell>
          <cell r="AZ39">
            <v>0</v>
          </cell>
          <cell r="BA39">
            <v>0</v>
          </cell>
          <cell r="BC39">
            <v>0</v>
          </cell>
          <cell r="BD39">
            <v>0</v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/>
          </cell>
          <cell r="AA40">
            <v>0</v>
          </cell>
          <cell r="AB40">
            <v>0</v>
          </cell>
          <cell r="AC40" t="str">
            <v/>
          </cell>
          <cell r="AE40" t="str">
            <v/>
          </cell>
          <cell r="AG40">
            <v>0</v>
          </cell>
          <cell r="AH40">
            <v>0</v>
          </cell>
          <cell r="AI40" t="str">
            <v/>
          </cell>
          <cell r="AK40" t="str">
            <v/>
          </cell>
          <cell r="AM40">
            <v>0</v>
          </cell>
          <cell r="AN40">
            <v>0</v>
          </cell>
          <cell r="AO40" t="str">
            <v/>
          </cell>
          <cell r="AT40" t="str">
            <v>3v2000m klb</v>
          </cell>
          <cell r="AU40" t="str">
            <v>3v</v>
          </cell>
          <cell r="AV40">
            <v>3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C40">
            <v>0</v>
          </cell>
          <cell r="BD40">
            <v>0</v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/>
          </cell>
          <cell r="AG41">
            <v>0</v>
          </cell>
          <cell r="AH41">
            <v>0</v>
          </cell>
          <cell r="AI41" t="str">
            <v/>
          </cell>
          <cell r="AK41" t="str">
            <v/>
          </cell>
          <cell r="AM41">
            <v>0</v>
          </cell>
          <cell r="AN41">
            <v>0</v>
          </cell>
          <cell r="AO41" t="str">
            <v/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>
            <v>0</v>
          </cell>
          <cell r="BA41">
            <v>0</v>
          </cell>
          <cell r="BC41">
            <v>0</v>
          </cell>
          <cell r="BD41">
            <v>0</v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/>
          </cell>
          <cell r="AA42">
            <v>0</v>
          </cell>
          <cell r="AB42">
            <v>0</v>
          </cell>
          <cell r="AC42" t="str">
            <v/>
          </cell>
          <cell r="AE42" t="str">
            <v/>
          </cell>
          <cell r="AG42">
            <v>0</v>
          </cell>
          <cell r="AH42">
            <v>0</v>
          </cell>
          <cell r="AI42" t="str">
            <v/>
          </cell>
          <cell r="AK42" t="str">
            <v/>
          </cell>
          <cell r="AM42">
            <v>0</v>
          </cell>
          <cell r="AN42">
            <v>0</v>
          </cell>
          <cell r="AO42" t="str">
            <v/>
          </cell>
          <cell r="AT42" t="str">
            <v>3v300m</v>
          </cell>
          <cell r="AU42" t="str">
            <v>3v</v>
          </cell>
          <cell r="AV42">
            <v>3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C42">
            <v>0</v>
          </cell>
          <cell r="BD42">
            <v>0</v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/>
          </cell>
          <cell r="AA43">
            <v>0</v>
          </cell>
          <cell r="AB43">
            <v>0</v>
          </cell>
          <cell r="AC43" t="str">
            <v/>
          </cell>
          <cell r="AE43" t="str">
            <v/>
          </cell>
          <cell r="AG43">
            <v>0</v>
          </cell>
          <cell r="AH43">
            <v>0</v>
          </cell>
          <cell r="AI43" t="str">
            <v/>
          </cell>
          <cell r="AK43" t="str">
            <v/>
          </cell>
          <cell r="AM43">
            <v>0</v>
          </cell>
          <cell r="AN43">
            <v>0</v>
          </cell>
          <cell r="AO43" t="str">
            <v/>
          </cell>
          <cell r="AT43" t="str">
            <v>3v1000m</v>
          </cell>
          <cell r="AU43" t="str">
            <v>3v</v>
          </cell>
          <cell r="AV43">
            <v>3</v>
          </cell>
          <cell r="AW43">
            <v>0</v>
          </cell>
          <cell r="AX43">
            <v>0</v>
          </cell>
          <cell r="AZ43">
            <v>0</v>
          </cell>
          <cell r="BA43">
            <v>0</v>
          </cell>
          <cell r="BC43">
            <v>0</v>
          </cell>
          <cell r="BD43">
            <v>0</v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/>
          </cell>
          <cell r="AA44">
            <v>0</v>
          </cell>
          <cell r="AB44">
            <v>0</v>
          </cell>
          <cell r="AC44" t="str">
            <v/>
          </cell>
          <cell r="AE44" t="str">
            <v/>
          </cell>
          <cell r="AG44">
            <v>0</v>
          </cell>
          <cell r="AH44">
            <v>0</v>
          </cell>
          <cell r="AI44" t="str">
            <v/>
          </cell>
          <cell r="AK44" t="str">
            <v/>
          </cell>
          <cell r="AM44">
            <v>0</v>
          </cell>
          <cell r="AN44">
            <v>0</v>
          </cell>
          <cell r="AO44" t="str">
            <v/>
          </cell>
          <cell r="AT44" t="str">
            <v>3m800m</v>
          </cell>
          <cell r="AU44" t="str">
            <v>3m</v>
          </cell>
          <cell r="AV44">
            <v>3</v>
          </cell>
          <cell r="AW44">
            <v>0</v>
          </cell>
          <cell r="AX44">
            <v>0</v>
          </cell>
          <cell r="AZ44">
            <v>0</v>
          </cell>
          <cell r="BA44">
            <v>0</v>
          </cell>
          <cell r="BC44">
            <v>0</v>
          </cell>
          <cell r="BD44">
            <v>0</v>
          </cell>
        </row>
        <row r="45">
          <cell r="E45" t="e">
            <v>#N/A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R45" t="str">
            <v/>
          </cell>
          <cell r="U45">
            <v>0</v>
          </cell>
          <cell r="V45" t="str">
            <v/>
          </cell>
          <cell r="W45" t="str">
            <v/>
          </cell>
          <cell r="Y45" t="str">
            <v/>
          </cell>
          <cell r="AA45">
            <v>0</v>
          </cell>
          <cell r="AB45">
            <v>0</v>
          </cell>
          <cell r="AC45" t="str">
            <v/>
          </cell>
          <cell r="AE45" t="str">
            <v/>
          </cell>
          <cell r="AG45">
            <v>0</v>
          </cell>
          <cell r="AH45">
            <v>0</v>
          </cell>
          <cell r="AI45" t="str">
            <v/>
          </cell>
          <cell r="AK45" t="str">
            <v/>
          </cell>
          <cell r="AM45">
            <v>0</v>
          </cell>
          <cell r="AN45">
            <v>0</v>
          </cell>
          <cell r="AO45" t="str">
            <v/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Z45">
            <v>0</v>
          </cell>
          <cell r="BA45">
            <v>0</v>
          </cell>
          <cell r="BC45">
            <v>0</v>
          </cell>
          <cell r="BD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R46" t="str">
            <v/>
          </cell>
          <cell r="U46">
            <v>0</v>
          </cell>
          <cell r="V46" t="str">
            <v/>
          </cell>
          <cell r="W46" t="str">
            <v/>
          </cell>
          <cell r="Y46" t="str">
            <v/>
          </cell>
          <cell r="AA46">
            <v>0</v>
          </cell>
          <cell r="AB46">
            <v>0</v>
          </cell>
          <cell r="AC46" t="str">
            <v/>
          </cell>
          <cell r="AE46" t="str">
            <v/>
          </cell>
          <cell r="AG46">
            <v>0</v>
          </cell>
          <cell r="AH46">
            <v>0</v>
          </cell>
          <cell r="AI46" t="str">
            <v/>
          </cell>
          <cell r="AK46" t="str">
            <v/>
          </cell>
          <cell r="AM46">
            <v>0</v>
          </cell>
          <cell r="AN46">
            <v>0</v>
          </cell>
          <cell r="AO46" t="str">
            <v/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Z46">
            <v>0</v>
          </cell>
          <cell r="BA46">
            <v>0</v>
          </cell>
          <cell r="BC46">
            <v>0</v>
          </cell>
          <cell r="BD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R47" t="str">
            <v/>
          </cell>
          <cell r="U47">
            <v>0</v>
          </cell>
          <cell r="V47" t="str">
            <v/>
          </cell>
          <cell r="W47" t="str">
            <v/>
          </cell>
          <cell r="Y47" t="str">
            <v/>
          </cell>
          <cell r="AA47">
            <v>0</v>
          </cell>
          <cell r="AB47">
            <v>0</v>
          </cell>
          <cell r="AC47" t="str">
            <v/>
          </cell>
          <cell r="AE47" t="str">
            <v/>
          </cell>
          <cell r="AG47">
            <v>0</v>
          </cell>
          <cell r="AH47">
            <v>0</v>
          </cell>
          <cell r="AI47" t="str">
            <v/>
          </cell>
          <cell r="AK47" t="str">
            <v/>
          </cell>
          <cell r="AM47">
            <v>0</v>
          </cell>
          <cell r="AN47">
            <v>0</v>
          </cell>
          <cell r="AO47" t="str">
            <v/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Z47">
            <v>0</v>
          </cell>
          <cell r="BA47">
            <v>0</v>
          </cell>
          <cell r="BC47">
            <v>0</v>
          </cell>
          <cell r="BD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R48" t="str">
            <v/>
          </cell>
          <cell r="U48">
            <v>0</v>
          </cell>
          <cell r="V48" t="str">
            <v/>
          </cell>
          <cell r="W48" t="str">
            <v/>
          </cell>
          <cell r="Y48" t="str">
            <v/>
          </cell>
          <cell r="AA48">
            <v>0</v>
          </cell>
          <cell r="AB48">
            <v>0</v>
          </cell>
          <cell r="AC48" t="str">
            <v/>
          </cell>
          <cell r="AE48" t="str">
            <v/>
          </cell>
          <cell r="AG48">
            <v>0</v>
          </cell>
          <cell r="AH48">
            <v>0</v>
          </cell>
          <cell r="AI48" t="str">
            <v/>
          </cell>
          <cell r="AK48" t="str">
            <v/>
          </cell>
          <cell r="AM48">
            <v>0</v>
          </cell>
          <cell r="AN48">
            <v>0</v>
          </cell>
          <cell r="AO48" t="str">
            <v/>
          </cell>
          <cell r="AT48">
            <v>0</v>
          </cell>
          <cell r="AU48">
            <v>0</v>
          </cell>
          <cell r="AW48">
            <v>0</v>
          </cell>
          <cell r="AX48">
            <v>0</v>
          </cell>
          <cell r="AZ48">
            <v>0</v>
          </cell>
          <cell r="BA48">
            <v>0</v>
          </cell>
          <cell r="BC48">
            <v>0</v>
          </cell>
          <cell r="BD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 t="str">
            <v/>
          </cell>
          <cell r="U49">
            <v>0</v>
          </cell>
          <cell r="V49" t="str">
            <v/>
          </cell>
          <cell r="W49" t="str">
            <v/>
          </cell>
          <cell r="Y49" t="str">
            <v/>
          </cell>
          <cell r="AA49">
            <v>0</v>
          </cell>
          <cell r="AB49">
            <v>0</v>
          </cell>
          <cell r="AC49" t="str">
            <v/>
          </cell>
          <cell r="AE49" t="str">
            <v/>
          </cell>
          <cell r="AG49">
            <v>0</v>
          </cell>
          <cell r="AH49">
            <v>0</v>
          </cell>
          <cell r="AI49" t="str">
            <v/>
          </cell>
          <cell r="AK49" t="str">
            <v/>
          </cell>
          <cell r="AM49">
            <v>0</v>
          </cell>
          <cell r="AN49">
            <v>0</v>
          </cell>
          <cell r="AO49" t="str">
            <v/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Z49">
            <v>0</v>
          </cell>
          <cell r="BA49">
            <v>0</v>
          </cell>
          <cell r="BC49">
            <v>0</v>
          </cell>
          <cell r="BD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 t="str">
            <v/>
          </cell>
          <cell r="U50">
            <v>0</v>
          </cell>
          <cell r="V50" t="str">
            <v/>
          </cell>
          <cell r="W50" t="str">
            <v/>
          </cell>
          <cell r="Y50" t="str">
            <v/>
          </cell>
          <cell r="AA50">
            <v>0</v>
          </cell>
          <cell r="AB50">
            <v>0</v>
          </cell>
          <cell r="AC50" t="str">
            <v/>
          </cell>
          <cell r="AE50" t="str">
            <v/>
          </cell>
          <cell r="AG50">
            <v>0</v>
          </cell>
          <cell r="AH50">
            <v>0</v>
          </cell>
          <cell r="AI50" t="str">
            <v/>
          </cell>
          <cell r="AK50" t="str">
            <v/>
          </cell>
          <cell r="AM50">
            <v>0</v>
          </cell>
          <cell r="AN50">
            <v>0</v>
          </cell>
          <cell r="AO50" t="str">
            <v/>
          </cell>
          <cell r="AT50">
            <v>0</v>
          </cell>
          <cell r="AU50">
            <v>0</v>
          </cell>
          <cell r="AW50">
            <v>0</v>
          </cell>
          <cell r="AX50">
            <v>0</v>
          </cell>
          <cell r="AZ50">
            <v>0</v>
          </cell>
          <cell r="BA50">
            <v>0</v>
          </cell>
          <cell r="BC50">
            <v>0</v>
          </cell>
          <cell r="BD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 t="str">
            <v/>
          </cell>
          <cell r="U51">
            <v>0</v>
          </cell>
          <cell r="V51" t="str">
            <v/>
          </cell>
          <cell r="W51" t="str">
            <v/>
          </cell>
          <cell r="Y51" t="str">
            <v/>
          </cell>
          <cell r="AA51">
            <v>0</v>
          </cell>
          <cell r="AB51">
            <v>0</v>
          </cell>
          <cell r="AC51" t="str">
            <v/>
          </cell>
          <cell r="AE51" t="str">
            <v/>
          </cell>
          <cell r="AG51">
            <v>0</v>
          </cell>
          <cell r="AH51">
            <v>0</v>
          </cell>
          <cell r="AI51" t="str">
            <v/>
          </cell>
          <cell r="AK51" t="str">
            <v/>
          </cell>
          <cell r="AM51">
            <v>0</v>
          </cell>
          <cell r="AN51">
            <v>0</v>
          </cell>
          <cell r="AO51" t="str">
            <v/>
          </cell>
          <cell r="AT51">
            <v>0</v>
          </cell>
          <cell r="AU51">
            <v>0</v>
          </cell>
          <cell r="AX51">
            <v>0</v>
          </cell>
          <cell r="AZ51">
            <v>0</v>
          </cell>
          <cell r="BA51">
            <v>0</v>
          </cell>
          <cell r="BC51">
            <v>0</v>
          </cell>
          <cell r="BD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R52" t="str">
            <v/>
          </cell>
          <cell r="U52">
            <v>0</v>
          </cell>
          <cell r="V52" t="str">
            <v/>
          </cell>
          <cell r="W52" t="str">
            <v/>
          </cell>
          <cell r="Y52" t="str">
            <v/>
          </cell>
          <cell r="AA52">
            <v>0</v>
          </cell>
          <cell r="AB52">
            <v>0</v>
          </cell>
          <cell r="AC52" t="str">
            <v/>
          </cell>
          <cell r="AE52" t="str">
            <v/>
          </cell>
          <cell r="AG52">
            <v>0</v>
          </cell>
          <cell r="AH52">
            <v>0</v>
          </cell>
          <cell r="AI52" t="str">
            <v/>
          </cell>
          <cell r="AK52" t="str">
            <v/>
          </cell>
          <cell r="AM52">
            <v>0</v>
          </cell>
          <cell r="AN52">
            <v>0</v>
          </cell>
          <cell r="AO52" t="str">
            <v/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  <cell r="AZ52">
            <v>0</v>
          </cell>
          <cell r="BA52">
            <v>0</v>
          </cell>
          <cell r="BC52">
            <v>0</v>
          </cell>
          <cell r="BD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R53" t="str">
            <v/>
          </cell>
          <cell r="U53">
            <v>0</v>
          </cell>
          <cell r="V53" t="str">
            <v/>
          </cell>
          <cell r="W53" t="str">
            <v/>
          </cell>
          <cell r="Y53" t="str">
            <v/>
          </cell>
          <cell r="AA53">
            <v>0</v>
          </cell>
          <cell r="AB53">
            <v>0</v>
          </cell>
          <cell r="AC53" t="str">
            <v/>
          </cell>
          <cell r="AE53" t="str">
            <v/>
          </cell>
          <cell r="AG53">
            <v>0</v>
          </cell>
          <cell r="AH53">
            <v>0</v>
          </cell>
          <cell r="AI53" t="str">
            <v/>
          </cell>
          <cell r="AK53" t="str">
            <v/>
          </cell>
          <cell r="AM53">
            <v>0</v>
          </cell>
          <cell r="AN53">
            <v>0</v>
          </cell>
          <cell r="AO53" t="str">
            <v/>
          </cell>
          <cell r="AT53">
            <v>0</v>
          </cell>
          <cell r="AU53">
            <v>0</v>
          </cell>
          <cell r="AW53">
            <v>0</v>
          </cell>
          <cell r="AX53">
            <v>0</v>
          </cell>
          <cell r="AZ53">
            <v>0</v>
          </cell>
          <cell r="BA53">
            <v>0</v>
          </cell>
          <cell r="BC53">
            <v>0</v>
          </cell>
          <cell r="BD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R54" t="str">
            <v/>
          </cell>
          <cell r="U54">
            <v>0</v>
          </cell>
          <cell r="V54" t="str">
            <v/>
          </cell>
          <cell r="W54" t="str">
            <v/>
          </cell>
          <cell r="Y54" t="str">
            <v/>
          </cell>
          <cell r="AA54">
            <v>0</v>
          </cell>
          <cell r="AB54">
            <v>0</v>
          </cell>
          <cell r="AC54" t="str">
            <v/>
          </cell>
          <cell r="AE54" t="str">
            <v/>
          </cell>
          <cell r="AG54">
            <v>0</v>
          </cell>
          <cell r="AH54">
            <v>0</v>
          </cell>
          <cell r="AI54" t="str">
            <v/>
          </cell>
          <cell r="AK54" t="str">
            <v/>
          </cell>
          <cell r="AM54">
            <v>0</v>
          </cell>
          <cell r="AN54">
            <v>0</v>
          </cell>
          <cell r="AO54" t="str">
            <v/>
          </cell>
          <cell r="AT54">
            <v>0</v>
          </cell>
          <cell r="AU54">
            <v>0</v>
          </cell>
          <cell r="AW54">
            <v>0</v>
          </cell>
          <cell r="AX54">
            <v>0</v>
          </cell>
          <cell r="AZ54">
            <v>0</v>
          </cell>
          <cell r="BA54">
            <v>0</v>
          </cell>
          <cell r="BC54">
            <v>0</v>
          </cell>
          <cell r="BD54">
            <v>0</v>
          </cell>
        </row>
        <row r="55"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R55" t="str">
            <v/>
          </cell>
          <cell r="U55">
            <v>0</v>
          </cell>
          <cell r="V55" t="str">
            <v/>
          </cell>
          <cell r="W55" t="str">
            <v/>
          </cell>
          <cell r="Y55" t="str">
            <v/>
          </cell>
          <cell r="AA55">
            <v>0</v>
          </cell>
          <cell r="AB55">
            <v>0</v>
          </cell>
          <cell r="AC55" t="str">
            <v/>
          </cell>
          <cell r="AE55" t="str">
            <v/>
          </cell>
          <cell r="AG55">
            <v>0</v>
          </cell>
          <cell r="AH55">
            <v>0</v>
          </cell>
          <cell r="AI55" t="str">
            <v/>
          </cell>
          <cell r="AK55" t="str">
            <v/>
          </cell>
          <cell r="AM55">
            <v>0</v>
          </cell>
          <cell r="AN55">
            <v>0</v>
          </cell>
          <cell r="AO55" t="str">
            <v/>
          </cell>
          <cell r="AT55">
            <v>0</v>
          </cell>
          <cell r="AU55">
            <v>0</v>
          </cell>
          <cell r="AW55">
            <v>0</v>
          </cell>
          <cell r="AX55">
            <v>0</v>
          </cell>
          <cell r="AZ55">
            <v>0</v>
          </cell>
          <cell r="BA55">
            <v>0</v>
          </cell>
          <cell r="BC55">
            <v>0</v>
          </cell>
          <cell r="BD55">
            <v>0</v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/>
          </cell>
          <cell r="I37">
            <v>0.78819444444444386</v>
          </cell>
          <cell r="J37">
            <v>0</v>
          </cell>
        </row>
        <row r="38">
          <cell r="H38" t="str">
            <v/>
          </cell>
          <cell r="I38">
            <v>0.78819444444444386</v>
          </cell>
          <cell r="J38">
            <v>0</v>
          </cell>
        </row>
        <row r="39">
          <cell r="H39" t="str">
            <v/>
          </cell>
          <cell r="I39">
            <v>0.78819444444444386</v>
          </cell>
          <cell r="J39">
            <v>0</v>
          </cell>
        </row>
        <row r="40">
          <cell r="H40" t="str">
            <v/>
          </cell>
          <cell r="I40">
            <v>0.78819444444444386</v>
          </cell>
          <cell r="J40">
            <v>0</v>
          </cell>
        </row>
        <row r="41">
          <cell r="H41" t="str">
            <v/>
          </cell>
          <cell r="I41">
            <v>0.78819444444444386</v>
          </cell>
          <cell r="J41">
            <v>0</v>
          </cell>
        </row>
        <row r="42">
          <cell r="H42" t="str">
            <v/>
          </cell>
          <cell r="I42">
            <v>0.78819444444444386</v>
          </cell>
          <cell r="J42">
            <v>0</v>
          </cell>
        </row>
        <row r="43">
          <cell r="H43" t="str">
            <v/>
          </cell>
          <cell r="I43">
            <v>0.78819444444444386</v>
          </cell>
          <cell r="J43">
            <v>0</v>
          </cell>
        </row>
        <row r="44">
          <cell r="H44" t="str">
            <v/>
          </cell>
          <cell r="I44">
            <v>0.78819444444444386</v>
          </cell>
          <cell r="J44">
            <v>0</v>
          </cell>
        </row>
        <row r="45">
          <cell r="H45" t="str">
            <v/>
          </cell>
          <cell r="I45">
            <v>0.78819444444444386</v>
          </cell>
          <cell r="J45">
            <v>0</v>
          </cell>
        </row>
        <row r="46">
          <cell r="H46" t="str">
            <v/>
          </cell>
          <cell r="I46">
            <v>0.78819444444444386</v>
          </cell>
          <cell r="J46">
            <v>0</v>
          </cell>
        </row>
        <row r="47">
          <cell r="H47" t="str">
            <v/>
          </cell>
          <cell r="I47">
            <v>0.78819444444444386</v>
          </cell>
          <cell r="J47">
            <v>0</v>
          </cell>
        </row>
        <row r="48">
          <cell r="H48" t="str">
            <v/>
          </cell>
          <cell r="I48">
            <v>0.78819444444444386</v>
          </cell>
          <cell r="J48">
            <v>0</v>
          </cell>
        </row>
        <row r="49">
          <cell r="H49" t="str">
            <v/>
          </cell>
          <cell r="I49">
            <v>0.78819444444444386</v>
          </cell>
          <cell r="J49">
            <v>0</v>
          </cell>
        </row>
        <row r="50">
          <cell r="H50" t="str">
            <v/>
          </cell>
          <cell r="I50">
            <v>0.78819444444444386</v>
          </cell>
          <cell r="J50">
            <v>1</v>
          </cell>
        </row>
        <row r="51">
          <cell r="H51" t="str">
            <v/>
          </cell>
          <cell r="I51">
            <v>0.78819444444444386</v>
          </cell>
          <cell r="J51">
            <v>1</v>
          </cell>
        </row>
        <row r="52">
          <cell r="H52" t="str">
            <v/>
          </cell>
          <cell r="I52">
            <v>0.78819444444444386</v>
          </cell>
          <cell r="J52">
            <v>1</v>
          </cell>
        </row>
        <row r="53">
          <cell r="H53" t="str">
            <v/>
          </cell>
          <cell r="I53">
            <v>0.78819444444444386</v>
          </cell>
          <cell r="J53">
            <v>1</v>
          </cell>
        </row>
        <row r="54">
          <cell r="H54" t="str">
            <v/>
          </cell>
          <cell r="I54">
            <v>0.78819444444444386</v>
          </cell>
          <cell r="J54">
            <v>1</v>
          </cell>
        </row>
        <row r="55">
          <cell r="H55" t="str">
            <v/>
          </cell>
          <cell r="I55">
            <v>0.78819444444444386</v>
          </cell>
          <cell r="J55">
            <v>1</v>
          </cell>
        </row>
        <row r="56">
          <cell r="H56" t="str">
            <v/>
          </cell>
          <cell r="I56">
            <v>0.78819444444444386</v>
          </cell>
          <cell r="J56">
            <v>1</v>
          </cell>
        </row>
        <row r="57">
          <cell r="H57" t="str">
            <v/>
          </cell>
          <cell r="I57">
            <v>0.78819444444444386</v>
          </cell>
          <cell r="J57">
            <v>1</v>
          </cell>
        </row>
        <row r="58">
          <cell r="H58" t="str">
            <v/>
          </cell>
          <cell r="I58">
            <v>0.78819444444444386</v>
          </cell>
          <cell r="J58">
            <v>1</v>
          </cell>
        </row>
        <row r="59">
          <cell r="H59" t="str">
            <v/>
          </cell>
          <cell r="I59">
            <v>0.78819444444444386</v>
          </cell>
          <cell r="J59">
            <v>1</v>
          </cell>
        </row>
        <row r="60">
          <cell r="H60" t="str">
            <v/>
          </cell>
          <cell r="I60">
            <v>0.78819444444444386</v>
          </cell>
          <cell r="J60">
            <v>1</v>
          </cell>
        </row>
        <row r="61">
          <cell r="H61" t="str">
            <v/>
          </cell>
          <cell r="I61">
            <v>0.78819444444444386</v>
          </cell>
          <cell r="J61">
            <v>1</v>
          </cell>
        </row>
        <row r="62">
          <cell r="H62" t="str">
            <v/>
          </cell>
          <cell r="I62">
            <v>0.78819444444444386</v>
          </cell>
          <cell r="J62">
            <v>1</v>
          </cell>
        </row>
        <row r="63">
          <cell r="H63" t="str">
            <v/>
          </cell>
          <cell r="I63">
            <v>0.78819444444444386</v>
          </cell>
          <cell r="J63">
            <v>1</v>
          </cell>
        </row>
        <row r="64">
          <cell r="H64" t="str">
            <v/>
          </cell>
          <cell r="I64">
            <v>0.78819444444444386</v>
          </cell>
          <cell r="J64">
            <v>1</v>
          </cell>
        </row>
        <row r="65">
          <cell r="H65" t="str">
            <v/>
          </cell>
          <cell r="I65">
            <v>0.78819444444444386</v>
          </cell>
          <cell r="J65">
            <v>1</v>
          </cell>
        </row>
        <row r="66">
          <cell r="H66" t="str">
            <v/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/>
          </cell>
          <cell r="I69">
            <v>0.78819444444444386</v>
          </cell>
          <cell r="J69">
            <v>1</v>
          </cell>
        </row>
        <row r="70">
          <cell r="H70" t="str">
            <v/>
          </cell>
          <cell r="I70">
            <v>0.78819444444444386</v>
          </cell>
          <cell r="J70">
            <v>1</v>
          </cell>
        </row>
        <row r="71">
          <cell r="H71" t="str">
            <v/>
          </cell>
          <cell r="I71">
            <v>0.78819444444444386</v>
          </cell>
          <cell r="J71">
            <v>1</v>
          </cell>
        </row>
        <row r="72">
          <cell r="H72" t="str">
            <v/>
          </cell>
          <cell r="I72">
            <v>0.78819444444444386</v>
          </cell>
          <cell r="J72">
            <v>1</v>
          </cell>
        </row>
        <row r="73">
          <cell r="H73" t="str">
            <v/>
          </cell>
          <cell r="I73">
            <v>0.78819444444444386</v>
          </cell>
          <cell r="J73">
            <v>1</v>
          </cell>
        </row>
        <row r="74">
          <cell r="H74" t="str">
            <v/>
          </cell>
          <cell r="I74">
            <v>0.78819444444444386</v>
          </cell>
          <cell r="J74">
            <v>1</v>
          </cell>
        </row>
        <row r="75">
          <cell r="H75" t="str">
            <v/>
          </cell>
          <cell r="I75">
            <v>0.78819444444444386</v>
          </cell>
          <cell r="J75">
            <v>1</v>
          </cell>
        </row>
        <row r="76">
          <cell r="H76" t="str">
            <v/>
          </cell>
          <cell r="I76">
            <v>0.78819444444444386</v>
          </cell>
          <cell r="J76">
            <v>1</v>
          </cell>
        </row>
        <row r="77">
          <cell r="H77" t="str">
            <v/>
          </cell>
          <cell r="I77">
            <v>0.78819444444444386</v>
          </cell>
          <cell r="J77">
            <v>1</v>
          </cell>
        </row>
        <row r="78">
          <cell r="H78" t="str">
            <v/>
          </cell>
          <cell r="I78">
            <v>0.78819444444444386</v>
          </cell>
          <cell r="J78">
            <v>1</v>
          </cell>
        </row>
        <row r="79">
          <cell r="H79" t="str">
            <v/>
          </cell>
          <cell r="I79">
            <v>0.78819444444444386</v>
          </cell>
          <cell r="J79">
            <v>1</v>
          </cell>
        </row>
        <row r="80">
          <cell r="H80" t="str">
            <v/>
          </cell>
          <cell r="I80">
            <v>0.78819444444444386</v>
          </cell>
          <cell r="J80">
            <v>1</v>
          </cell>
        </row>
        <row r="81">
          <cell r="H81" t="str">
            <v/>
          </cell>
          <cell r="I81">
            <v>0.78819444444444386</v>
          </cell>
          <cell r="J81">
            <v>1</v>
          </cell>
        </row>
        <row r="82">
          <cell r="H82" t="str">
            <v/>
          </cell>
          <cell r="I82">
            <v>0.78819444444444386</v>
          </cell>
          <cell r="J82">
            <v>1</v>
          </cell>
        </row>
        <row r="83">
          <cell r="H83" t="str">
            <v/>
          </cell>
          <cell r="I83">
            <v>0.78819444444444386</v>
          </cell>
          <cell r="J83">
            <v>1</v>
          </cell>
        </row>
        <row r="84">
          <cell r="H84" t="str">
            <v/>
          </cell>
          <cell r="I84">
            <v>0.78819444444444386</v>
          </cell>
          <cell r="J84">
            <v>1</v>
          </cell>
        </row>
        <row r="85">
          <cell r="H85" t="str">
            <v/>
          </cell>
          <cell r="I85">
            <v>0.78819444444444386</v>
          </cell>
          <cell r="J85">
            <v>1</v>
          </cell>
        </row>
        <row r="86">
          <cell r="H86" t="str">
            <v/>
          </cell>
          <cell r="I86">
            <v>0.78819444444444386</v>
          </cell>
          <cell r="J86">
            <v>1</v>
          </cell>
        </row>
        <row r="87">
          <cell r="H87" t="str">
            <v/>
          </cell>
          <cell r="I87">
            <v>0.78819444444444386</v>
          </cell>
          <cell r="J87">
            <v>1</v>
          </cell>
        </row>
        <row r="88">
          <cell r="H88" t="str">
            <v/>
          </cell>
          <cell r="I88">
            <v>0.78819444444444386</v>
          </cell>
          <cell r="J88">
            <v>1</v>
          </cell>
        </row>
        <row r="89">
          <cell r="H89" t="str">
            <v/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/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opLeftCell="A22" workbookViewId="0">
      <selection activeCell="A4" sqref="A4"/>
    </sheetView>
  </sheetViews>
  <sheetFormatPr defaultColWidth="13.6640625" defaultRowHeight="13.8" x14ac:dyDescent="0.25"/>
  <cols>
    <col min="1" max="1" width="134.5546875" style="2" customWidth="1"/>
    <col min="2" max="2" width="12.109375" style="2" customWidth="1"/>
    <col min="3" max="3" width="14.44140625" style="6" customWidth="1"/>
    <col min="4" max="4" width="19.88671875" style="2" customWidth="1"/>
    <col min="5" max="5" width="14.33203125" style="7" customWidth="1"/>
    <col min="6" max="6" width="14.88671875" style="2" customWidth="1"/>
    <col min="7" max="7" width="27" style="2" customWidth="1"/>
    <col min="8" max="8" width="13.6640625" style="2" customWidth="1"/>
    <col min="9" max="9" width="41.33203125" style="2" customWidth="1"/>
    <col min="10" max="16384" width="13.6640625" style="8"/>
  </cols>
  <sheetData>
    <row r="2" spans="1:1" ht="11.25" customHeight="1" x14ac:dyDescent="0.25"/>
    <row r="15" spans="1:1" ht="22.8" x14ac:dyDescent="0.4">
      <c r="A15" s="1" t="s">
        <v>0</v>
      </c>
    </row>
    <row r="16" spans="1:1" ht="20.399999999999999" x14ac:dyDescent="0.35">
      <c r="A16" s="3"/>
    </row>
    <row r="17" spans="1:1" ht="18" x14ac:dyDescent="0.35">
      <c r="A17" s="4" t="s">
        <v>1</v>
      </c>
    </row>
    <row r="18" spans="1:1" ht="18" x14ac:dyDescent="0.35">
      <c r="A18" s="4" t="s">
        <v>2</v>
      </c>
    </row>
    <row r="19" spans="1:1" ht="17.25" customHeight="1" x14ac:dyDescent="0.35">
      <c r="A19" s="5"/>
    </row>
    <row r="20" spans="1:1" ht="17.25" customHeight="1" x14ac:dyDescent="0.35">
      <c r="A20" s="5"/>
    </row>
    <row r="21" spans="1:1" ht="17.25" customHeight="1" x14ac:dyDescent="0.35">
      <c r="A21" s="5"/>
    </row>
    <row r="22" spans="1:1" ht="18" x14ac:dyDescent="0.35">
      <c r="A22" s="5" t="s">
        <v>3</v>
      </c>
    </row>
    <row r="23" spans="1:1" ht="18" x14ac:dyDescent="0.35">
      <c r="A23" s="5"/>
    </row>
    <row r="24" spans="1:1" ht="18" x14ac:dyDescent="0.35">
      <c r="A24" s="5" t="s">
        <v>4</v>
      </c>
    </row>
    <row r="26" spans="1:1" ht="18" x14ac:dyDescent="0.35">
      <c r="A26" s="5" t="s">
        <v>5</v>
      </c>
    </row>
  </sheetData>
  <pageMargins left="0.35416666666666669" right="0.35416666666666669" top="0.78749999999999998" bottom="0.98402777777777783" header="0.51180555555555562" footer="0.51180555555555562"/>
  <pageSetup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P31"/>
  <sheetViews>
    <sheetView zoomScaleNormal="85" workbookViewId="0">
      <selection activeCell="F14" sqref="F14"/>
    </sheetView>
  </sheetViews>
  <sheetFormatPr defaultColWidth="12.109375" defaultRowHeight="13.8" x14ac:dyDescent="0.25"/>
  <cols>
    <col min="1" max="1" width="4.6640625" style="26" customWidth="1"/>
    <col min="2" max="2" width="4.44140625" style="19" customWidth="1"/>
    <col min="3" max="3" width="8.88671875" style="54" bestFit="1" customWidth="1"/>
    <col min="4" max="4" width="14.88671875" style="54" customWidth="1"/>
    <col min="5" max="5" width="10.5546875" style="19" customWidth="1"/>
    <col min="6" max="6" width="14" style="18" customWidth="1"/>
    <col min="7" max="7" width="10.6640625" style="18" customWidth="1"/>
    <col min="8" max="8" width="12.5546875" style="18" customWidth="1"/>
    <col min="9" max="9" width="6.44140625" style="21" hidden="1" customWidth="1"/>
    <col min="10" max="10" width="7.88671875" style="19" bestFit="1" customWidth="1"/>
    <col min="11" max="11" width="5.5546875" style="19" hidden="1" customWidth="1"/>
    <col min="12" max="12" width="7.44140625" style="19" hidden="1" customWidth="1"/>
    <col min="13" max="13" width="4.88671875" style="19" hidden="1" customWidth="1"/>
    <col min="14" max="14" width="5.44140625" style="19" customWidth="1"/>
    <col min="15" max="15" width="22.44140625" style="22" customWidth="1"/>
    <col min="16" max="16" width="6.6640625" style="15" hidden="1" customWidth="1"/>
    <col min="17" max="18" width="4.44140625" style="16" customWidth="1"/>
    <col min="19" max="16384" width="12.109375" style="16"/>
  </cols>
  <sheetData>
    <row r="1" spans="1:16" ht="18" customHeight="1" x14ac:dyDescent="0.35">
      <c r="A1" s="9" t="s">
        <v>0</v>
      </c>
      <c r="B1" s="10"/>
      <c r="C1" s="11"/>
      <c r="D1" s="11"/>
      <c r="E1" s="11"/>
      <c r="F1" s="12"/>
      <c r="G1" s="12"/>
      <c r="H1" s="12"/>
      <c r="I1" s="13"/>
      <c r="J1" s="11"/>
      <c r="K1" s="11"/>
      <c r="L1" s="11"/>
      <c r="M1" s="11"/>
      <c r="N1" s="11"/>
      <c r="O1" s="14"/>
    </row>
    <row r="2" spans="1:16" ht="16.5" customHeight="1" x14ac:dyDescent="0.35">
      <c r="A2" s="17" t="s">
        <v>6</v>
      </c>
      <c r="B2" s="4"/>
      <c r="C2" s="11"/>
      <c r="D2" s="11"/>
      <c r="E2" s="11"/>
      <c r="F2" s="12"/>
      <c r="G2" s="12"/>
      <c r="H2" s="12"/>
      <c r="I2" s="13"/>
      <c r="J2" s="11"/>
      <c r="K2" s="11"/>
      <c r="L2" s="11"/>
      <c r="M2" s="11"/>
      <c r="N2" s="11"/>
      <c r="O2" s="14"/>
    </row>
    <row r="3" spans="1:16" ht="6.75" customHeight="1" x14ac:dyDescent="0.25">
      <c r="A3" s="18"/>
      <c r="C3" s="19"/>
      <c r="D3" s="19"/>
      <c r="F3" s="20"/>
      <c r="G3" s="20"/>
      <c r="H3" s="20"/>
    </row>
    <row r="4" spans="1:16" ht="16.5" customHeight="1" x14ac:dyDescent="0.3">
      <c r="A4" s="23" t="s">
        <v>7</v>
      </c>
      <c r="B4" s="24"/>
      <c r="C4" s="19"/>
      <c r="D4" s="19"/>
      <c r="F4" s="25"/>
      <c r="G4" s="20"/>
      <c r="H4" s="20"/>
    </row>
    <row r="5" spans="1:16" ht="6.75" customHeight="1" x14ac:dyDescent="0.25">
      <c r="C5" s="19"/>
      <c r="D5" s="19"/>
      <c r="F5" s="20"/>
      <c r="G5" s="20"/>
      <c r="H5" s="20"/>
    </row>
    <row r="6" spans="1:16" ht="12.75" customHeight="1" x14ac:dyDescent="0.3">
      <c r="A6" s="27"/>
      <c r="B6" s="28"/>
      <c r="C6" s="29" t="s">
        <v>8</v>
      </c>
      <c r="D6" s="30" t="s">
        <v>9</v>
      </c>
      <c r="E6" s="67"/>
      <c r="F6" s="20"/>
      <c r="G6" s="20"/>
      <c r="H6" s="20"/>
    </row>
    <row r="7" spans="1:16" ht="12" customHeight="1" x14ac:dyDescent="0.25">
      <c r="A7" s="31" t="s">
        <v>10</v>
      </c>
      <c r="B7" s="32" t="s">
        <v>11</v>
      </c>
      <c r="C7" s="33" t="s">
        <v>12</v>
      </c>
      <c r="D7" s="34" t="s">
        <v>13</v>
      </c>
      <c r="E7" s="35" t="s">
        <v>14</v>
      </c>
      <c r="F7" s="36" t="s">
        <v>15</v>
      </c>
      <c r="G7" s="37" t="s">
        <v>16</v>
      </c>
      <c r="H7" s="36" t="s">
        <v>17</v>
      </c>
      <c r="I7" s="38" t="s">
        <v>18</v>
      </c>
      <c r="J7" s="39" t="s">
        <v>19</v>
      </c>
      <c r="K7" s="40" t="s">
        <v>20</v>
      </c>
      <c r="L7" s="39" t="s">
        <v>21</v>
      </c>
      <c r="M7" s="40" t="s">
        <v>20</v>
      </c>
      <c r="N7" s="39" t="s">
        <v>22</v>
      </c>
      <c r="O7" s="41" t="s">
        <v>23</v>
      </c>
    </row>
    <row r="8" spans="1:16" s="53" customFormat="1" ht="16.5" customHeight="1" x14ac:dyDescent="0.25">
      <c r="A8" s="42" t="s">
        <v>8</v>
      </c>
      <c r="B8" s="43"/>
      <c r="C8" s="44"/>
      <c r="D8" s="45"/>
      <c r="E8" s="91"/>
      <c r="F8" s="46"/>
      <c r="G8" s="46"/>
      <c r="H8" s="46"/>
      <c r="I8" s="47"/>
      <c r="J8" s="48"/>
      <c r="K8" s="49"/>
      <c r="L8" s="48"/>
      <c r="M8" s="49"/>
      <c r="N8" s="50" t="str">
        <f>IF(ISBLANK(J8),"",IF(J8&gt;9.04,"",IF(J8&lt;=7.25,"TSM",IF(J8&lt;=7.45,"SM",IF(J8&lt;=7.7,"KSM",IF(J8&lt;=8,"I A",IF(J8&lt;=8.44,"II A",IF(J8&lt;=9.04,"III A"))))))))</f>
        <v/>
      </c>
      <c r="O8" s="51"/>
      <c r="P8" s="52"/>
    </row>
    <row r="9" spans="1:16" s="53" customFormat="1" ht="16.5" customHeight="1" x14ac:dyDescent="0.25">
      <c r="A9" s="42">
        <v>2</v>
      </c>
      <c r="B9" s="43">
        <v>177</v>
      </c>
      <c r="C9" s="44" t="s">
        <v>24</v>
      </c>
      <c r="D9" s="45" t="s">
        <v>25</v>
      </c>
      <c r="E9" s="91" t="s">
        <v>26</v>
      </c>
      <c r="F9" s="46" t="s">
        <v>27</v>
      </c>
      <c r="G9" s="46" t="s">
        <v>28</v>
      </c>
      <c r="H9" s="46"/>
      <c r="I9" s="47"/>
      <c r="J9" s="48">
        <v>8.69</v>
      </c>
      <c r="K9" s="49"/>
      <c r="L9" s="48"/>
      <c r="M9" s="49"/>
      <c r="N9" s="50" t="str">
        <f t="shared" ref="N9:N11" si="0">IF(ISBLANK(J9),"",IF(J9&gt;9.04,"",IF(J9&lt;=7.25,"TSM",IF(J9&lt;=7.45,"SM",IF(J9&lt;=7.7,"KSM",IF(J9&lt;=8,"I A",IF(J9&lt;=8.44,"II A",IF(J9&lt;=9.04,"III A"))))))))</f>
        <v>III A</v>
      </c>
      <c r="O9" s="51" t="s">
        <v>29</v>
      </c>
      <c r="P9" s="52"/>
    </row>
    <row r="10" spans="1:16" s="53" customFormat="1" ht="16.5" customHeight="1" x14ac:dyDescent="0.25">
      <c r="A10" s="42" t="s">
        <v>30</v>
      </c>
      <c r="B10" s="43">
        <v>179</v>
      </c>
      <c r="C10" s="44" t="s">
        <v>31</v>
      </c>
      <c r="D10" s="45" t="s">
        <v>32</v>
      </c>
      <c r="E10" s="91" t="s">
        <v>33</v>
      </c>
      <c r="F10" s="46" t="s">
        <v>34</v>
      </c>
      <c r="G10" s="46" t="s">
        <v>28</v>
      </c>
      <c r="H10" s="46"/>
      <c r="I10" s="47"/>
      <c r="J10" s="48">
        <v>8.1199999999999992</v>
      </c>
      <c r="K10" s="49"/>
      <c r="L10" s="48"/>
      <c r="M10" s="49"/>
      <c r="N10" s="50" t="str">
        <f t="shared" si="0"/>
        <v>II A</v>
      </c>
      <c r="O10" s="51" t="s">
        <v>29</v>
      </c>
      <c r="P10" s="52"/>
    </row>
    <row r="11" spans="1:16" s="53" customFormat="1" ht="16.5" customHeight="1" x14ac:dyDescent="0.25">
      <c r="A11" s="42" t="s">
        <v>35</v>
      </c>
      <c r="B11" s="43">
        <v>184</v>
      </c>
      <c r="C11" s="44" t="s">
        <v>36</v>
      </c>
      <c r="D11" s="45" t="s">
        <v>37</v>
      </c>
      <c r="E11" s="91" t="s">
        <v>38</v>
      </c>
      <c r="F11" s="46" t="s">
        <v>2</v>
      </c>
      <c r="G11" s="46" t="s">
        <v>39</v>
      </c>
      <c r="H11" s="46" t="s">
        <v>40</v>
      </c>
      <c r="I11" s="47"/>
      <c r="J11" s="48">
        <v>8.11</v>
      </c>
      <c r="K11" s="49"/>
      <c r="L11" s="48"/>
      <c r="M11" s="49"/>
      <c r="N11" s="50" t="str">
        <f t="shared" si="0"/>
        <v>II A</v>
      </c>
      <c r="O11" s="51" t="s">
        <v>41</v>
      </c>
      <c r="P11" s="52"/>
    </row>
    <row r="12" spans="1:16" s="53" customFormat="1" ht="16.5" customHeight="1" x14ac:dyDescent="0.25">
      <c r="A12" s="42" t="s">
        <v>42</v>
      </c>
      <c r="B12" s="43">
        <v>182</v>
      </c>
      <c r="C12" s="44" t="s">
        <v>43</v>
      </c>
      <c r="D12" s="45" t="s">
        <v>44</v>
      </c>
      <c r="E12" s="91" t="s">
        <v>45</v>
      </c>
      <c r="F12" s="46" t="s">
        <v>2</v>
      </c>
      <c r="G12" s="46" t="s">
        <v>39</v>
      </c>
      <c r="H12" s="46"/>
      <c r="I12" s="47"/>
      <c r="J12" s="48">
        <v>8.0299999999999994</v>
      </c>
      <c r="K12" s="49"/>
      <c r="L12" s="48"/>
      <c r="M12" s="49"/>
      <c r="N12" s="50" t="str">
        <f>IF(ISBLANK(J12),"",IF(J12&gt;9.04,"",IF(J12&lt;=7.25,"TSM",IF(J12&lt;=7.45,"SM",IF(J12&lt;=7.7,"KSM",IF(J12&lt;=8,"I A",IF(J12&lt;=8.44,"II A",IF(J12&lt;=9.04,"III A"))))))))</f>
        <v>II A</v>
      </c>
      <c r="O12" s="51" t="s">
        <v>46</v>
      </c>
      <c r="P12" s="52"/>
    </row>
    <row r="13" spans="1:16" s="53" customFormat="1" ht="16.5" customHeight="1" x14ac:dyDescent="0.25">
      <c r="A13" s="42" t="s">
        <v>47</v>
      </c>
      <c r="B13" s="43"/>
      <c r="C13" s="44"/>
      <c r="D13" s="45"/>
      <c r="E13" s="91"/>
      <c r="F13" s="46"/>
      <c r="G13" s="46"/>
      <c r="H13" s="46"/>
      <c r="I13" s="47"/>
      <c r="J13" s="48"/>
      <c r="K13" s="49"/>
      <c r="L13" s="48"/>
      <c r="M13" s="49"/>
      <c r="N13" s="50" t="str">
        <f t="shared" ref="N13:N30" si="1">IF(ISBLANK(J13),"",IF(J13&gt;9.04,"",IF(J13&lt;=7.25,"TSM",IF(J13&lt;=7.45,"SM",IF(J13&lt;=7.7,"KSM",IF(J13&lt;=8,"I A",IF(J13&lt;=8.44,"II A",IF(J13&lt;=9.04,"III A"))))))))</f>
        <v/>
      </c>
      <c r="O13" s="51"/>
      <c r="P13" s="52"/>
    </row>
    <row r="14" spans="1:16" x14ac:dyDescent="0.25">
      <c r="N14" s="19" t="str">
        <f t="shared" si="1"/>
        <v/>
      </c>
    </row>
    <row r="15" spans="1:16" ht="12.75" customHeight="1" x14ac:dyDescent="0.3">
      <c r="A15" s="27"/>
      <c r="B15" s="28"/>
      <c r="C15" s="29" t="s">
        <v>48</v>
      </c>
      <c r="D15" s="30" t="s">
        <v>9</v>
      </c>
      <c r="E15" s="67"/>
      <c r="F15" s="20"/>
      <c r="G15" s="20"/>
      <c r="H15" s="20"/>
    </row>
    <row r="16" spans="1:16" ht="12" customHeight="1" x14ac:dyDescent="0.25">
      <c r="A16" s="31" t="s">
        <v>10</v>
      </c>
      <c r="B16" s="32" t="s">
        <v>11</v>
      </c>
      <c r="C16" s="33" t="s">
        <v>12</v>
      </c>
      <c r="D16" s="34" t="s">
        <v>13</v>
      </c>
      <c r="E16" s="35" t="s">
        <v>14</v>
      </c>
      <c r="F16" s="36" t="s">
        <v>15</v>
      </c>
      <c r="G16" s="37" t="s">
        <v>16</v>
      </c>
      <c r="H16" s="36" t="s">
        <v>17</v>
      </c>
      <c r="I16" s="38" t="s">
        <v>18</v>
      </c>
      <c r="J16" s="39" t="s">
        <v>19</v>
      </c>
      <c r="K16" s="40" t="s">
        <v>20</v>
      </c>
      <c r="L16" s="39" t="s">
        <v>21</v>
      </c>
      <c r="M16" s="40" t="s">
        <v>20</v>
      </c>
      <c r="N16" s="39" t="s">
        <v>22</v>
      </c>
      <c r="O16" s="41" t="s">
        <v>23</v>
      </c>
    </row>
    <row r="17" spans="1:16" s="53" customFormat="1" ht="16.5" customHeight="1" x14ac:dyDescent="0.25">
      <c r="A17" s="42" t="s">
        <v>8</v>
      </c>
      <c r="B17" s="43"/>
      <c r="C17" s="44"/>
      <c r="D17" s="45"/>
      <c r="E17" s="91"/>
      <c r="F17" s="46"/>
      <c r="G17" s="46"/>
      <c r="H17" s="46"/>
      <c r="I17" s="47"/>
      <c r="J17" s="48"/>
      <c r="K17" s="49"/>
      <c r="L17" s="48"/>
      <c r="M17" s="49"/>
      <c r="N17" s="50"/>
      <c r="O17" s="51"/>
      <c r="P17" s="52"/>
    </row>
    <row r="18" spans="1:16" s="53" customFormat="1" ht="16.5" customHeight="1" x14ac:dyDescent="0.25">
      <c r="A18" s="42">
        <v>2</v>
      </c>
      <c r="B18" s="43">
        <v>173</v>
      </c>
      <c r="C18" s="44" t="s">
        <v>49</v>
      </c>
      <c r="D18" s="45" t="s">
        <v>50</v>
      </c>
      <c r="E18" s="91" t="s">
        <v>51</v>
      </c>
      <c r="F18" s="46" t="s">
        <v>2</v>
      </c>
      <c r="G18" s="46" t="s">
        <v>39</v>
      </c>
      <c r="H18" s="46"/>
      <c r="I18" s="47"/>
      <c r="J18" s="48">
        <v>8.2799999999999994</v>
      </c>
      <c r="K18" s="49"/>
      <c r="L18" s="48"/>
      <c r="M18" s="49"/>
      <c r="N18" s="50" t="str">
        <f t="shared" si="1"/>
        <v>II A</v>
      </c>
      <c r="O18" s="51" t="s">
        <v>52</v>
      </c>
      <c r="P18" s="52"/>
    </row>
    <row r="19" spans="1:16" s="53" customFormat="1" ht="16.5" customHeight="1" x14ac:dyDescent="0.25">
      <c r="A19" s="42" t="s">
        <v>30</v>
      </c>
      <c r="B19" s="43">
        <v>174</v>
      </c>
      <c r="C19" s="44" t="s">
        <v>53</v>
      </c>
      <c r="D19" s="45" t="s">
        <v>54</v>
      </c>
      <c r="E19" s="91" t="s">
        <v>55</v>
      </c>
      <c r="F19" s="46" t="s">
        <v>27</v>
      </c>
      <c r="G19" s="46" t="s">
        <v>56</v>
      </c>
      <c r="H19" s="46"/>
      <c r="I19" s="47"/>
      <c r="J19" s="48">
        <v>7.96</v>
      </c>
      <c r="K19" s="49"/>
      <c r="L19" s="48"/>
      <c r="M19" s="49"/>
      <c r="N19" s="50" t="str">
        <f t="shared" si="1"/>
        <v>I A</v>
      </c>
      <c r="O19" s="51" t="s">
        <v>57</v>
      </c>
      <c r="P19" s="52" t="s">
        <v>58</v>
      </c>
    </row>
    <row r="20" spans="1:16" s="53" customFormat="1" ht="16.5" customHeight="1" x14ac:dyDescent="0.25">
      <c r="A20" s="42" t="s">
        <v>35</v>
      </c>
      <c r="B20" s="43">
        <v>183</v>
      </c>
      <c r="C20" s="44" t="s">
        <v>59</v>
      </c>
      <c r="D20" s="45" t="s">
        <v>60</v>
      </c>
      <c r="E20" s="91" t="s">
        <v>61</v>
      </c>
      <c r="F20" s="46" t="s">
        <v>2</v>
      </c>
      <c r="G20" s="46" t="s">
        <v>62</v>
      </c>
      <c r="H20" s="46" t="s">
        <v>40</v>
      </c>
      <c r="I20" s="47"/>
      <c r="J20" s="48">
        <v>8.06</v>
      </c>
      <c r="K20" s="49"/>
      <c r="L20" s="48"/>
      <c r="M20" s="49"/>
      <c r="N20" s="50" t="str">
        <f>IF(ISBLANK(J20),"",IF(J20&gt;9.04,"",IF(J20&lt;=7.25,"TSM",IF(J20&lt;=7.45,"SM",IF(J20&lt;=7.7,"KSM",IF(J20&lt;=8,"I A",IF(J20&lt;=8.44,"II A",IF(J20&lt;=9.04,"III A"))))))))</f>
        <v>II A</v>
      </c>
      <c r="O20" s="51" t="s">
        <v>41</v>
      </c>
      <c r="P20" s="52" t="s">
        <v>63</v>
      </c>
    </row>
    <row r="21" spans="1:16" s="53" customFormat="1" ht="16.5" customHeight="1" x14ac:dyDescent="0.25">
      <c r="A21" s="42" t="s">
        <v>42</v>
      </c>
      <c r="B21" s="43">
        <v>181</v>
      </c>
      <c r="C21" s="44" t="s">
        <v>36</v>
      </c>
      <c r="D21" s="45" t="s">
        <v>64</v>
      </c>
      <c r="E21" s="91" t="s">
        <v>65</v>
      </c>
      <c r="F21" s="46" t="s">
        <v>27</v>
      </c>
      <c r="G21" s="46" t="s">
        <v>66</v>
      </c>
      <c r="H21" s="46" t="s">
        <v>67</v>
      </c>
      <c r="I21" s="47"/>
      <c r="J21" s="48">
        <v>8.07</v>
      </c>
      <c r="K21" s="49"/>
      <c r="L21" s="48"/>
      <c r="M21" s="49"/>
      <c r="N21" s="50" t="str">
        <f t="shared" si="1"/>
        <v>II A</v>
      </c>
      <c r="O21" s="51" t="s">
        <v>29</v>
      </c>
      <c r="P21" s="52"/>
    </row>
    <row r="22" spans="1:16" s="53" customFormat="1" ht="16.5" customHeight="1" x14ac:dyDescent="0.25">
      <c r="A22" s="42" t="s">
        <v>47</v>
      </c>
      <c r="B22" s="43"/>
      <c r="C22" s="44"/>
      <c r="D22" s="45"/>
      <c r="E22" s="91"/>
      <c r="F22" s="46"/>
      <c r="G22" s="46"/>
      <c r="H22" s="46"/>
      <c r="I22" s="47"/>
      <c r="J22" s="48"/>
      <c r="K22" s="49"/>
      <c r="L22" s="48"/>
      <c r="M22" s="49"/>
      <c r="N22" s="50"/>
      <c r="O22" s="51"/>
      <c r="P22" s="52"/>
    </row>
    <row r="23" spans="1:16" x14ac:dyDescent="0.25">
      <c r="N23" s="19" t="str">
        <f t="shared" ref="N23" si="2">IF(ISBLANK(J23),"",IF(J23&gt;9.04,"",IF(J23&lt;=7.25,"TSM",IF(J23&lt;=7.45,"SM",IF(J23&lt;=7.7,"KSM",IF(J23&lt;=8,"I A",IF(J23&lt;=8.44,"II A",IF(J23&lt;=9.04,"III A"))))))))</f>
        <v/>
      </c>
    </row>
    <row r="24" spans="1:16" ht="12.75" customHeight="1" x14ac:dyDescent="0.3">
      <c r="A24" s="27"/>
      <c r="B24" s="28"/>
      <c r="C24" s="29" t="s">
        <v>30</v>
      </c>
      <c r="D24" s="30" t="s">
        <v>9</v>
      </c>
      <c r="E24" s="67"/>
      <c r="F24" s="20"/>
      <c r="G24" s="20"/>
      <c r="H24" s="20"/>
    </row>
    <row r="25" spans="1:16" ht="12" customHeight="1" x14ac:dyDescent="0.25">
      <c r="A25" s="31" t="s">
        <v>10</v>
      </c>
      <c r="B25" s="32" t="s">
        <v>11</v>
      </c>
      <c r="C25" s="33" t="s">
        <v>12</v>
      </c>
      <c r="D25" s="34" t="s">
        <v>13</v>
      </c>
      <c r="E25" s="35" t="s">
        <v>14</v>
      </c>
      <c r="F25" s="36" t="s">
        <v>15</v>
      </c>
      <c r="G25" s="37" t="s">
        <v>16</v>
      </c>
      <c r="H25" s="36" t="s">
        <v>17</v>
      </c>
      <c r="I25" s="38" t="s">
        <v>18</v>
      </c>
      <c r="J25" s="39" t="s">
        <v>19</v>
      </c>
      <c r="K25" s="40" t="s">
        <v>20</v>
      </c>
      <c r="L25" s="39" t="s">
        <v>21</v>
      </c>
      <c r="M25" s="40" t="s">
        <v>20</v>
      </c>
      <c r="N25" s="39" t="s">
        <v>22</v>
      </c>
      <c r="O25" s="41" t="s">
        <v>23</v>
      </c>
    </row>
    <row r="26" spans="1:16" s="53" customFormat="1" ht="16.5" customHeight="1" x14ac:dyDescent="0.25">
      <c r="A26" s="42" t="s">
        <v>8</v>
      </c>
      <c r="B26" s="43">
        <v>180</v>
      </c>
      <c r="C26" s="44" t="s">
        <v>68</v>
      </c>
      <c r="D26" s="45" t="s">
        <v>69</v>
      </c>
      <c r="E26" s="91" t="s">
        <v>70</v>
      </c>
      <c r="F26" s="46" t="s">
        <v>71</v>
      </c>
      <c r="G26" s="46" t="s">
        <v>66</v>
      </c>
      <c r="H26" s="46" t="s">
        <v>67</v>
      </c>
      <c r="I26" s="47"/>
      <c r="J26" s="48">
        <v>7.73</v>
      </c>
      <c r="K26" s="49"/>
      <c r="L26" s="48"/>
      <c r="M26" s="49"/>
      <c r="N26" s="50" t="str">
        <f>IF(ISBLANK(J26),"",IF(J26&gt;9.04,"",IF(J26&lt;=7.25,"TSM",IF(J26&lt;=7.45,"SM",IF(J26&lt;=7.7,"KSM",IF(J26&lt;=8,"I A",IF(J26&lt;=8.44,"II A",IF(J26&lt;=9.04,"III A"))))))))</f>
        <v>I A</v>
      </c>
      <c r="O26" s="51" t="s">
        <v>29</v>
      </c>
      <c r="P26" s="52"/>
    </row>
    <row r="27" spans="1:16" s="53" customFormat="1" ht="16.5" customHeight="1" x14ac:dyDescent="0.25">
      <c r="A27" s="42" t="s">
        <v>48</v>
      </c>
      <c r="B27" s="43">
        <v>176</v>
      </c>
      <c r="C27" s="44" t="s">
        <v>72</v>
      </c>
      <c r="D27" s="45" t="s">
        <v>73</v>
      </c>
      <c r="E27" s="91" t="s">
        <v>74</v>
      </c>
      <c r="F27" s="46" t="s">
        <v>75</v>
      </c>
      <c r="G27" s="46" t="s">
        <v>56</v>
      </c>
      <c r="H27" s="46" t="s">
        <v>76</v>
      </c>
      <c r="I27" s="47"/>
      <c r="J27" s="48">
        <v>7.59</v>
      </c>
      <c r="K27" s="49"/>
      <c r="L27" s="48"/>
      <c r="M27" s="49"/>
      <c r="N27" s="50" t="str">
        <f t="shared" si="1"/>
        <v>KSM</v>
      </c>
      <c r="O27" s="51" t="s">
        <v>77</v>
      </c>
      <c r="P27" s="52" t="s">
        <v>78</v>
      </c>
    </row>
    <row r="28" spans="1:16" s="53" customFormat="1" ht="16.5" customHeight="1" x14ac:dyDescent="0.25">
      <c r="A28" s="42" t="s">
        <v>30</v>
      </c>
      <c r="B28" s="43">
        <v>175</v>
      </c>
      <c r="C28" s="44" t="s">
        <v>68</v>
      </c>
      <c r="D28" s="45" t="s">
        <v>79</v>
      </c>
      <c r="E28" s="91" t="s">
        <v>80</v>
      </c>
      <c r="F28" s="46" t="s">
        <v>81</v>
      </c>
      <c r="G28" s="46"/>
      <c r="H28" s="46" t="s">
        <v>76</v>
      </c>
      <c r="I28" s="47"/>
      <c r="J28" s="48">
        <v>7.54</v>
      </c>
      <c r="K28" s="49"/>
      <c r="L28" s="48"/>
      <c r="M28" s="49"/>
      <c r="N28" s="50" t="str">
        <f>IF(ISBLANK(J28),"",IF(J28&gt;9.04,"",IF(J28&lt;=7.25,"TSM",IF(J28&lt;=7.45,"SM",IF(J28&lt;=7.7,"KSM",IF(J28&lt;=8,"I A",IF(J28&lt;=8.44,"II A",IF(J28&lt;=9.04,"III A"))))))))</f>
        <v>KSM</v>
      </c>
      <c r="O28" s="51" t="s">
        <v>82</v>
      </c>
      <c r="P28" s="52" t="s">
        <v>83</v>
      </c>
    </row>
    <row r="29" spans="1:16" s="53" customFormat="1" ht="16.5" customHeight="1" x14ac:dyDescent="0.25">
      <c r="A29" s="42" t="s">
        <v>35</v>
      </c>
      <c r="B29" s="43">
        <v>178</v>
      </c>
      <c r="C29" s="44" t="s">
        <v>53</v>
      </c>
      <c r="D29" s="45" t="s">
        <v>84</v>
      </c>
      <c r="E29" s="91" t="s">
        <v>85</v>
      </c>
      <c r="F29" s="46" t="s">
        <v>27</v>
      </c>
      <c r="G29" s="46" t="s">
        <v>66</v>
      </c>
      <c r="H29" s="46" t="s">
        <v>67</v>
      </c>
      <c r="I29" s="47"/>
      <c r="J29" s="48">
        <v>7.59</v>
      </c>
      <c r="K29" s="49"/>
      <c r="L29" s="48"/>
      <c r="M29" s="49"/>
      <c r="N29" s="50" t="str">
        <f t="shared" si="1"/>
        <v>KSM</v>
      </c>
      <c r="O29" s="51" t="s">
        <v>29</v>
      </c>
      <c r="P29" s="52"/>
    </row>
    <row r="30" spans="1:16" s="53" customFormat="1" ht="16.5" customHeight="1" x14ac:dyDescent="0.25">
      <c r="A30" s="42" t="s">
        <v>42</v>
      </c>
      <c r="B30" s="43">
        <v>185</v>
      </c>
      <c r="C30" s="44" t="s">
        <v>86</v>
      </c>
      <c r="D30" s="45" t="s">
        <v>87</v>
      </c>
      <c r="E30" s="91" t="s">
        <v>88</v>
      </c>
      <c r="F30" s="46" t="s">
        <v>2</v>
      </c>
      <c r="G30" s="46" t="s">
        <v>39</v>
      </c>
      <c r="H30" s="46"/>
      <c r="I30" s="47"/>
      <c r="J30" s="48">
        <v>7.79</v>
      </c>
      <c r="K30" s="49"/>
      <c r="L30" s="48"/>
      <c r="M30" s="49"/>
      <c r="N30" s="50" t="str">
        <f t="shared" si="1"/>
        <v>I A</v>
      </c>
      <c r="O30" s="51" t="s">
        <v>52</v>
      </c>
      <c r="P30" s="52"/>
    </row>
    <row r="31" spans="1:16" s="53" customFormat="1" ht="16.5" customHeight="1" x14ac:dyDescent="0.25">
      <c r="A31" s="42" t="s">
        <v>47</v>
      </c>
      <c r="B31" s="43"/>
      <c r="C31" s="44"/>
      <c r="D31" s="45"/>
      <c r="E31" s="91"/>
      <c r="F31" s="46"/>
      <c r="G31" s="46"/>
      <c r="H31" s="46"/>
      <c r="I31" s="47"/>
      <c r="J31" s="48"/>
      <c r="K31" s="49"/>
      <c r="L31" s="48"/>
      <c r="M31" s="49"/>
      <c r="N31" s="50"/>
      <c r="O31" s="51"/>
      <c r="P31" s="52"/>
    </row>
  </sheetData>
  <printOptions horizontalCentered="1"/>
  <pageMargins left="0.196850393700787" right="0.196850393700787" top="0.59055118110236204" bottom="0" header="0.511811023622047" footer="0.511811023622047"/>
  <pageSetup paperSize="9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Q22"/>
  <sheetViews>
    <sheetView zoomScaleNormal="85" workbookViewId="0">
      <selection activeCell="C25" sqref="C25"/>
    </sheetView>
  </sheetViews>
  <sheetFormatPr defaultColWidth="12.109375" defaultRowHeight="13.8" x14ac:dyDescent="0.25"/>
  <cols>
    <col min="1" max="1" width="4.6640625" style="26" customWidth="1"/>
    <col min="2" max="2" width="4.44140625" style="19" customWidth="1"/>
    <col min="3" max="3" width="8.88671875" style="54" bestFit="1" customWidth="1"/>
    <col min="4" max="4" width="14.88671875" style="54" customWidth="1"/>
    <col min="5" max="5" width="11.109375" style="19" customWidth="1"/>
    <col min="6" max="6" width="14" style="18" customWidth="1"/>
    <col min="7" max="7" width="11.109375" style="18" customWidth="1"/>
    <col min="8" max="8" width="12.5546875" style="18" customWidth="1"/>
    <col min="9" max="9" width="6.44140625" style="21" hidden="1" customWidth="1"/>
    <col min="10" max="10" width="9.109375" style="19" customWidth="1"/>
    <col min="11" max="11" width="5.5546875" style="19" hidden="1" customWidth="1"/>
    <col min="12" max="12" width="8.5546875" style="19" customWidth="1"/>
    <col min="13" max="13" width="4.88671875" style="19" hidden="1" customWidth="1"/>
    <col min="14" max="14" width="5.44140625" style="19" customWidth="1"/>
    <col min="15" max="15" width="22.44140625" style="22" customWidth="1"/>
    <col min="16" max="16" width="6.6640625" style="15" hidden="1" customWidth="1"/>
    <col min="17" max="18" width="4.44140625" style="16" customWidth="1"/>
    <col min="19" max="16384" width="12.109375" style="16"/>
  </cols>
  <sheetData>
    <row r="1" spans="1:17" ht="18" customHeight="1" x14ac:dyDescent="0.35">
      <c r="A1" s="9" t="s">
        <v>0</v>
      </c>
      <c r="B1" s="10"/>
      <c r="C1" s="11"/>
      <c r="D1" s="11"/>
      <c r="E1" s="11"/>
      <c r="F1" s="12"/>
      <c r="G1" s="12"/>
      <c r="H1" s="12"/>
      <c r="I1" s="13"/>
      <c r="J1" s="11"/>
      <c r="K1" s="11"/>
      <c r="L1" s="11"/>
      <c r="M1" s="11"/>
      <c r="N1" s="11"/>
      <c r="O1" s="14"/>
    </row>
    <row r="2" spans="1:17" ht="16.5" customHeight="1" x14ac:dyDescent="0.35">
      <c r="A2" s="17" t="s">
        <v>6</v>
      </c>
      <c r="B2" s="4"/>
      <c r="C2" s="11"/>
      <c r="D2" s="11"/>
      <c r="E2" s="11"/>
      <c r="F2" s="12"/>
      <c r="G2" s="12"/>
      <c r="H2" s="12"/>
      <c r="I2" s="13"/>
      <c r="J2" s="11"/>
      <c r="K2" s="11"/>
      <c r="L2" s="11"/>
      <c r="M2" s="11"/>
      <c r="N2" s="11"/>
      <c r="O2" s="14"/>
    </row>
    <row r="3" spans="1:17" ht="6.75" customHeight="1" x14ac:dyDescent="0.25">
      <c r="A3" s="18"/>
      <c r="C3" s="19"/>
      <c r="D3" s="19"/>
      <c r="F3" s="20"/>
      <c r="G3" s="20"/>
      <c r="H3" s="20"/>
    </row>
    <row r="4" spans="1:17" ht="16.5" customHeight="1" x14ac:dyDescent="0.3">
      <c r="A4" s="23" t="s">
        <v>7</v>
      </c>
      <c r="B4" s="24"/>
      <c r="C4" s="19"/>
      <c r="D4" s="19"/>
      <c r="F4" s="25"/>
      <c r="G4" s="20"/>
      <c r="H4" s="20"/>
    </row>
    <row r="5" spans="1:17" ht="6.75" customHeight="1" x14ac:dyDescent="0.25">
      <c r="C5" s="19"/>
      <c r="D5" s="19"/>
      <c r="F5" s="20"/>
      <c r="G5" s="20"/>
      <c r="H5" s="20"/>
    </row>
    <row r="6" spans="1:17" ht="13.95" customHeight="1" x14ac:dyDescent="0.3">
      <c r="A6" s="27"/>
      <c r="B6" s="28"/>
      <c r="C6" s="29"/>
      <c r="D6" s="30" t="s">
        <v>203</v>
      </c>
      <c r="E6" s="67"/>
      <c r="F6" s="20"/>
      <c r="G6" s="20"/>
      <c r="H6" s="20"/>
    </row>
    <row r="7" spans="1:17" ht="12" customHeight="1" x14ac:dyDescent="0.25">
      <c r="A7" s="31" t="s">
        <v>208</v>
      </c>
      <c r="B7" s="32" t="s">
        <v>11</v>
      </c>
      <c r="C7" s="33" t="s">
        <v>12</v>
      </c>
      <c r="D7" s="34" t="s">
        <v>13</v>
      </c>
      <c r="E7" s="35" t="s">
        <v>14</v>
      </c>
      <c r="F7" s="36" t="s">
        <v>15</v>
      </c>
      <c r="G7" s="37" t="s">
        <v>16</v>
      </c>
      <c r="H7" s="36" t="s">
        <v>17</v>
      </c>
      <c r="I7" s="38" t="s">
        <v>18</v>
      </c>
      <c r="J7" s="39" t="s">
        <v>19</v>
      </c>
      <c r="K7" s="40" t="s">
        <v>20</v>
      </c>
      <c r="L7" s="39" t="s">
        <v>209</v>
      </c>
      <c r="M7" s="40" t="s">
        <v>20</v>
      </c>
      <c r="N7" s="39" t="s">
        <v>22</v>
      </c>
      <c r="O7" s="41" t="s">
        <v>23</v>
      </c>
    </row>
    <row r="8" spans="1:17" s="53" customFormat="1" ht="16.5" customHeight="1" x14ac:dyDescent="0.25">
      <c r="A8" s="42" t="s">
        <v>8</v>
      </c>
      <c r="B8" s="43">
        <v>175</v>
      </c>
      <c r="C8" s="44" t="s">
        <v>68</v>
      </c>
      <c r="D8" s="45" t="s">
        <v>79</v>
      </c>
      <c r="E8" s="91" t="s">
        <v>80</v>
      </c>
      <c r="F8" s="46" t="s">
        <v>81</v>
      </c>
      <c r="G8" s="46"/>
      <c r="H8" s="46" t="s">
        <v>76</v>
      </c>
      <c r="I8" s="47"/>
      <c r="J8" s="48">
        <v>7.54</v>
      </c>
      <c r="K8" s="49"/>
      <c r="L8" s="48">
        <v>7.49</v>
      </c>
      <c r="M8" s="49"/>
      <c r="N8" s="50" t="str">
        <f>IF(ISBLANK(J8),"",IF(J8&gt;9.04,"",IF(J8&lt;=7.25,"TSM",IF(J8&lt;=7.45,"SM",IF(J8&lt;=7.7,"KSM",IF(J8&lt;=8,"I A",IF(J8&lt;=8.44,"II A",IF(J8&lt;=9.04,"III A"))))))))</f>
        <v>KSM</v>
      </c>
      <c r="O8" s="51" t="s">
        <v>82</v>
      </c>
      <c r="P8" s="52" t="s">
        <v>83</v>
      </c>
    </row>
    <row r="9" spans="1:17" s="53" customFormat="1" ht="16.5" customHeight="1" x14ac:dyDescent="0.25">
      <c r="A9" s="42" t="s">
        <v>48</v>
      </c>
      <c r="B9" s="43">
        <v>176</v>
      </c>
      <c r="C9" s="44" t="s">
        <v>72</v>
      </c>
      <c r="D9" s="45" t="s">
        <v>73</v>
      </c>
      <c r="E9" s="91" t="s">
        <v>74</v>
      </c>
      <c r="F9" s="46" t="s">
        <v>75</v>
      </c>
      <c r="G9" s="46" t="s">
        <v>56</v>
      </c>
      <c r="H9" s="46" t="s">
        <v>76</v>
      </c>
      <c r="I9" s="47"/>
      <c r="J9" s="48">
        <v>7.59</v>
      </c>
      <c r="K9" s="49"/>
      <c r="L9" s="48">
        <v>7.52</v>
      </c>
      <c r="M9" s="49"/>
      <c r="N9" s="50" t="str">
        <f>IF(ISBLANK(J9),"",IF(J9&gt;9.04,"",IF(J9&lt;=7.25,"TSM",IF(J9&lt;=7.45,"SM",IF(J9&lt;=7.7,"KSM",IF(J9&lt;=8,"I A",IF(J9&lt;=8.44,"II A",IF(J9&lt;=9.04,"III A"))))))))</f>
        <v>KSM</v>
      </c>
      <c r="O9" s="51" t="s">
        <v>77</v>
      </c>
      <c r="P9" s="52" t="s">
        <v>78</v>
      </c>
      <c r="Q9" s="90">
        <v>1</v>
      </c>
    </row>
    <row r="10" spans="1:17" s="53" customFormat="1" ht="16.5" customHeight="1" x14ac:dyDescent="0.25">
      <c r="A10" s="42" t="s">
        <v>30</v>
      </c>
      <c r="B10" s="43">
        <v>178</v>
      </c>
      <c r="C10" s="44" t="s">
        <v>53</v>
      </c>
      <c r="D10" s="45" t="s">
        <v>84</v>
      </c>
      <c r="E10" s="91" t="s">
        <v>85</v>
      </c>
      <c r="F10" s="46" t="s">
        <v>27</v>
      </c>
      <c r="G10" s="46" t="s">
        <v>66</v>
      </c>
      <c r="H10" s="46" t="s">
        <v>67</v>
      </c>
      <c r="I10" s="47"/>
      <c r="J10" s="48">
        <v>7.59</v>
      </c>
      <c r="K10" s="49"/>
      <c r="L10" s="48">
        <v>7.52</v>
      </c>
      <c r="M10" s="49"/>
      <c r="N10" s="50" t="str">
        <f>IF(ISBLANK(J10),"",IF(J10&gt;9.04,"",IF(J10&lt;=7.25,"TSM",IF(J10&lt;=7.45,"SM",IF(J10&lt;=7.7,"KSM",IF(J10&lt;=8,"I A",IF(J10&lt;=8.44,"II A",IF(J10&lt;=9.04,"III A"))))))))</f>
        <v>KSM</v>
      </c>
      <c r="O10" s="51" t="s">
        <v>29</v>
      </c>
      <c r="P10" s="52"/>
      <c r="Q10" s="90">
        <v>2</v>
      </c>
    </row>
    <row r="11" spans="1:17" s="53" customFormat="1" ht="16.5" customHeight="1" x14ac:dyDescent="0.25">
      <c r="A11" s="42" t="s">
        <v>35</v>
      </c>
      <c r="B11" s="43">
        <v>180</v>
      </c>
      <c r="C11" s="44" t="s">
        <v>68</v>
      </c>
      <c r="D11" s="45" t="s">
        <v>69</v>
      </c>
      <c r="E11" s="91" t="s">
        <v>70</v>
      </c>
      <c r="F11" s="46" t="s">
        <v>71</v>
      </c>
      <c r="G11" s="46" t="s">
        <v>66</v>
      </c>
      <c r="H11" s="46" t="s">
        <v>67</v>
      </c>
      <c r="I11" s="47"/>
      <c r="J11" s="48">
        <v>7.73</v>
      </c>
      <c r="K11" s="49"/>
      <c r="L11" s="48">
        <v>7.65</v>
      </c>
      <c r="M11" s="49"/>
      <c r="N11" s="50" t="s">
        <v>205</v>
      </c>
      <c r="O11" s="51" t="s">
        <v>29</v>
      </c>
      <c r="P11" s="52"/>
    </row>
    <row r="12" spans="1:17" s="53" customFormat="1" ht="16.5" customHeight="1" x14ac:dyDescent="0.25">
      <c r="A12" s="42" t="s">
        <v>42</v>
      </c>
      <c r="B12" s="43">
        <v>185</v>
      </c>
      <c r="C12" s="44" t="s">
        <v>86</v>
      </c>
      <c r="D12" s="45" t="s">
        <v>87</v>
      </c>
      <c r="E12" s="91" t="s">
        <v>88</v>
      </c>
      <c r="F12" s="46" t="s">
        <v>2</v>
      </c>
      <c r="G12" s="46" t="s">
        <v>39</v>
      </c>
      <c r="H12" s="46"/>
      <c r="I12" s="47"/>
      <c r="J12" s="48">
        <v>7.79</v>
      </c>
      <c r="K12" s="49"/>
      <c r="L12" s="48">
        <v>7.87</v>
      </c>
      <c r="M12" s="49"/>
      <c r="N12" s="50" t="str">
        <f>IF(ISBLANK(J12),"",IF(J12&gt;9.04,"",IF(J12&lt;=7.25,"TSM",IF(J12&lt;=7.45,"SM",IF(J12&lt;=7.7,"KSM",IF(J12&lt;=8,"I A",IF(J12&lt;=8.44,"II A",IF(J12&lt;=9.04,"III A"))))))))</f>
        <v>I A</v>
      </c>
      <c r="O12" s="51" t="s">
        <v>52</v>
      </c>
      <c r="P12" s="52"/>
    </row>
    <row r="13" spans="1:17" s="53" customFormat="1" ht="16.5" customHeight="1" x14ac:dyDescent="0.25">
      <c r="A13" s="42" t="s">
        <v>47</v>
      </c>
      <c r="B13" s="43">
        <v>174</v>
      </c>
      <c r="C13" s="44" t="s">
        <v>53</v>
      </c>
      <c r="D13" s="45" t="s">
        <v>54</v>
      </c>
      <c r="E13" s="91" t="s">
        <v>55</v>
      </c>
      <c r="F13" s="46" t="s">
        <v>27</v>
      </c>
      <c r="G13" s="46" t="s">
        <v>56</v>
      </c>
      <c r="H13" s="46"/>
      <c r="I13" s="47"/>
      <c r="J13" s="48">
        <v>7.96</v>
      </c>
      <c r="K13" s="49"/>
      <c r="L13" s="48">
        <v>7.94</v>
      </c>
      <c r="M13" s="49"/>
      <c r="N13" s="50" t="str">
        <f>IF(ISBLANK(J13),"",IF(J13&gt;9.04,"",IF(J13&lt;=7.25,"TSM",IF(J13&lt;=7.45,"SM",IF(J13&lt;=7.7,"KSM",IF(J13&lt;=8,"I A",IF(J13&lt;=8.44,"II A",IF(J13&lt;=9.04,"III A"))))))))</f>
        <v>I A</v>
      </c>
      <c r="O13" s="51" t="s">
        <v>57</v>
      </c>
      <c r="P13" s="52" t="s">
        <v>58</v>
      </c>
    </row>
    <row r="14" spans="1:17" ht="12" customHeight="1" x14ac:dyDescent="0.25">
      <c r="A14" s="31" t="s">
        <v>204</v>
      </c>
      <c r="B14" s="32" t="s">
        <v>11</v>
      </c>
      <c r="C14" s="33" t="s">
        <v>12</v>
      </c>
      <c r="D14" s="34" t="s">
        <v>13</v>
      </c>
      <c r="E14" s="35" t="s">
        <v>14</v>
      </c>
      <c r="F14" s="36" t="s">
        <v>15</v>
      </c>
      <c r="G14" s="37" t="s">
        <v>16</v>
      </c>
      <c r="H14" s="36" t="s">
        <v>17</v>
      </c>
      <c r="I14" s="38" t="s">
        <v>18</v>
      </c>
      <c r="J14" s="39" t="s">
        <v>19</v>
      </c>
      <c r="K14" s="40" t="s">
        <v>20</v>
      </c>
      <c r="L14" s="39" t="s">
        <v>210</v>
      </c>
      <c r="M14" s="40" t="s">
        <v>20</v>
      </c>
      <c r="N14" s="39" t="s">
        <v>22</v>
      </c>
      <c r="O14" s="41" t="s">
        <v>23</v>
      </c>
    </row>
    <row r="15" spans="1:17" s="53" customFormat="1" ht="16.5" customHeight="1" x14ac:dyDescent="0.25">
      <c r="A15" s="42" t="s">
        <v>221</v>
      </c>
      <c r="B15" s="43">
        <v>181</v>
      </c>
      <c r="C15" s="44" t="s">
        <v>36</v>
      </c>
      <c r="D15" s="45" t="s">
        <v>64</v>
      </c>
      <c r="E15" s="91" t="s">
        <v>65</v>
      </c>
      <c r="F15" s="46" t="s">
        <v>27</v>
      </c>
      <c r="G15" s="46" t="s">
        <v>66</v>
      </c>
      <c r="H15" s="46" t="s">
        <v>67</v>
      </c>
      <c r="I15" s="47"/>
      <c r="J15" s="48">
        <v>8.07</v>
      </c>
      <c r="K15" s="49"/>
      <c r="L15" s="48">
        <v>8.02</v>
      </c>
      <c r="M15" s="49"/>
      <c r="N15" s="50" t="str">
        <f t="shared" ref="N15:N20" si="0">IF(ISBLANK(J15),"",IF(J15&gt;9.04,"",IF(J15&lt;=7.25,"TSM",IF(J15&lt;=7.45,"SM",IF(J15&lt;=7.7,"KSM",IF(J15&lt;=8,"I A",IF(J15&lt;=8.44,"II A",IF(J15&lt;=9.04,"III A"))))))))</f>
        <v>II A</v>
      </c>
      <c r="O15" s="51" t="s">
        <v>29</v>
      </c>
      <c r="P15" s="52"/>
    </row>
    <row r="16" spans="1:17" s="53" customFormat="1" ht="16.5" customHeight="1" x14ac:dyDescent="0.25">
      <c r="A16" s="42" t="s">
        <v>226</v>
      </c>
      <c r="B16" s="43">
        <v>183</v>
      </c>
      <c r="C16" s="44" t="s">
        <v>59</v>
      </c>
      <c r="D16" s="45" t="s">
        <v>60</v>
      </c>
      <c r="E16" s="91" t="s">
        <v>61</v>
      </c>
      <c r="F16" s="46" t="s">
        <v>2</v>
      </c>
      <c r="G16" s="46" t="s">
        <v>62</v>
      </c>
      <c r="H16" s="46" t="s">
        <v>40</v>
      </c>
      <c r="I16" s="47"/>
      <c r="J16" s="48">
        <v>8.06</v>
      </c>
      <c r="K16" s="49"/>
      <c r="L16" s="48">
        <v>8.0399999999999991</v>
      </c>
      <c r="M16" s="49"/>
      <c r="N16" s="50" t="str">
        <f t="shared" si="0"/>
        <v>II A</v>
      </c>
      <c r="O16" s="51" t="s">
        <v>41</v>
      </c>
      <c r="P16" s="52" t="s">
        <v>63</v>
      </c>
    </row>
    <row r="17" spans="1:16" s="53" customFormat="1" ht="16.5" customHeight="1" x14ac:dyDescent="0.25">
      <c r="A17" s="42" t="s">
        <v>252</v>
      </c>
      <c r="B17" s="43">
        <v>182</v>
      </c>
      <c r="C17" s="44" t="s">
        <v>43</v>
      </c>
      <c r="D17" s="45" t="s">
        <v>44</v>
      </c>
      <c r="E17" s="91" t="s">
        <v>45</v>
      </c>
      <c r="F17" s="46" t="s">
        <v>2</v>
      </c>
      <c r="G17" s="46" t="s">
        <v>39</v>
      </c>
      <c r="H17" s="46"/>
      <c r="I17" s="47"/>
      <c r="J17" s="48">
        <v>8.0299999999999994</v>
      </c>
      <c r="K17" s="49"/>
      <c r="L17" s="48">
        <v>8.0500000000000007</v>
      </c>
      <c r="M17" s="49"/>
      <c r="N17" s="50" t="str">
        <f t="shared" si="0"/>
        <v>II A</v>
      </c>
      <c r="O17" s="51" t="s">
        <v>46</v>
      </c>
      <c r="P17" s="52"/>
    </row>
    <row r="18" spans="1:16" s="53" customFormat="1" ht="16.5" customHeight="1" x14ac:dyDescent="0.25">
      <c r="A18" s="42" t="s">
        <v>253</v>
      </c>
      <c r="B18" s="43">
        <v>179</v>
      </c>
      <c r="C18" s="44" t="s">
        <v>31</v>
      </c>
      <c r="D18" s="45" t="s">
        <v>32</v>
      </c>
      <c r="E18" s="91" t="s">
        <v>33</v>
      </c>
      <c r="F18" s="46" t="s">
        <v>34</v>
      </c>
      <c r="G18" s="46" t="s">
        <v>28</v>
      </c>
      <c r="H18" s="46"/>
      <c r="I18" s="47"/>
      <c r="J18" s="48">
        <v>8.1199999999999992</v>
      </c>
      <c r="K18" s="49"/>
      <c r="L18" s="48">
        <v>8.16</v>
      </c>
      <c r="M18" s="49"/>
      <c r="N18" s="50" t="str">
        <f t="shared" si="0"/>
        <v>II A</v>
      </c>
      <c r="O18" s="51" t="s">
        <v>29</v>
      </c>
      <c r="P18" s="52"/>
    </row>
    <row r="19" spans="1:16" s="53" customFormat="1" ht="16.5" customHeight="1" x14ac:dyDescent="0.25">
      <c r="A19" s="42" t="s">
        <v>254</v>
      </c>
      <c r="B19" s="43">
        <v>184</v>
      </c>
      <c r="C19" s="44" t="s">
        <v>36</v>
      </c>
      <c r="D19" s="45" t="s">
        <v>37</v>
      </c>
      <c r="E19" s="91" t="s">
        <v>38</v>
      </c>
      <c r="F19" s="46" t="s">
        <v>2</v>
      </c>
      <c r="G19" s="46" t="s">
        <v>39</v>
      </c>
      <c r="H19" s="46" t="s">
        <v>40</v>
      </c>
      <c r="I19" s="47"/>
      <c r="J19" s="48">
        <v>8.11</v>
      </c>
      <c r="K19" s="49"/>
      <c r="L19" s="48">
        <v>8.1999999999999993</v>
      </c>
      <c r="M19" s="49"/>
      <c r="N19" s="50" t="str">
        <f t="shared" si="0"/>
        <v>II A</v>
      </c>
      <c r="O19" s="51" t="s">
        <v>41</v>
      </c>
      <c r="P19" s="52"/>
    </row>
    <row r="20" spans="1:16" s="53" customFormat="1" ht="16.5" customHeight="1" x14ac:dyDescent="0.25">
      <c r="A20" s="42" t="s">
        <v>255</v>
      </c>
      <c r="B20" s="43">
        <v>173</v>
      </c>
      <c r="C20" s="44" t="s">
        <v>49</v>
      </c>
      <c r="D20" s="45" t="s">
        <v>50</v>
      </c>
      <c r="E20" s="91" t="s">
        <v>51</v>
      </c>
      <c r="F20" s="46" t="s">
        <v>2</v>
      </c>
      <c r="G20" s="46" t="s">
        <v>39</v>
      </c>
      <c r="H20" s="46"/>
      <c r="I20" s="47"/>
      <c r="J20" s="48">
        <v>8.2799999999999994</v>
      </c>
      <c r="K20" s="49"/>
      <c r="L20" s="48" t="s">
        <v>93</v>
      </c>
      <c r="M20" s="49"/>
      <c r="N20" s="50" t="str">
        <f t="shared" si="0"/>
        <v>II A</v>
      </c>
      <c r="O20" s="51" t="s">
        <v>52</v>
      </c>
      <c r="P20" s="52"/>
    </row>
    <row r="21" spans="1:16" ht="12" customHeight="1" x14ac:dyDescent="0.25">
      <c r="A21" s="31" t="s">
        <v>204</v>
      </c>
      <c r="B21" s="32" t="s">
        <v>11</v>
      </c>
      <c r="C21" s="33" t="s">
        <v>12</v>
      </c>
      <c r="D21" s="34" t="s">
        <v>13</v>
      </c>
      <c r="E21" s="35" t="s">
        <v>14</v>
      </c>
      <c r="F21" s="36" t="s">
        <v>15</v>
      </c>
      <c r="G21" s="37" t="s">
        <v>16</v>
      </c>
      <c r="H21" s="36" t="s">
        <v>17</v>
      </c>
      <c r="I21" s="38" t="s">
        <v>18</v>
      </c>
      <c r="J21" s="39" t="s">
        <v>19</v>
      </c>
      <c r="K21" s="40" t="s">
        <v>20</v>
      </c>
      <c r="L21" s="39"/>
      <c r="M21" s="40" t="s">
        <v>20</v>
      </c>
      <c r="N21" s="39" t="s">
        <v>22</v>
      </c>
      <c r="O21" s="41" t="s">
        <v>23</v>
      </c>
    </row>
    <row r="22" spans="1:16" s="53" customFormat="1" ht="16.5" customHeight="1" x14ac:dyDescent="0.25">
      <c r="A22" s="42" t="s">
        <v>211</v>
      </c>
      <c r="B22" s="43">
        <v>177</v>
      </c>
      <c r="C22" s="44" t="s">
        <v>24</v>
      </c>
      <c r="D22" s="45" t="s">
        <v>25</v>
      </c>
      <c r="E22" s="91" t="s">
        <v>26</v>
      </c>
      <c r="F22" s="46" t="s">
        <v>27</v>
      </c>
      <c r="G22" s="46" t="s">
        <v>28</v>
      </c>
      <c r="H22" s="46"/>
      <c r="I22" s="47"/>
      <c r="J22" s="48">
        <v>8.69</v>
      </c>
      <c r="K22" s="49"/>
      <c r="L22" s="48"/>
      <c r="M22" s="49"/>
      <c r="N22" s="50" t="str">
        <f>IF(ISBLANK(J22),"",IF(J22&gt;9.04,"",IF(J22&lt;=7.25,"TSM",IF(J22&lt;=7.45,"SM",IF(J22&lt;=7.7,"KSM",IF(J22&lt;=8,"I A",IF(J22&lt;=8.44,"II A",IF(J22&lt;=9.04,"III A"))))))))</f>
        <v>III A</v>
      </c>
      <c r="O22" s="51" t="s">
        <v>29</v>
      </c>
      <c r="P22" s="52"/>
    </row>
  </sheetData>
  <phoneticPr fontId="25" type="noConversion"/>
  <printOptions horizontalCentered="1"/>
  <pageMargins left="0.196850393700787" right="0.196850393700787" top="0.59055118110236204" bottom="0" header="0.511811023622047" footer="0.511811023622047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R31"/>
  <sheetViews>
    <sheetView topLeftCell="A7" zoomScaleNormal="85" workbookViewId="0">
      <selection activeCell="F10" sqref="F10"/>
    </sheetView>
  </sheetViews>
  <sheetFormatPr defaultColWidth="12.109375" defaultRowHeight="13.8" x14ac:dyDescent="0.25"/>
  <cols>
    <col min="1" max="1" width="4.6640625" style="18" customWidth="1"/>
    <col min="2" max="2" width="4.44140625" style="19" customWidth="1"/>
    <col min="3" max="3" width="10.33203125" style="54" customWidth="1"/>
    <col min="4" max="4" width="14.44140625" style="54" customWidth="1"/>
    <col min="5" max="5" width="10.6640625" style="19" customWidth="1"/>
    <col min="6" max="6" width="13.109375" style="18" customWidth="1"/>
    <col min="7" max="7" width="12.44140625" style="18" customWidth="1"/>
    <col min="8" max="8" width="9.88671875" style="18" customWidth="1"/>
    <col min="9" max="9" width="6.44140625" style="21" hidden="1" customWidth="1"/>
    <col min="10" max="10" width="8.33203125" style="19" customWidth="1"/>
    <col min="11" max="11" width="4.6640625" style="19" hidden="1" customWidth="1"/>
    <col min="12" max="12" width="7.44140625" style="19" hidden="1" customWidth="1"/>
    <col min="13" max="13" width="4.6640625" style="19" hidden="1" customWidth="1"/>
    <col min="14" max="14" width="5.44140625" style="19" customWidth="1"/>
    <col min="15" max="15" width="23" style="22" customWidth="1"/>
    <col min="16" max="16" width="5.5546875" style="15" hidden="1" customWidth="1"/>
    <col min="17" max="18" width="4.88671875" style="55" customWidth="1"/>
    <col min="19" max="16384" width="12.109375" style="16"/>
  </cols>
  <sheetData>
    <row r="1" spans="1:16" ht="18" customHeight="1" x14ac:dyDescent="0.35">
      <c r="A1" s="9" t="s">
        <v>0</v>
      </c>
      <c r="B1" s="10"/>
      <c r="C1" s="11"/>
      <c r="D1" s="11"/>
      <c r="E1" s="11"/>
      <c r="F1" s="12"/>
      <c r="G1" s="12"/>
      <c r="H1" s="12"/>
      <c r="I1" s="13"/>
      <c r="J1" s="11"/>
      <c r="K1" s="11"/>
      <c r="L1" s="11"/>
      <c r="M1" s="11"/>
      <c r="N1" s="11"/>
      <c r="O1" s="14"/>
    </row>
    <row r="2" spans="1:16" ht="17.25" customHeight="1" x14ac:dyDescent="0.35">
      <c r="A2" s="17" t="s">
        <v>6</v>
      </c>
      <c r="B2" s="4"/>
      <c r="C2" s="11"/>
      <c r="D2" s="11"/>
      <c r="E2" s="11"/>
      <c r="F2" s="12"/>
      <c r="G2" s="12"/>
      <c r="H2" s="12"/>
      <c r="I2" s="13"/>
      <c r="J2" s="11"/>
      <c r="K2" s="11"/>
      <c r="L2" s="11"/>
      <c r="M2" s="11"/>
      <c r="N2" s="11"/>
      <c r="O2" s="14"/>
    </row>
    <row r="3" spans="1:16" ht="6" customHeight="1" x14ac:dyDescent="0.25">
      <c r="C3" s="19"/>
      <c r="D3" s="19"/>
      <c r="F3" s="20"/>
      <c r="G3" s="20"/>
      <c r="H3" s="20"/>
    </row>
    <row r="4" spans="1:16" ht="15.75" customHeight="1" x14ac:dyDescent="0.3">
      <c r="A4" s="23" t="s">
        <v>89</v>
      </c>
      <c r="B4" s="24"/>
      <c r="C4" s="19"/>
      <c r="D4" s="19"/>
      <c r="F4" s="25"/>
      <c r="G4" s="20"/>
      <c r="H4" s="20"/>
    </row>
    <row r="5" spans="1:16" ht="4.5" customHeight="1" x14ac:dyDescent="0.25">
      <c r="C5" s="19"/>
      <c r="D5" s="19"/>
      <c r="F5" s="20"/>
      <c r="G5" s="20"/>
      <c r="H5" s="20"/>
    </row>
    <row r="6" spans="1:16" ht="12.75" customHeight="1" x14ac:dyDescent="0.3">
      <c r="A6" s="56"/>
      <c r="B6" s="28"/>
      <c r="C6" s="29" t="s">
        <v>8</v>
      </c>
      <c r="D6" s="30" t="s">
        <v>9</v>
      </c>
      <c r="E6" s="67"/>
      <c r="F6" s="20"/>
      <c r="G6" s="20"/>
      <c r="H6" s="20"/>
    </row>
    <row r="7" spans="1:16" ht="12" customHeight="1" x14ac:dyDescent="0.25">
      <c r="A7" s="31" t="s">
        <v>10</v>
      </c>
      <c r="B7" s="57" t="s">
        <v>11</v>
      </c>
      <c r="C7" s="33" t="s">
        <v>12</v>
      </c>
      <c r="D7" s="34" t="s">
        <v>13</v>
      </c>
      <c r="E7" s="35" t="s">
        <v>14</v>
      </c>
      <c r="F7" s="36" t="s">
        <v>15</v>
      </c>
      <c r="G7" s="37" t="s">
        <v>16</v>
      </c>
      <c r="H7" s="36" t="s">
        <v>17</v>
      </c>
      <c r="I7" s="38" t="s">
        <v>18</v>
      </c>
      <c r="J7" s="58" t="s">
        <v>19</v>
      </c>
      <c r="K7" s="40" t="s">
        <v>20</v>
      </c>
      <c r="L7" s="39" t="s">
        <v>21</v>
      </c>
      <c r="M7" s="40" t="s">
        <v>20</v>
      </c>
      <c r="N7" s="39" t="s">
        <v>22</v>
      </c>
      <c r="O7" s="41" t="s">
        <v>23</v>
      </c>
    </row>
    <row r="8" spans="1:16" ht="16.5" customHeight="1" x14ac:dyDescent="0.25">
      <c r="A8" s="43" t="s">
        <v>8</v>
      </c>
      <c r="B8" s="59"/>
      <c r="C8" s="44"/>
      <c r="D8" s="45"/>
      <c r="E8" s="92"/>
      <c r="F8" s="46"/>
      <c r="G8" s="46"/>
      <c r="H8" s="46"/>
      <c r="I8" s="47"/>
      <c r="J8" s="60"/>
      <c r="K8" s="61"/>
      <c r="L8" s="62"/>
      <c r="M8" s="49"/>
      <c r="N8" s="63" t="str">
        <f t="shared" ref="N8:N13" si="0">IF(ISBLANK(J8),"",IF(J8&gt;7.94,"",IF(J8&lt;=6.69,"TSM",IF(J8&lt;=6.84,"SM",IF(J8&lt;=7,"KSM",IF(J8&lt;=7.24,"I A",IF(J8&lt;=7.54,"II A",IF(J8&lt;=7.94,"III A"))))))))</f>
        <v/>
      </c>
      <c r="O8" s="46"/>
      <c r="P8" s="55"/>
    </row>
    <row r="9" spans="1:16" ht="16.5" customHeight="1" x14ac:dyDescent="0.25">
      <c r="A9" s="43" t="s">
        <v>48</v>
      </c>
      <c r="B9" s="59">
        <v>153</v>
      </c>
      <c r="C9" s="44" t="s">
        <v>90</v>
      </c>
      <c r="D9" s="45" t="s">
        <v>91</v>
      </c>
      <c r="E9" s="92" t="s">
        <v>92</v>
      </c>
      <c r="F9" s="46" t="s">
        <v>2</v>
      </c>
      <c r="G9" s="46"/>
      <c r="H9" s="46" t="s">
        <v>76</v>
      </c>
      <c r="I9" s="47"/>
      <c r="J9" s="64" t="s">
        <v>93</v>
      </c>
      <c r="K9" s="61"/>
      <c r="L9" s="62"/>
      <c r="M9" s="49"/>
      <c r="N9" s="63" t="str">
        <f t="shared" si="0"/>
        <v/>
      </c>
      <c r="O9" s="46" t="s">
        <v>94</v>
      </c>
      <c r="P9" s="55"/>
    </row>
    <row r="10" spans="1:16" ht="16.5" customHeight="1" x14ac:dyDescent="0.25">
      <c r="A10" s="43" t="s">
        <v>30</v>
      </c>
      <c r="B10" s="59">
        <v>150</v>
      </c>
      <c r="C10" s="44" t="s">
        <v>90</v>
      </c>
      <c r="D10" s="45" t="s">
        <v>95</v>
      </c>
      <c r="E10" s="92" t="s">
        <v>96</v>
      </c>
      <c r="F10" s="46" t="s">
        <v>2</v>
      </c>
      <c r="G10" s="46" t="s">
        <v>39</v>
      </c>
      <c r="H10" s="46"/>
      <c r="I10" s="47"/>
      <c r="J10" s="64">
        <v>7.08</v>
      </c>
      <c r="K10" s="61"/>
      <c r="L10" s="62"/>
      <c r="M10" s="49"/>
      <c r="N10" s="63" t="str">
        <f t="shared" si="0"/>
        <v>I A</v>
      </c>
      <c r="O10" s="46" t="s">
        <v>97</v>
      </c>
      <c r="P10" s="55"/>
    </row>
    <row r="11" spans="1:16" ht="16.5" customHeight="1" x14ac:dyDescent="0.25">
      <c r="A11" s="43" t="s">
        <v>35</v>
      </c>
      <c r="B11" s="59">
        <v>161</v>
      </c>
      <c r="C11" s="44" t="s">
        <v>98</v>
      </c>
      <c r="D11" s="45" t="s">
        <v>99</v>
      </c>
      <c r="E11" s="92" t="s">
        <v>100</v>
      </c>
      <c r="F11" s="46" t="s">
        <v>2</v>
      </c>
      <c r="G11" s="46"/>
      <c r="H11" s="46" t="s">
        <v>76</v>
      </c>
      <c r="I11" s="47"/>
      <c r="J11" s="64">
        <v>7.18</v>
      </c>
      <c r="K11" s="61"/>
      <c r="L11" s="62"/>
      <c r="M11" s="49"/>
      <c r="N11" s="63" t="str">
        <f t="shared" si="0"/>
        <v>I A</v>
      </c>
      <c r="O11" s="46" t="s">
        <v>101</v>
      </c>
      <c r="P11" s="55"/>
    </row>
    <row r="12" spans="1:16" ht="16.5" customHeight="1" x14ac:dyDescent="0.25">
      <c r="A12" s="43" t="s">
        <v>42</v>
      </c>
      <c r="B12" s="59">
        <v>163</v>
      </c>
      <c r="C12" s="44" t="s">
        <v>102</v>
      </c>
      <c r="D12" s="45" t="s">
        <v>103</v>
      </c>
      <c r="E12" s="92" t="s">
        <v>104</v>
      </c>
      <c r="F12" s="46" t="s">
        <v>105</v>
      </c>
      <c r="G12" s="46" t="s">
        <v>106</v>
      </c>
      <c r="H12" s="46"/>
      <c r="I12" s="47"/>
      <c r="J12" s="64">
        <v>7.36</v>
      </c>
      <c r="K12" s="61"/>
      <c r="L12" s="62"/>
      <c r="M12" s="49"/>
      <c r="N12" s="63" t="str">
        <f t="shared" si="0"/>
        <v>II A</v>
      </c>
      <c r="O12" s="46" t="s">
        <v>107</v>
      </c>
      <c r="P12" s="55"/>
    </row>
    <row r="13" spans="1:16" ht="14.25" customHeight="1" x14ac:dyDescent="0.25">
      <c r="A13" s="43" t="s">
        <v>47</v>
      </c>
      <c r="B13" s="59"/>
      <c r="C13" s="44"/>
      <c r="D13" s="45"/>
      <c r="E13" s="92"/>
      <c r="F13" s="46"/>
      <c r="G13" s="46"/>
      <c r="H13" s="46"/>
      <c r="I13" s="47"/>
      <c r="J13" s="65"/>
      <c r="K13" s="61"/>
      <c r="L13" s="62"/>
      <c r="M13" s="49"/>
      <c r="N13" s="63" t="str">
        <f t="shared" si="0"/>
        <v/>
      </c>
      <c r="O13" s="46"/>
      <c r="P13" s="55"/>
    </row>
    <row r="15" spans="1:16" ht="12.75" customHeight="1" x14ac:dyDescent="0.3">
      <c r="A15" s="56"/>
      <c r="B15" s="28"/>
      <c r="C15" s="29" t="s">
        <v>48</v>
      </c>
      <c r="D15" s="30" t="s">
        <v>9</v>
      </c>
      <c r="E15" s="67"/>
      <c r="F15" s="20"/>
      <c r="G15" s="20"/>
      <c r="H15" s="20"/>
    </row>
    <row r="16" spans="1:16" ht="12" customHeight="1" x14ac:dyDescent="0.25">
      <c r="A16" s="31" t="s">
        <v>10</v>
      </c>
      <c r="B16" s="57" t="s">
        <v>11</v>
      </c>
      <c r="C16" s="33" t="s">
        <v>12</v>
      </c>
      <c r="D16" s="34" t="s">
        <v>13</v>
      </c>
      <c r="E16" s="35" t="s">
        <v>14</v>
      </c>
      <c r="F16" s="36" t="s">
        <v>15</v>
      </c>
      <c r="G16" s="37" t="s">
        <v>16</v>
      </c>
      <c r="H16" s="36" t="s">
        <v>17</v>
      </c>
      <c r="I16" s="38" t="s">
        <v>18</v>
      </c>
      <c r="J16" s="58" t="s">
        <v>19</v>
      </c>
      <c r="K16" s="40" t="s">
        <v>20</v>
      </c>
      <c r="L16" s="39" t="s">
        <v>21</v>
      </c>
      <c r="M16" s="40" t="s">
        <v>20</v>
      </c>
      <c r="N16" s="39" t="s">
        <v>22</v>
      </c>
      <c r="O16" s="41" t="s">
        <v>23</v>
      </c>
    </row>
    <row r="17" spans="1:16" ht="16.2" customHeight="1" x14ac:dyDescent="0.25">
      <c r="A17" s="43" t="s">
        <v>8</v>
      </c>
      <c r="B17" s="59">
        <v>151</v>
      </c>
      <c r="C17" s="44" t="s">
        <v>108</v>
      </c>
      <c r="D17" s="45" t="s">
        <v>109</v>
      </c>
      <c r="E17" s="92" t="s">
        <v>110</v>
      </c>
      <c r="F17" s="46" t="s">
        <v>2</v>
      </c>
      <c r="G17" s="46" t="s">
        <v>39</v>
      </c>
      <c r="H17" s="46"/>
      <c r="I17" s="47"/>
      <c r="J17" s="60">
        <v>7.3</v>
      </c>
      <c r="K17" s="61"/>
      <c r="L17" s="62"/>
      <c r="M17" s="49"/>
      <c r="N17" s="63" t="str">
        <f t="shared" ref="N17:N21" si="1">IF(ISBLANK(J17),"",IF(J17&gt;7.94,"",IF(J17&lt;=6.69,"TSM",IF(J17&lt;=6.84,"SM",IF(J17&lt;=7,"KSM",IF(J17&lt;=7.24,"I A",IF(J17&lt;=7.54,"II A",IF(J17&lt;=7.94,"III A"))))))))</f>
        <v>II A</v>
      </c>
      <c r="O17" s="46" t="s">
        <v>97</v>
      </c>
      <c r="P17" s="55"/>
    </row>
    <row r="18" spans="1:16" ht="16.2" customHeight="1" x14ac:dyDescent="0.25">
      <c r="A18" s="43">
        <v>2</v>
      </c>
      <c r="B18" s="59">
        <v>152</v>
      </c>
      <c r="C18" s="44" t="s">
        <v>111</v>
      </c>
      <c r="D18" s="45" t="s">
        <v>112</v>
      </c>
      <c r="E18" s="92" t="s">
        <v>113</v>
      </c>
      <c r="F18" s="46" t="s">
        <v>27</v>
      </c>
      <c r="G18" s="46" t="s">
        <v>56</v>
      </c>
      <c r="H18" s="46" t="s">
        <v>114</v>
      </c>
      <c r="I18" s="47"/>
      <c r="J18" s="64">
        <v>7.24</v>
      </c>
      <c r="K18" s="61"/>
      <c r="L18" s="62"/>
      <c r="M18" s="49"/>
      <c r="N18" s="63" t="str">
        <f t="shared" si="1"/>
        <v>I A</v>
      </c>
      <c r="O18" s="46" t="s">
        <v>115</v>
      </c>
      <c r="P18" s="55"/>
    </row>
    <row r="19" spans="1:16" ht="16.2" customHeight="1" x14ac:dyDescent="0.25">
      <c r="A19" s="43">
        <v>3</v>
      </c>
      <c r="B19" s="59">
        <v>160</v>
      </c>
      <c r="C19" s="44" t="s">
        <v>116</v>
      </c>
      <c r="D19" s="45" t="s">
        <v>117</v>
      </c>
      <c r="E19" s="92" t="s">
        <v>118</v>
      </c>
      <c r="F19" s="46" t="s">
        <v>2</v>
      </c>
      <c r="G19" s="46"/>
      <c r="H19" s="46" t="s">
        <v>76</v>
      </c>
      <c r="I19" s="47"/>
      <c r="J19" s="64">
        <v>7.12</v>
      </c>
      <c r="K19" s="61"/>
      <c r="L19" s="62"/>
      <c r="M19" s="49"/>
      <c r="N19" s="63" t="str">
        <f t="shared" si="1"/>
        <v>I A</v>
      </c>
      <c r="O19" s="46" t="s">
        <v>77</v>
      </c>
      <c r="P19" s="55" t="s">
        <v>119</v>
      </c>
    </row>
    <row r="20" spans="1:16" ht="16.2" customHeight="1" x14ac:dyDescent="0.25">
      <c r="A20" s="43">
        <v>4</v>
      </c>
      <c r="B20" s="59">
        <v>155</v>
      </c>
      <c r="C20" s="44" t="s">
        <v>120</v>
      </c>
      <c r="D20" s="45" t="s">
        <v>121</v>
      </c>
      <c r="E20" s="92" t="s">
        <v>55</v>
      </c>
      <c r="F20" s="46" t="s">
        <v>27</v>
      </c>
      <c r="G20" s="46" t="s">
        <v>56</v>
      </c>
      <c r="H20" s="46"/>
      <c r="I20" s="47"/>
      <c r="J20" s="64">
        <v>7.2</v>
      </c>
      <c r="K20" s="61"/>
      <c r="L20" s="62"/>
      <c r="M20" s="49"/>
      <c r="N20" s="63" t="str">
        <f t="shared" si="1"/>
        <v>I A</v>
      </c>
      <c r="O20" s="46" t="s">
        <v>57</v>
      </c>
      <c r="P20" s="55"/>
    </row>
    <row r="21" spans="1:16" ht="16.2" customHeight="1" x14ac:dyDescent="0.25">
      <c r="A21" s="43">
        <v>5</v>
      </c>
      <c r="B21" s="59">
        <v>156</v>
      </c>
      <c r="C21" s="44" t="s">
        <v>122</v>
      </c>
      <c r="D21" s="45" t="s">
        <v>123</v>
      </c>
      <c r="E21" s="92" t="s">
        <v>124</v>
      </c>
      <c r="F21" s="46" t="s">
        <v>2</v>
      </c>
      <c r="G21" s="46" t="s">
        <v>125</v>
      </c>
      <c r="H21" s="46"/>
      <c r="I21" s="47"/>
      <c r="J21" s="64">
        <v>7.6</v>
      </c>
      <c r="K21" s="61"/>
      <c r="L21" s="62"/>
      <c r="M21" s="49"/>
      <c r="N21" s="63" t="str">
        <f t="shared" si="1"/>
        <v>III A</v>
      </c>
      <c r="O21" s="46" t="s">
        <v>94</v>
      </c>
      <c r="P21" s="55"/>
    </row>
    <row r="22" spans="1:16" ht="16.2" customHeight="1" x14ac:dyDescent="0.25">
      <c r="A22" s="43">
        <v>6</v>
      </c>
      <c r="B22" s="59"/>
      <c r="C22" s="44"/>
      <c r="D22" s="45"/>
      <c r="E22" s="92"/>
      <c r="F22" s="46"/>
      <c r="G22" s="46"/>
      <c r="H22" s="46"/>
      <c r="I22" s="47"/>
      <c r="J22" s="65"/>
      <c r="K22" s="61"/>
      <c r="L22" s="62"/>
      <c r="M22" s="49"/>
      <c r="N22" s="63"/>
      <c r="O22" s="46"/>
      <c r="P22" s="55"/>
    </row>
    <row r="24" spans="1:16" ht="12.75" customHeight="1" x14ac:dyDescent="0.3">
      <c r="A24" s="56"/>
      <c r="B24" s="28"/>
      <c r="C24" s="29" t="s">
        <v>30</v>
      </c>
      <c r="D24" s="30" t="s">
        <v>9</v>
      </c>
      <c r="E24" s="67"/>
      <c r="F24" s="20"/>
      <c r="G24" s="20"/>
      <c r="H24" s="20"/>
    </row>
    <row r="25" spans="1:16" ht="12" customHeight="1" x14ac:dyDescent="0.25">
      <c r="A25" s="31" t="s">
        <v>10</v>
      </c>
      <c r="B25" s="57" t="s">
        <v>11</v>
      </c>
      <c r="C25" s="33" t="s">
        <v>12</v>
      </c>
      <c r="D25" s="34" t="s">
        <v>13</v>
      </c>
      <c r="E25" s="35" t="s">
        <v>14</v>
      </c>
      <c r="F25" s="36" t="s">
        <v>15</v>
      </c>
      <c r="G25" s="37" t="s">
        <v>16</v>
      </c>
      <c r="H25" s="36" t="s">
        <v>17</v>
      </c>
      <c r="I25" s="38" t="s">
        <v>18</v>
      </c>
      <c r="J25" s="58" t="s">
        <v>19</v>
      </c>
      <c r="K25" s="40" t="s">
        <v>20</v>
      </c>
      <c r="L25" s="39" t="s">
        <v>21</v>
      </c>
      <c r="M25" s="40" t="s">
        <v>20</v>
      </c>
      <c r="N25" s="39" t="s">
        <v>22</v>
      </c>
      <c r="O25" s="41" t="s">
        <v>23</v>
      </c>
    </row>
    <row r="26" spans="1:16" ht="16.2" customHeight="1" x14ac:dyDescent="0.25">
      <c r="A26" s="43" t="s">
        <v>8</v>
      </c>
      <c r="B26" s="59">
        <v>154</v>
      </c>
      <c r="C26" s="44" t="s">
        <v>111</v>
      </c>
      <c r="D26" s="45" t="s">
        <v>126</v>
      </c>
      <c r="E26" s="92" t="s">
        <v>127</v>
      </c>
      <c r="F26" s="46" t="s">
        <v>128</v>
      </c>
      <c r="G26" s="46" t="s">
        <v>129</v>
      </c>
      <c r="H26" s="46"/>
      <c r="I26" s="47"/>
      <c r="J26" s="60">
        <v>7.01</v>
      </c>
      <c r="K26" s="61"/>
      <c r="L26" s="62"/>
      <c r="M26" s="49"/>
      <c r="N26" s="63" t="str">
        <f t="shared" ref="N26:N30" si="2">IF(ISBLANK(J26),"",IF(J26&gt;7.94,"",IF(J26&lt;=6.69,"TSM",IF(J26&lt;=6.84,"SM",IF(J26&lt;=7,"KSM",IF(J26&lt;=7.24,"I A",IF(J26&lt;=7.54,"II A",IF(J26&lt;=7.94,"III A"))))))))</f>
        <v>I A</v>
      </c>
      <c r="O26" s="46" t="s">
        <v>130</v>
      </c>
      <c r="P26" s="55"/>
    </row>
    <row r="27" spans="1:16" ht="16.2" customHeight="1" x14ac:dyDescent="0.25">
      <c r="A27" s="43">
        <v>2</v>
      </c>
      <c r="B27" s="59">
        <v>159</v>
      </c>
      <c r="C27" s="44" t="s">
        <v>131</v>
      </c>
      <c r="D27" s="45" t="s">
        <v>132</v>
      </c>
      <c r="E27" s="92" t="s">
        <v>133</v>
      </c>
      <c r="F27" s="46" t="s">
        <v>2</v>
      </c>
      <c r="G27" s="46"/>
      <c r="H27" s="46" t="s">
        <v>76</v>
      </c>
      <c r="I27" s="47"/>
      <c r="J27" s="64">
        <v>6.97</v>
      </c>
      <c r="K27" s="61"/>
      <c r="L27" s="62"/>
      <c r="M27" s="49"/>
      <c r="N27" s="63" t="str">
        <f t="shared" si="2"/>
        <v>KSM</v>
      </c>
      <c r="O27" s="46" t="s">
        <v>77</v>
      </c>
      <c r="P27" s="55" t="s">
        <v>134</v>
      </c>
    </row>
    <row r="28" spans="1:16" ht="16.2" customHeight="1" x14ac:dyDescent="0.25">
      <c r="A28" s="43">
        <v>3</v>
      </c>
      <c r="B28" s="59">
        <v>157</v>
      </c>
      <c r="C28" s="44" t="s">
        <v>135</v>
      </c>
      <c r="D28" s="45" t="s">
        <v>136</v>
      </c>
      <c r="E28" s="92" t="s">
        <v>137</v>
      </c>
      <c r="F28" s="46" t="s">
        <v>2</v>
      </c>
      <c r="G28" s="46"/>
      <c r="H28" s="46" t="s">
        <v>76</v>
      </c>
      <c r="I28" s="47"/>
      <c r="J28" s="64">
        <v>6.8</v>
      </c>
      <c r="K28" s="61"/>
      <c r="L28" s="62"/>
      <c r="M28" s="49"/>
      <c r="N28" s="63" t="str">
        <f t="shared" si="2"/>
        <v>SM</v>
      </c>
      <c r="O28" s="46" t="s">
        <v>77</v>
      </c>
      <c r="P28" s="55" t="s">
        <v>138</v>
      </c>
    </row>
    <row r="29" spans="1:16" ht="16.2" customHeight="1" x14ac:dyDescent="0.25">
      <c r="A29" s="43">
        <v>4</v>
      </c>
      <c r="B29" s="59">
        <v>158</v>
      </c>
      <c r="C29" s="44" t="s">
        <v>139</v>
      </c>
      <c r="D29" s="45" t="s">
        <v>140</v>
      </c>
      <c r="E29" s="92" t="s">
        <v>141</v>
      </c>
      <c r="F29" s="46" t="s">
        <v>2</v>
      </c>
      <c r="G29" s="46"/>
      <c r="H29" s="46" t="s">
        <v>76</v>
      </c>
      <c r="I29" s="47"/>
      <c r="J29" s="64">
        <v>6.9</v>
      </c>
      <c r="K29" s="61"/>
      <c r="L29" s="62"/>
      <c r="M29" s="49"/>
      <c r="N29" s="63" t="str">
        <f t="shared" si="2"/>
        <v>KSM</v>
      </c>
      <c r="O29" s="46" t="s">
        <v>77</v>
      </c>
      <c r="P29" s="55" t="s">
        <v>142</v>
      </c>
    </row>
    <row r="30" spans="1:16" ht="16.2" customHeight="1" x14ac:dyDescent="0.25">
      <c r="A30" s="43">
        <v>5</v>
      </c>
      <c r="B30" s="59">
        <v>162</v>
      </c>
      <c r="C30" s="44" t="s">
        <v>143</v>
      </c>
      <c r="D30" s="45" t="s">
        <v>144</v>
      </c>
      <c r="E30" s="92" t="s">
        <v>145</v>
      </c>
      <c r="F30" s="46" t="s">
        <v>146</v>
      </c>
      <c r="G30" s="46" t="s">
        <v>56</v>
      </c>
      <c r="H30" s="46" t="s">
        <v>147</v>
      </c>
      <c r="I30" s="47"/>
      <c r="J30" s="64">
        <v>7.03</v>
      </c>
      <c r="K30" s="61"/>
      <c r="L30" s="62"/>
      <c r="M30" s="49"/>
      <c r="N30" s="63" t="str">
        <f t="shared" si="2"/>
        <v>I A</v>
      </c>
      <c r="O30" s="46" t="s">
        <v>148</v>
      </c>
      <c r="P30" s="55" t="s">
        <v>149</v>
      </c>
    </row>
    <row r="31" spans="1:16" ht="16.2" customHeight="1" x14ac:dyDescent="0.25">
      <c r="A31" s="43">
        <v>6</v>
      </c>
      <c r="B31" s="59"/>
      <c r="C31" s="44"/>
      <c r="D31" s="45"/>
      <c r="E31" s="92"/>
      <c r="F31" s="46"/>
      <c r="G31" s="46"/>
      <c r="H31" s="46"/>
      <c r="I31" s="47"/>
      <c r="J31" s="65"/>
      <c r="K31" s="61"/>
      <c r="L31" s="62"/>
      <c r="M31" s="49"/>
      <c r="N31" s="63"/>
      <c r="O31" s="46"/>
      <c r="P31" s="55"/>
    </row>
  </sheetData>
  <printOptions horizontalCentered="1"/>
  <pageMargins left="0.19685039370078741" right="0.19685039370078741" top="0.39370078740157483" bottom="0" header="0.51181102362204722" footer="0.51181102362204722"/>
  <pageSetup paperSize="9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R23"/>
  <sheetViews>
    <sheetView tabSelected="1" zoomScaleNormal="85" workbookViewId="0">
      <selection activeCell="D4" sqref="D4"/>
    </sheetView>
  </sheetViews>
  <sheetFormatPr defaultColWidth="12.109375" defaultRowHeight="13.8" x14ac:dyDescent="0.25"/>
  <cols>
    <col min="1" max="1" width="4.6640625" style="18" customWidth="1"/>
    <col min="2" max="2" width="4.44140625" style="19" customWidth="1"/>
    <col min="3" max="3" width="10.33203125" style="54" customWidth="1"/>
    <col min="4" max="4" width="14.44140625" style="54" customWidth="1"/>
    <col min="5" max="5" width="11.33203125" style="19" customWidth="1"/>
    <col min="6" max="6" width="14.33203125" style="18" customWidth="1"/>
    <col min="7" max="7" width="10.44140625" style="18" customWidth="1"/>
    <col min="8" max="8" width="9.88671875" style="18" customWidth="1"/>
    <col min="9" max="9" width="6.44140625" style="21" hidden="1" customWidth="1"/>
    <col min="10" max="10" width="8.33203125" style="19" customWidth="1"/>
    <col min="11" max="11" width="4.6640625" style="19" hidden="1" customWidth="1"/>
    <col min="12" max="12" width="7.44140625" style="19" customWidth="1"/>
    <col min="13" max="13" width="4.6640625" style="19" hidden="1" customWidth="1"/>
    <col min="14" max="14" width="5.44140625" style="19" customWidth="1"/>
    <col min="15" max="15" width="23" style="22" customWidth="1"/>
    <col min="16" max="16" width="5.5546875" style="15" hidden="1" customWidth="1"/>
    <col min="17" max="18" width="4.88671875" style="55" customWidth="1"/>
    <col min="19" max="16384" width="12.109375" style="16"/>
  </cols>
  <sheetData>
    <row r="1" spans="1:16" ht="18" customHeight="1" x14ac:dyDescent="0.35">
      <c r="A1" s="9" t="s">
        <v>0</v>
      </c>
      <c r="B1" s="10"/>
      <c r="C1" s="11"/>
      <c r="D1" s="11"/>
      <c r="E1" s="11"/>
      <c r="F1" s="12"/>
      <c r="G1" s="12"/>
      <c r="H1" s="12"/>
      <c r="I1" s="13"/>
      <c r="J1" s="11"/>
      <c r="K1" s="11"/>
      <c r="L1" s="11"/>
      <c r="M1" s="11"/>
      <c r="N1" s="11"/>
      <c r="O1" s="14"/>
    </row>
    <row r="2" spans="1:16" ht="17.25" customHeight="1" x14ac:dyDescent="0.35">
      <c r="A2" s="17" t="s">
        <v>6</v>
      </c>
      <c r="B2" s="4"/>
      <c r="C2" s="11"/>
      <c r="D2" s="11"/>
      <c r="E2" s="11"/>
      <c r="F2" s="12"/>
      <c r="G2" s="12"/>
      <c r="H2" s="12"/>
      <c r="I2" s="13"/>
      <c r="J2" s="11"/>
      <c r="K2" s="11"/>
      <c r="L2" s="11"/>
      <c r="M2" s="11"/>
      <c r="N2" s="11"/>
      <c r="O2" s="14"/>
    </row>
    <row r="3" spans="1:16" ht="6" customHeight="1" x14ac:dyDescent="0.25">
      <c r="C3" s="19"/>
      <c r="D3" s="19"/>
      <c r="F3" s="20"/>
      <c r="G3" s="20"/>
      <c r="H3" s="20"/>
    </row>
    <row r="4" spans="1:16" ht="15.75" customHeight="1" x14ac:dyDescent="0.3">
      <c r="A4" s="23" t="s">
        <v>89</v>
      </c>
      <c r="B4" s="24"/>
      <c r="C4" s="19"/>
      <c r="D4" s="19"/>
      <c r="F4" s="25"/>
      <c r="G4" s="20"/>
      <c r="H4" s="20"/>
    </row>
    <row r="5" spans="1:16" ht="4.5" customHeight="1" x14ac:dyDescent="0.25">
      <c r="C5" s="19"/>
      <c r="D5" s="19"/>
      <c r="F5" s="20"/>
      <c r="G5" s="20"/>
      <c r="H5" s="20"/>
    </row>
    <row r="6" spans="1:16" ht="12.75" customHeight="1" x14ac:dyDescent="0.3">
      <c r="A6" s="56"/>
      <c r="B6" s="28"/>
      <c r="C6" s="29"/>
      <c r="D6" s="30" t="s">
        <v>251</v>
      </c>
      <c r="E6" s="67"/>
      <c r="F6" s="20"/>
      <c r="G6" s="20"/>
      <c r="H6" s="20"/>
    </row>
    <row r="7" spans="1:16" s="55" customFormat="1" ht="12" customHeight="1" x14ac:dyDescent="0.25">
      <c r="A7" s="31" t="s">
        <v>204</v>
      </c>
      <c r="B7" s="57" t="s">
        <v>11</v>
      </c>
      <c r="C7" s="33" t="s">
        <v>12</v>
      </c>
      <c r="D7" s="34" t="s">
        <v>13</v>
      </c>
      <c r="E7" s="35" t="s">
        <v>14</v>
      </c>
      <c r="F7" s="36" t="s">
        <v>15</v>
      </c>
      <c r="G7" s="37" t="s">
        <v>16</v>
      </c>
      <c r="H7" s="36" t="s">
        <v>17</v>
      </c>
      <c r="I7" s="38" t="s">
        <v>18</v>
      </c>
      <c r="J7" s="58" t="s">
        <v>19</v>
      </c>
      <c r="K7" s="40" t="s">
        <v>20</v>
      </c>
      <c r="L7" s="39" t="s">
        <v>209</v>
      </c>
      <c r="M7" s="40" t="s">
        <v>20</v>
      </c>
      <c r="N7" s="39" t="s">
        <v>22</v>
      </c>
      <c r="O7" s="41" t="s">
        <v>23</v>
      </c>
      <c r="P7" s="15"/>
    </row>
    <row r="8" spans="1:16" s="55" customFormat="1" ht="16.95" customHeight="1" x14ac:dyDescent="0.25">
      <c r="A8" s="43">
        <v>1</v>
      </c>
      <c r="B8" s="59">
        <v>157</v>
      </c>
      <c r="C8" s="44" t="s">
        <v>135</v>
      </c>
      <c r="D8" s="45" t="s">
        <v>136</v>
      </c>
      <c r="E8" s="92" t="s">
        <v>137</v>
      </c>
      <c r="F8" s="46" t="s">
        <v>2</v>
      </c>
      <c r="G8" s="46"/>
      <c r="H8" s="46" t="s">
        <v>76</v>
      </c>
      <c r="I8" s="47"/>
      <c r="J8" s="64">
        <v>6.8</v>
      </c>
      <c r="K8" s="61"/>
      <c r="L8" s="62">
        <v>6.77</v>
      </c>
      <c r="M8" s="49"/>
      <c r="N8" s="63" t="str">
        <f>IF(ISBLANK(J8),"",IF(J8&gt;7.94,"",IF(J8&lt;=6.69,"TSM",IF(J8&lt;=6.84,"SM",IF(J8&lt;=7,"KSM",IF(J8&lt;=7.24,"I A",IF(J8&lt;=7.54,"II A",IF(J8&lt;=7.94,"III A"))))))))</f>
        <v>SM</v>
      </c>
      <c r="O8" s="46" t="s">
        <v>77</v>
      </c>
      <c r="P8" s="55" t="s">
        <v>138</v>
      </c>
    </row>
    <row r="9" spans="1:16" s="55" customFormat="1" ht="16.95" customHeight="1" x14ac:dyDescent="0.25">
      <c r="A9" s="43">
        <v>2</v>
      </c>
      <c r="B9" s="59">
        <v>158</v>
      </c>
      <c r="C9" s="44" t="s">
        <v>139</v>
      </c>
      <c r="D9" s="45" t="s">
        <v>140</v>
      </c>
      <c r="E9" s="92" t="s">
        <v>141</v>
      </c>
      <c r="F9" s="46" t="s">
        <v>2</v>
      </c>
      <c r="G9" s="46"/>
      <c r="H9" s="46" t="s">
        <v>76</v>
      </c>
      <c r="I9" s="47"/>
      <c r="J9" s="64">
        <v>6.9</v>
      </c>
      <c r="K9" s="61"/>
      <c r="L9" s="62">
        <v>6.88</v>
      </c>
      <c r="M9" s="49"/>
      <c r="N9" s="63" t="str">
        <f>IF(ISBLANK(J9),"",IF(J9&gt;7.94,"",IF(J9&lt;=6.69,"TSM",IF(J9&lt;=6.84,"SM",IF(J9&lt;=7,"KSM",IF(J9&lt;=7.24,"I A",IF(J9&lt;=7.54,"II A",IF(J9&lt;=7.94,"III A"))))))))</f>
        <v>KSM</v>
      </c>
      <c r="O9" s="46" t="s">
        <v>77</v>
      </c>
      <c r="P9" s="55" t="s">
        <v>142</v>
      </c>
    </row>
    <row r="10" spans="1:16" s="55" customFormat="1" ht="16.95" customHeight="1" x14ac:dyDescent="0.25">
      <c r="A10" s="43">
        <v>3</v>
      </c>
      <c r="B10" s="59">
        <v>159</v>
      </c>
      <c r="C10" s="44" t="s">
        <v>131</v>
      </c>
      <c r="D10" s="45" t="s">
        <v>132</v>
      </c>
      <c r="E10" s="92" t="s">
        <v>133</v>
      </c>
      <c r="F10" s="46" t="s">
        <v>2</v>
      </c>
      <c r="G10" s="46"/>
      <c r="H10" s="46" t="s">
        <v>76</v>
      </c>
      <c r="I10" s="47"/>
      <c r="J10" s="64">
        <v>6.97</v>
      </c>
      <c r="K10" s="61"/>
      <c r="L10" s="62">
        <v>6.91</v>
      </c>
      <c r="M10" s="49"/>
      <c r="N10" s="63" t="str">
        <f>IF(ISBLANK(J10),"",IF(J10&gt;7.94,"",IF(J10&lt;=6.69,"TSM",IF(J10&lt;=6.84,"SM",IF(J10&lt;=7,"KSM",IF(J10&lt;=7.24,"I A",IF(J10&lt;=7.54,"II A",IF(J10&lt;=7.94,"III A"))))))))</f>
        <v>KSM</v>
      </c>
      <c r="O10" s="46" t="s">
        <v>77</v>
      </c>
      <c r="P10" s="55" t="s">
        <v>134</v>
      </c>
    </row>
    <row r="11" spans="1:16" s="55" customFormat="1" ht="16.95" customHeight="1" x14ac:dyDescent="0.25">
      <c r="A11" s="43">
        <v>4</v>
      </c>
      <c r="B11" s="59">
        <v>154</v>
      </c>
      <c r="C11" s="44" t="s">
        <v>111</v>
      </c>
      <c r="D11" s="45" t="s">
        <v>126</v>
      </c>
      <c r="E11" s="92" t="s">
        <v>127</v>
      </c>
      <c r="F11" s="46" t="s">
        <v>128</v>
      </c>
      <c r="G11" s="46" t="s">
        <v>129</v>
      </c>
      <c r="H11" s="46"/>
      <c r="I11" s="47"/>
      <c r="J11" s="64">
        <v>7.01</v>
      </c>
      <c r="K11" s="61"/>
      <c r="L11" s="62">
        <v>6.93</v>
      </c>
      <c r="M11" s="49"/>
      <c r="N11" s="63" t="s">
        <v>205</v>
      </c>
      <c r="O11" s="46" t="s">
        <v>130</v>
      </c>
    </row>
    <row r="12" spans="1:16" s="55" customFormat="1" ht="16.95" customHeight="1" x14ac:dyDescent="0.25">
      <c r="A12" s="43">
        <v>5</v>
      </c>
      <c r="B12" s="59">
        <v>162</v>
      </c>
      <c r="C12" s="44" t="s">
        <v>143</v>
      </c>
      <c r="D12" s="45" t="s">
        <v>144</v>
      </c>
      <c r="E12" s="92" t="s">
        <v>145</v>
      </c>
      <c r="F12" s="46" t="s">
        <v>146</v>
      </c>
      <c r="G12" s="46" t="s">
        <v>56</v>
      </c>
      <c r="H12" s="46" t="s">
        <v>147</v>
      </c>
      <c r="I12" s="47"/>
      <c r="J12" s="60">
        <v>7.03</v>
      </c>
      <c r="K12" s="61"/>
      <c r="L12" s="62">
        <v>7.01</v>
      </c>
      <c r="M12" s="49"/>
      <c r="N12" s="63" t="s">
        <v>206</v>
      </c>
      <c r="O12" s="46" t="s">
        <v>148</v>
      </c>
      <c r="P12" s="55" t="s">
        <v>149</v>
      </c>
    </row>
    <row r="13" spans="1:16" s="55" customFormat="1" ht="16.95" customHeight="1" x14ac:dyDescent="0.25">
      <c r="A13" s="43">
        <v>6</v>
      </c>
      <c r="B13" s="59">
        <v>150</v>
      </c>
      <c r="C13" s="44" t="s">
        <v>90</v>
      </c>
      <c r="D13" s="45" t="s">
        <v>95</v>
      </c>
      <c r="E13" s="92" t="s">
        <v>96</v>
      </c>
      <c r="F13" s="46" t="s">
        <v>2</v>
      </c>
      <c r="G13" s="46" t="s">
        <v>39</v>
      </c>
      <c r="H13" s="46"/>
      <c r="I13" s="47"/>
      <c r="J13" s="64">
        <v>7.08</v>
      </c>
      <c r="K13" s="61"/>
      <c r="L13" s="62">
        <v>7.09</v>
      </c>
      <c r="M13" s="49"/>
      <c r="N13" s="63" t="s">
        <v>206</v>
      </c>
      <c r="O13" s="46" t="s">
        <v>97</v>
      </c>
    </row>
    <row r="14" spans="1:16" s="55" customFormat="1" ht="12" customHeight="1" x14ac:dyDescent="0.25">
      <c r="A14" s="31" t="s">
        <v>208</v>
      </c>
      <c r="B14" s="57" t="s">
        <v>11</v>
      </c>
      <c r="C14" s="33" t="s">
        <v>12</v>
      </c>
      <c r="D14" s="34" t="s">
        <v>13</v>
      </c>
      <c r="E14" s="35" t="s">
        <v>14</v>
      </c>
      <c r="F14" s="36" t="s">
        <v>15</v>
      </c>
      <c r="G14" s="37" t="s">
        <v>16</v>
      </c>
      <c r="H14" s="36" t="s">
        <v>17</v>
      </c>
      <c r="I14" s="38" t="s">
        <v>18</v>
      </c>
      <c r="J14" s="58" t="s">
        <v>19</v>
      </c>
      <c r="K14" s="40" t="s">
        <v>20</v>
      </c>
      <c r="L14" s="39" t="s">
        <v>210</v>
      </c>
      <c r="M14" s="40" t="s">
        <v>20</v>
      </c>
      <c r="N14" s="39" t="s">
        <v>22</v>
      </c>
      <c r="O14" s="41" t="s">
        <v>23</v>
      </c>
      <c r="P14" s="15"/>
    </row>
    <row r="15" spans="1:16" s="55" customFormat="1" ht="16.95" customHeight="1" x14ac:dyDescent="0.25">
      <c r="A15" s="43">
        <v>7</v>
      </c>
      <c r="B15" s="59">
        <v>161</v>
      </c>
      <c r="C15" s="44" t="s">
        <v>98</v>
      </c>
      <c r="D15" s="45" t="s">
        <v>99</v>
      </c>
      <c r="E15" s="92" t="s">
        <v>100</v>
      </c>
      <c r="F15" s="46" t="s">
        <v>2</v>
      </c>
      <c r="G15" s="46"/>
      <c r="H15" s="46" t="s">
        <v>76</v>
      </c>
      <c r="I15" s="47"/>
      <c r="J15" s="64">
        <v>7.18</v>
      </c>
      <c r="K15" s="61"/>
      <c r="L15" s="62">
        <v>6.97</v>
      </c>
      <c r="M15" s="49"/>
      <c r="N15" s="63" t="str">
        <f t="shared" ref="N15:N20" si="0">IF(ISBLANK(J15),"",IF(J15&gt;7.94,"",IF(J15&lt;=6.69,"TSM",IF(J15&lt;=6.84,"SM",IF(J15&lt;=7,"KSM",IF(J15&lt;=7.24,"I A",IF(J15&lt;=7.54,"II A",IF(J15&lt;=7.94,"III A"))))))))</f>
        <v>I A</v>
      </c>
      <c r="O15" s="46" t="s">
        <v>101</v>
      </c>
    </row>
    <row r="16" spans="1:16" s="55" customFormat="1" ht="16.95" customHeight="1" x14ac:dyDescent="0.25">
      <c r="A16" s="43">
        <v>8</v>
      </c>
      <c r="B16" s="59">
        <v>151</v>
      </c>
      <c r="C16" s="44" t="s">
        <v>108</v>
      </c>
      <c r="D16" s="45" t="s">
        <v>109</v>
      </c>
      <c r="E16" s="92" t="s">
        <v>110</v>
      </c>
      <c r="F16" s="46" t="s">
        <v>2</v>
      </c>
      <c r="G16" s="46" t="s">
        <v>39</v>
      </c>
      <c r="H16" s="46"/>
      <c r="I16" s="47"/>
      <c r="J16" s="64">
        <v>7.3</v>
      </c>
      <c r="K16" s="61"/>
      <c r="L16" s="62">
        <v>7.12</v>
      </c>
      <c r="M16" s="49"/>
      <c r="N16" s="63" t="s">
        <v>256</v>
      </c>
      <c r="O16" s="46" t="s">
        <v>97</v>
      </c>
    </row>
    <row r="17" spans="1:16" s="55" customFormat="1" ht="16.95" customHeight="1" x14ac:dyDescent="0.25">
      <c r="A17" s="43">
        <v>9</v>
      </c>
      <c r="B17" s="59">
        <v>152</v>
      </c>
      <c r="C17" s="44" t="s">
        <v>111</v>
      </c>
      <c r="D17" s="45" t="s">
        <v>112</v>
      </c>
      <c r="E17" s="92" t="s">
        <v>113</v>
      </c>
      <c r="F17" s="46" t="s">
        <v>27</v>
      </c>
      <c r="G17" s="46" t="s">
        <v>56</v>
      </c>
      <c r="H17" s="46" t="s">
        <v>114</v>
      </c>
      <c r="I17" s="47"/>
      <c r="J17" s="64">
        <v>7.24</v>
      </c>
      <c r="K17" s="61"/>
      <c r="L17" s="62">
        <v>7.14</v>
      </c>
      <c r="M17" s="49"/>
      <c r="N17" s="63" t="str">
        <f t="shared" si="0"/>
        <v>I A</v>
      </c>
      <c r="O17" s="46" t="s">
        <v>115</v>
      </c>
    </row>
    <row r="18" spans="1:16" s="55" customFormat="1" ht="16.95" customHeight="1" x14ac:dyDescent="0.25">
      <c r="A18" s="43">
        <v>10</v>
      </c>
      <c r="B18" s="59">
        <v>155</v>
      </c>
      <c r="C18" s="44" t="s">
        <v>120</v>
      </c>
      <c r="D18" s="45" t="s">
        <v>121</v>
      </c>
      <c r="E18" s="92" t="s">
        <v>55</v>
      </c>
      <c r="F18" s="46" t="s">
        <v>27</v>
      </c>
      <c r="G18" s="46" t="s">
        <v>56</v>
      </c>
      <c r="H18" s="46"/>
      <c r="I18" s="47"/>
      <c r="J18" s="60">
        <v>7.2</v>
      </c>
      <c r="K18" s="61"/>
      <c r="L18" s="62">
        <v>7.15</v>
      </c>
      <c r="M18" s="49"/>
      <c r="N18" s="63" t="str">
        <f t="shared" si="0"/>
        <v>I A</v>
      </c>
      <c r="O18" s="46" t="s">
        <v>57</v>
      </c>
    </row>
    <row r="19" spans="1:16" s="55" customFormat="1" ht="16.95" customHeight="1" x14ac:dyDescent="0.25">
      <c r="A19" s="43">
        <v>11</v>
      </c>
      <c r="B19" s="59">
        <v>163</v>
      </c>
      <c r="C19" s="44" t="s">
        <v>102</v>
      </c>
      <c r="D19" s="45" t="s">
        <v>103</v>
      </c>
      <c r="E19" s="92" t="s">
        <v>104</v>
      </c>
      <c r="F19" s="46" t="s">
        <v>105</v>
      </c>
      <c r="G19" s="46" t="s">
        <v>257</v>
      </c>
      <c r="H19" s="46"/>
      <c r="I19" s="47"/>
      <c r="J19" s="64">
        <v>7.36</v>
      </c>
      <c r="K19" s="61"/>
      <c r="L19" s="62">
        <v>7.44</v>
      </c>
      <c r="M19" s="49"/>
      <c r="N19" s="63" t="str">
        <f t="shared" si="0"/>
        <v>II A</v>
      </c>
      <c r="O19" s="46" t="s">
        <v>107</v>
      </c>
    </row>
    <row r="20" spans="1:16" s="55" customFormat="1" ht="16.95" customHeight="1" x14ac:dyDescent="0.25">
      <c r="A20" s="43">
        <v>12</v>
      </c>
      <c r="B20" s="59">
        <v>160</v>
      </c>
      <c r="C20" s="44" t="s">
        <v>116</v>
      </c>
      <c r="D20" s="45" t="s">
        <v>117</v>
      </c>
      <c r="E20" s="92" t="s">
        <v>118</v>
      </c>
      <c r="F20" s="46" t="s">
        <v>2</v>
      </c>
      <c r="G20" s="46"/>
      <c r="H20" s="46" t="s">
        <v>76</v>
      </c>
      <c r="I20" s="47"/>
      <c r="J20" s="64">
        <v>7.12</v>
      </c>
      <c r="K20" s="61"/>
      <c r="L20" s="62" t="s">
        <v>93</v>
      </c>
      <c r="M20" s="49"/>
      <c r="N20" s="63" t="str">
        <f t="shared" si="0"/>
        <v>I A</v>
      </c>
      <c r="O20" s="46" t="s">
        <v>77</v>
      </c>
      <c r="P20" s="55" t="s">
        <v>119</v>
      </c>
    </row>
    <row r="21" spans="1:16" s="55" customFormat="1" ht="12" customHeight="1" x14ac:dyDescent="0.25">
      <c r="A21" s="31" t="s">
        <v>204</v>
      </c>
      <c r="B21" s="57" t="s">
        <v>11</v>
      </c>
      <c r="C21" s="33" t="s">
        <v>12</v>
      </c>
      <c r="D21" s="34" t="s">
        <v>13</v>
      </c>
      <c r="E21" s="35" t="s">
        <v>14</v>
      </c>
      <c r="F21" s="36" t="s">
        <v>15</v>
      </c>
      <c r="G21" s="37" t="s">
        <v>16</v>
      </c>
      <c r="H21" s="36" t="s">
        <v>17</v>
      </c>
      <c r="I21" s="38" t="s">
        <v>18</v>
      </c>
      <c r="J21" s="58" t="s">
        <v>19</v>
      </c>
      <c r="K21" s="40" t="s">
        <v>20</v>
      </c>
      <c r="L21" s="39"/>
      <c r="M21" s="40" t="s">
        <v>20</v>
      </c>
      <c r="N21" s="39" t="s">
        <v>22</v>
      </c>
      <c r="O21" s="41" t="s">
        <v>23</v>
      </c>
      <c r="P21" s="15"/>
    </row>
    <row r="22" spans="1:16" s="55" customFormat="1" ht="16.95" customHeight="1" x14ac:dyDescent="0.25">
      <c r="A22" s="43">
        <v>13</v>
      </c>
      <c r="B22" s="59">
        <v>156</v>
      </c>
      <c r="C22" s="44" t="s">
        <v>122</v>
      </c>
      <c r="D22" s="45" t="s">
        <v>123</v>
      </c>
      <c r="E22" s="92" t="s">
        <v>124</v>
      </c>
      <c r="F22" s="46" t="s">
        <v>2</v>
      </c>
      <c r="G22" s="46" t="s">
        <v>125</v>
      </c>
      <c r="H22" s="46"/>
      <c r="I22" s="47"/>
      <c r="J22" s="64">
        <v>7.6</v>
      </c>
      <c r="K22" s="61"/>
      <c r="L22" s="62"/>
      <c r="M22" s="49"/>
      <c r="N22" s="63" t="str">
        <f t="shared" ref="N22:N23" si="1">IF(ISBLANK(J22),"",IF(J22&gt;7.94,"",IF(J22&lt;=6.69,"TSM",IF(J22&lt;=6.84,"SM",IF(J22&lt;=7,"KSM",IF(J22&lt;=7.24,"I A",IF(J22&lt;=7.54,"II A",IF(J22&lt;=7.94,"III A"))))))))</f>
        <v>III A</v>
      </c>
      <c r="O22" s="46" t="s">
        <v>94</v>
      </c>
    </row>
    <row r="23" spans="1:16" s="55" customFormat="1" ht="16.95" customHeight="1" x14ac:dyDescent="0.25">
      <c r="A23" s="43"/>
      <c r="B23" s="59">
        <v>153</v>
      </c>
      <c r="C23" s="44" t="s">
        <v>90</v>
      </c>
      <c r="D23" s="45" t="s">
        <v>91</v>
      </c>
      <c r="E23" s="92" t="s">
        <v>92</v>
      </c>
      <c r="F23" s="46" t="s">
        <v>2</v>
      </c>
      <c r="G23" s="46"/>
      <c r="H23" s="46" t="s">
        <v>76</v>
      </c>
      <c r="I23" s="47"/>
      <c r="J23" s="64" t="s">
        <v>93</v>
      </c>
      <c r="K23" s="61"/>
      <c r="L23" s="62"/>
      <c r="M23" s="49"/>
      <c r="N23" s="63" t="str">
        <f t="shared" si="1"/>
        <v/>
      </c>
      <c r="O23" s="46" t="s">
        <v>94</v>
      </c>
    </row>
  </sheetData>
  <sortState ref="A11:S12">
    <sortCondition ref="A11"/>
  </sortState>
  <printOptions horizontalCentered="1"/>
  <pageMargins left="0.19685039370078741" right="0.19685039370078741" top="0.39370078740157483" bottom="0" header="0.51181102362204722" footer="0.51181102362204722"/>
  <pageSetup paperSize="9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21"/>
  <sheetViews>
    <sheetView zoomScaleNormal="85" workbookViewId="0">
      <selection activeCell="F26" sqref="F26"/>
    </sheetView>
  </sheetViews>
  <sheetFormatPr defaultColWidth="12.109375" defaultRowHeight="13.8" x14ac:dyDescent="0.25"/>
  <cols>
    <col min="1" max="1" width="3.88671875" style="18" customWidth="1"/>
    <col min="2" max="2" width="4.109375" style="19" customWidth="1"/>
    <col min="3" max="3" width="14.109375" style="54" customWidth="1"/>
    <col min="4" max="4" width="15.109375" style="54" customWidth="1"/>
    <col min="5" max="5" width="9.44140625" style="19" customWidth="1"/>
    <col min="6" max="6" width="13.6640625" style="18" customWidth="1"/>
    <col min="7" max="7" width="15" style="18" customWidth="1"/>
    <col min="8" max="8" width="14.109375" style="18" customWidth="1"/>
    <col min="9" max="9" width="6" style="21" hidden="1" customWidth="1"/>
    <col min="10" max="10" width="10.6640625" style="19" customWidth="1"/>
    <col min="11" max="11" width="5.44140625" style="19" customWidth="1"/>
    <col min="12" max="12" width="27.6640625" style="22" customWidth="1"/>
    <col min="13" max="13" width="6.88671875" style="15" hidden="1" customWidth="1"/>
    <col min="14" max="16384" width="12.109375" style="16"/>
  </cols>
  <sheetData>
    <row r="1" spans="1:13" ht="18" customHeight="1" x14ac:dyDescent="0.35">
      <c r="A1" s="9" t="s">
        <v>0</v>
      </c>
      <c r="B1" s="10"/>
      <c r="C1" s="11"/>
      <c r="D1" s="11"/>
      <c r="E1" s="11"/>
      <c r="F1" s="12"/>
      <c r="G1" s="12"/>
      <c r="H1" s="12"/>
      <c r="I1" s="13"/>
      <c r="J1" s="11"/>
      <c r="K1" s="11"/>
      <c r="L1" s="14"/>
    </row>
    <row r="2" spans="1:13" ht="15" customHeight="1" x14ac:dyDescent="0.35">
      <c r="A2" s="17" t="s">
        <v>6</v>
      </c>
      <c r="B2" s="4"/>
      <c r="C2" s="11"/>
      <c r="D2" s="11"/>
      <c r="E2" s="11"/>
      <c r="F2" s="12"/>
      <c r="G2" s="12"/>
      <c r="H2" s="12"/>
      <c r="I2" s="13"/>
      <c r="J2" s="11"/>
      <c r="K2" s="11"/>
      <c r="L2" s="9"/>
    </row>
    <row r="3" spans="1:13" ht="3.75" customHeight="1" x14ac:dyDescent="0.25">
      <c r="C3" s="19"/>
      <c r="D3" s="19"/>
      <c r="E3" s="66">
        <v>1.1574074074074073E-5</v>
      </c>
      <c r="F3" s="20"/>
      <c r="G3" s="20"/>
      <c r="H3" s="20"/>
    </row>
    <row r="4" spans="1:13" ht="16.95" customHeight="1" x14ac:dyDescent="0.3">
      <c r="A4" s="23" t="s">
        <v>150</v>
      </c>
      <c r="B4" s="24"/>
      <c r="C4" s="19"/>
      <c r="D4" s="19"/>
      <c r="F4" s="25"/>
      <c r="G4" s="20"/>
      <c r="H4" s="20"/>
    </row>
    <row r="5" spans="1:13" ht="11.25" customHeight="1" x14ac:dyDescent="0.25">
      <c r="C5" s="19"/>
      <c r="D5" s="19"/>
      <c r="F5" s="20"/>
      <c r="G5" s="20"/>
      <c r="H5" s="20"/>
    </row>
    <row r="6" spans="1:13" ht="13.5" customHeight="1" x14ac:dyDescent="0.3">
      <c r="A6" s="56"/>
      <c r="B6" s="28"/>
      <c r="C6" s="29" t="s">
        <v>8</v>
      </c>
      <c r="D6" s="30" t="s">
        <v>151</v>
      </c>
      <c r="E6" s="67"/>
      <c r="F6" s="20"/>
      <c r="G6" s="20"/>
      <c r="H6" s="20"/>
      <c r="M6" s="15" t="s">
        <v>152</v>
      </c>
    </row>
    <row r="7" spans="1:13" ht="3" customHeight="1" x14ac:dyDescent="0.25">
      <c r="A7" s="20"/>
      <c r="C7" s="19"/>
      <c r="D7" s="19"/>
      <c r="F7" s="20"/>
      <c r="G7" s="20"/>
      <c r="H7" s="20"/>
    </row>
    <row r="8" spans="1:13" s="77" customFormat="1" ht="12.75" customHeight="1" x14ac:dyDescent="0.25">
      <c r="A8" s="68" t="s">
        <v>153</v>
      </c>
      <c r="B8" s="69" t="s">
        <v>11</v>
      </c>
      <c r="C8" s="70" t="s">
        <v>12</v>
      </c>
      <c r="D8" s="71" t="s">
        <v>13</v>
      </c>
      <c r="E8" s="72" t="s">
        <v>14</v>
      </c>
      <c r="F8" s="73" t="s">
        <v>15</v>
      </c>
      <c r="G8" s="74" t="s">
        <v>16</v>
      </c>
      <c r="H8" s="73" t="s">
        <v>17</v>
      </c>
      <c r="I8" s="75" t="s">
        <v>18</v>
      </c>
      <c r="J8" s="72" t="s">
        <v>154</v>
      </c>
      <c r="K8" s="72" t="s">
        <v>22</v>
      </c>
      <c r="L8" s="76" t="s">
        <v>23</v>
      </c>
    </row>
    <row r="9" spans="1:13" s="89" customFormat="1" ht="16.2" customHeight="1" x14ac:dyDescent="0.25">
      <c r="A9" s="78">
        <v>1</v>
      </c>
      <c r="B9" s="79">
        <v>168</v>
      </c>
      <c r="C9" s="80" t="s">
        <v>155</v>
      </c>
      <c r="D9" s="81" t="s">
        <v>156</v>
      </c>
      <c r="E9" s="82" t="s">
        <v>157</v>
      </c>
      <c r="F9" s="83" t="s">
        <v>158</v>
      </c>
      <c r="G9" s="83" t="s">
        <v>159</v>
      </c>
      <c r="H9" s="83" t="s">
        <v>160</v>
      </c>
      <c r="I9" s="84"/>
      <c r="J9" s="85">
        <v>1.3971064814814812E-3</v>
      </c>
      <c r="K9" s="86" t="s">
        <v>206</v>
      </c>
      <c r="L9" s="87" t="s">
        <v>161</v>
      </c>
      <c r="M9" s="88"/>
    </row>
    <row r="10" spans="1:13" s="89" customFormat="1" ht="16.2" customHeight="1" x14ac:dyDescent="0.25">
      <c r="A10" s="78">
        <v>2</v>
      </c>
      <c r="B10" s="79">
        <v>170</v>
      </c>
      <c r="C10" s="80" t="s">
        <v>162</v>
      </c>
      <c r="D10" s="81" t="s">
        <v>163</v>
      </c>
      <c r="E10" s="82" t="s">
        <v>164</v>
      </c>
      <c r="F10" s="83" t="s">
        <v>2</v>
      </c>
      <c r="G10" s="83"/>
      <c r="H10" s="83" t="s">
        <v>165</v>
      </c>
      <c r="I10" s="84"/>
      <c r="J10" s="85">
        <v>1.4303240740740741E-3</v>
      </c>
      <c r="K10" s="86" t="s">
        <v>207</v>
      </c>
      <c r="L10" s="87" t="s">
        <v>166</v>
      </c>
      <c r="M10" s="88"/>
    </row>
    <row r="11" spans="1:13" s="89" customFormat="1" ht="16.2" customHeight="1" x14ac:dyDescent="0.25">
      <c r="A11" s="78">
        <v>3</v>
      </c>
      <c r="B11" s="79">
        <v>167</v>
      </c>
      <c r="C11" s="80" t="s">
        <v>167</v>
      </c>
      <c r="D11" s="81" t="s">
        <v>168</v>
      </c>
      <c r="E11" s="82" t="s">
        <v>169</v>
      </c>
      <c r="F11" s="83" t="s">
        <v>170</v>
      </c>
      <c r="G11" s="83" t="s">
        <v>171</v>
      </c>
      <c r="H11" s="83" t="s">
        <v>172</v>
      </c>
      <c r="I11" s="84"/>
      <c r="J11" s="85">
        <v>1.3563657407407407E-3</v>
      </c>
      <c r="K11" s="86" t="s">
        <v>206</v>
      </c>
      <c r="L11" s="87" t="s">
        <v>173</v>
      </c>
      <c r="M11" s="88"/>
    </row>
    <row r="12" spans="1:13" s="89" customFormat="1" ht="16.2" customHeight="1" x14ac:dyDescent="0.25">
      <c r="A12" s="78">
        <v>4</v>
      </c>
      <c r="B12" s="79">
        <v>172</v>
      </c>
      <c r="C12" s="80" t="s">
        <v>174</v>
      </c>
      <c r="D12" s="81" t="s">
        <v>175</v>
      </c>
      <c r="E12" s="82" t="s">
        <v>176</v>
      </c>
      <c r="F12" s="83" t="s">
        <v>177</v>
      </c>
      <c r="G12" s="83" t="s">
        <v>39</v>
      </c>
      <c r="H12" s="83" t="s">
        <v>76</v>
      </c>
      <c r="I12" s="84"/>
      <c r="J12" s="85">
        <v>1.3968749999999999E-3</v>
      </c>
      <c r="K12" s="86" t="s">
        <v>206</v>
      </c>
      <c r="L12" s="87" t="s">
        <v>178</v>
      </c>
      <c r="M12" s="88" t="s">
        <v>179</v>
      </c>
    </row>
    <row r="13" spans="1:13" s="89" customFormat="1" ht="16.2" customHeight="1" x14ac:dyDescent="0.25">
      <c r="A13" s="78">
        <v>5</v>
      </c>
      <c r="B13" s="79">
        <v>169</v>
      </c>
      <c r="C13" s="80" t="s">
        <v>180</v>
      </c>
      <c r="D13" s="81" t="s">
        <v>181</v>
      </c>
      <c r="E13" s="82" t="s">
        <v>182</v>
      </c>
      <c r="F13" s="83" t="s">
        <v>158</v>
      </c>
      <c r="G13" s="83" t="s">
        <v>171</v>
      </c>
      <c r="H13" s="83" t="s">
        <v>172</v>
      </c>
      <c r="I13" s="84"/>
      <c r="J13" s="85">
        <v>1.4449074074074076E-3</v>
      </c>
      <c r="K13" s="86" t="s">
        <v>207</v>
      </c>
      <c r="L13" s="87" t="s">
        <v>161</v>
      </c>
      <c r="M13" s="88" t="s">
        <v>183</v>
      </c>
    </row>
    <row r="15" spans="1:13" ht="13.5" customHeight="1" x14ac:dyDescent="0.3">
      <c r="A15" s="56"/>
      <c r="B15" s="28"/>
      <c r="C15" s="29" t="s">
        <v>48</v>
      </c>
      <c r="D15" s="30" t="s">
        <v>151</v>
      </c>
      <c r="E15" s="67"/>
      <c r="F15" s="20"/>
      <c r="G15" s="20"/>
      <c r="H15" s="20"/>
      <c r="M15" s="15" t="s">
        <v>152</v>
      </c>
    </row>
    <row r="16" spans="1:13" ht="3" customHeight="1" x14ac:dyDescent="0.25">
      <c r="A16" s="20"/>
      <c r="C16" s="19"/>
      <c r="D16" s="19"/>
      <c r="F16" s="20"/>
      <c r="G16" s="20"/>
      <c r="H16" s="20"/>
    </row>
    <row r="17" spans="1:13" s="77" customFormat="1" ht="12.75" customHeight="1" x14ac:dyDescent="0.25">
      <c r="A17" s="68" t="s">
        <v>153</v>
      </c>
      <c r="B17" s="69" t="s">
        <v>11</v>
      </c>
      <c r="C17" s="70" t="s">
        <v>12</v>
      </c>
      <c r="D17" s="71" t="s">
        <v>13</v>
      </c>
      <c r="E17" s="72" t="s">
        <v>14</v>
      </c>
      <c r="F17" s="73" t="s">
        <v>15</v>
      </c>
      <c r="G17" s="74" t="s">
        <v>16</v>
      </c>
      <c r="H17" s="73" t="s">
        <v>17</v>
      </c>
      <c r="I17" s="75" t="s">
        <v>18</v>
      </c>
      <c r="J17" s="72" t="s">
        <v>154</v>
      </c>
      <c r="K17" s="72" t="s">
        <v>22</v>
      </c>
      <c r="L17" s="76" t="s">
        <v>23</v>
      </c>
    </row>
    <row r="18" spans="1:13" s="89" customFormat="1" ht="16.2" customHeight="1" x14ac:dyDescent="0.25">
      <c r="A18" s="78">
        <v>1</v>
      </c>
      <c r="B18" s="79">
        <v>166</v>
      </c>
      <c r="C18" s="80" t="s">
        <v>111</v>
      </c>
      <c r="D18" s="81" t="s">
        <v>103</v>
      </c>
      <c r="E18" s="82" t="s">
        <v>104</v>
      </c>
      <c r="F18" s="83" t="s">
        <v>184</v>
      </c>
      <c r="G18" s="83"/>
      <c r="H18" s="83" t="s">
        <v>185</v>
      </c>
      <c r="I18" s="84"/>
      <c r="J18" s="85">
        <v>1.348148148148148E-3</v>
      </c>
      <c r="K18" s="86" t="s">
        <v>206</v>
      </c>
      <c r="L18" s="87" t="s">
        <v>186</v>
      </c>
      <c r="M18" s="88" t="s">
        <v>187</v>
      </c>
    </row>
    <row r="19" spans="1:13" s="89" customFormat="1" ht="16.2" customHeight="1" x14ac:dyDescent="0.25">
      <c r="A19" s="78">
        <v>2</v>
      </c>
      <c r="B19" s="79">
        <v>164</v>
      </c>
      <c r="C19" s="80" t="s">
        <v>188</v>
      </c>
      <c r="D19" s="81" t="s">
        <v>189</v>
      </c>
      <c r="E19" s="82" t="s">
        <v>190</v>
      </c>
      <c r="F19" s="83" t="s">
        <v>2</v>
      </c>
      <c r="G19" s="83"/>
      <c r="H19" s="83" t="s">
        <v>185</v>
      </c>
      <c r="I19" s="84"/>
      <c r="J19" s="85">
        <v>1.2952546296296295E-3</v>
      </c>
      <c r="K19" s="86" t="s">
        <v>205</v>
      </c>
      <c r="L19" s="87" t="s">
        <v>191</v>
      </c>
      <c r="M19" s="88" t="s">
        <v>192</v>
      </c>
    </row>
    <row r="20" spans="1:13" s="89" customFormat="1" ht="16.2" customHeight="1" x14ac:dyDescent="0.25">
      <c r="A20" s="78">
        <v>3</v>
      </c>
      <c r="B20" s="79">
        <v>165</v>
      </c>
      <c r="C20" s="80" t="s">
        <v>193</v>
      </c>
      <c r="D20" s="81" t="s">
        <v>194</v>
      </c>
      <c r="E20" s="82" t="s">
        <v>195</v>
      </c>
      <c r="F20" s="83" t="s">
        <v>2</v>
      </c>
      <c r="G20" s="83"/>
      <c r="H20" s="83" t="s">
        <v>185</v>
      </c>
      <c r="I20" s="84"/>
      <c r="J20" s="85">
        <v>1.3292824074074073E-3</v>
      </c>
      <c r="K20" s="86" t="s">
        <v>205</v>
      </c>
      <c r="L20" s="87" t="s">
        <v>191</v>
      </c>
      <c r="M20" s="88"/>
    </row>
    <row r="21" spans="1:13" s="89" customFormat="1" ht="16.2" customHeight="1" x14ac:dyDescent="0.25">
      <c r="A21" s="78">
        <v>4</v>
      </c>
      <c r="B21" s="79">
        <v>171</v>
      </c>
      <c r="C21" s="80" t="s">
        <v>196</v>
      </c>
      <c r="D21" s="81" t="s">
        <v>197</v>
      </c>
      <c r="E21" s="82" t="s">
        <v>198</v>
      </c>
      <c r="F21" s="83" t="s">
        <v>199</v>
      </c>
      <c r="G21" s="83" t="s">
        <v>200</v>
      </c>
      <c r="H21" s="83" t="s">
        <v>76</v>
      </c>
      <c r="I21" s="84"/>
      <c r="J21" s="85">
        <v>1.3495370370370371E-3</v>
      </c>
      <c r="K21" s="86" t="s">
        <v>206</v>
      </c>
      <c r="L21" s="87" t="s">
        <v>201</v>
      </c>
      <c r="M21" s="88" t="s">
        <v>202</v>
      </c>
    </row>
  </sheetData>
  <printOptions horizontalCentered="1"/>
  <pageMargins left="0.19685039370078741" right="0.19685039370078741" top="0.19685039370078741" bottom="0.19685039370078741" header="0.51181102362204722" footer="0.51181102362204722"/>
  <pageSetup paperSize="9" firstPageNumber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17"/>
  <sheetViews>
    <sheetView zoomScaleNormal="85" workbookViewId="0">
      <selection activeCell="F25" sqref="F25"/>
    </sheetView>
  </sheetViews>
  <sheetFormatPr defaultColWidth="12.109375" defaultRowHeight="13.8" x14ac:dyDescent="0.25"/>
  <cols>
    <col min="1" max="1" width="3.88671875" style="18" customWidth="1"/>
    <col min="2" max="2" width="4.109375" style="19" customWidth="1"/>
    <col min="3" max="3" width="14.109375" style="54" customWidth="1"/>
    <col min="4" max="4" width="15.109375" style="54" customWidth="1"/>
    <col min="5" max="5" width="9.44140625" style="19" customWidth="1"/>
    <col min="6" max="6" width="13.6640625" style="18" customWidth="1"/>
    <col min="7" max="7" width="15" style="18" customWidth="1"/>
    <col min="8" max="8" width="14.109375" style="18" customWidth="1"/>
    <col min="9" max="9" width="6" style="21" hidden="1" customWidth="1"/>
    <col min="10" max="10" width="10.6640625" style="19" customWidth="1"/>
    <col min="11" max="11" width="5.44140625" style="19" customWidth="1"/>
    <col min="12" max="12" width="27.6640625" style="22" customWidth="1"/>
    <col min="13" max="13" width="6.88671875" style="15" hidden="1" customWidth="1"/>
    <col min="14" max="16384" width="12.109375" style="16"/>
  </cols>
  <sheetData>
    <row r="1" spans="1:13" ht="18" customHeight="1" x14ac:dyDescent="0.35">
      <c r="A1" s="9" t="s">
        <v>0</v>
      </c>
      <c r="B1" s="10"/>
      <c r="C1" s="11"/>
      <c r="D1" s="11"/>
      <c r="E1" s="11"/>
      <c r="F1" s="12"/>
      <c r="G1" s="12"/>
      <c r="H1" s="12"/>
      <c r="I1" s="13"/>
      <c r="J1" s="11"/>
      <c r="K1" s="11"/>
      <c r="L1" s="14"/>
    </row>
    <row r="2" spans="1:13" ht="15" customHeight="1" x14ac:dyDescent="0.35">
      <c r="A2" s="17" t="s">
        <v>6</v>
      </c>
      <c r="B2" s="4"/>
      <c r="C2" s="11"/>
      <c r="D2" s="11"/>
      <c r="E2" s="11"/>
      <c r="F2" s="12"/>
      <c r="G2" s="12"/>
      <c r="H2" s="12"/>
      <c r="I2" s="13"/>
      <c r="J2" s="11"/>
      <c r="K2" s="11"/>
      <c r="L2" s="9"/>
    </row>
    <row r="3" spans="1:13" ht="3.75" customHeight="1" x14ac:dyDescent="0.25">
      <c r="C3" s="19"/>
      <c r="D3" s="19"/>
      <c r="E3" s="66">
        <v>1.1574074074074073E-5</v>
      </c>
      <c r="F3" s="20"/>
      <c r="G3" s="20"/>
      <c r="H3" s="20"/>
    </row>
    <row r="4" spans="1:13" ht="16.2" customHeight="1" x14ac:dyDescent="0.3">
      <c r="A4" s="23" t="s">
        <v>150</v>
      </c>
      <c r="B4" s="24"/>
      <c r="C4" s="19"/>
      <c r="D4" s="19"/>
      <c r="F4" s="25"/>
      <c r="G4" s="20"/>
      <c r="H4" s="20"/>
    </row>
    <row r="5" spans="1:13" ht="11.25" customHeight="1" x14ac:dyDescent="0.25">
      <c r="C5" s="19"/>
      <c r="D5" s="19"/>
      <c r="F5" s="20"/>
      <c r="G5" s="20"/>
      <c r="H5" s="20"/>
    </row>
    <row r="6" spans="1:13" ht="13.5" customHeight="1" x14ac:dyDescent="0.3">
      <c r="A6" s="56"/>
      <c r="B6" s="28"/>
      <c r="C6" s="29"/>
      <c r="D6" s="30" t="s">
        <v>203</v>
      </c>
      <c r="E6" s="67"/>
      <c r="F6" s="20"/>
      <c r="G6" s="20"/>
      <c r="H6" s="20"/>
      <c r="M6" s="15" t="s">
        <v>152</v>
      </c>
    </row>
    <row r="7" spans="1:13" ht="3" customHeight="1" x14ac:dyDescent="0.25">
      <c r="A7" s="20"/>
      <c r="C7" s="19"/>
      <c r="D7" s="19"/>
      <c r="F7" s="20"/>
      <c r="G7" s="20"/>
      <c r="H7" s="20"/>
    </row>
    <row r="8" spans="1:13" s="77" customFormat="1" ht="12.75" customHeight="1" x14ac:dyDescent="0.25">
      <c r="A8" s="68" t="s">
        <v>204</v>
      </c>
      <c r="B8" s="69" t="s">
        <v>11</v>
      </c>
      <c r="C8" s="70" t="s">
        <v>12</v>
      </c>
      <c r="D8" s="71" t="s">
        <v>13</v>
      </c>
      <c r="E8" s="72" t="s">
        <v>14</v>
      </c>
      <c r="F8" s="73" t="s">
        <v>15</v>
      </c>
      <c r="G8" s="74" t="s">
        <v>16</v>
      </c>
      <c r="H8" s="73" t="s">
        <v>17</v>
      </c>
      <c r="I8" s="75" t="s">
        <v>18</v>
      </c>
      <c r="J8" s="72" t="s">
        <v>154</v>
      </c>
      <c r="K8" s="72" t="s">
        <v>22</v>
      </c>
      <c r="L8" s="76" t="s">
        <v>23</v>
      </c>
    </row>
    <row r="9" spans="1:13" s="89" customFormat="1" ht="17.399999999999999" customHeight="1" x14ac:dyDescent="0.25">
      <c r="A9" s="78">
        <v>1</v>
      </c>
      <c r="B9" s="79">
        <v>164</v>
      </c>
      <c r="C9" s="80" t="s">
        <v>188</v>
      </c>
      <c r="D9" s="81" t="s">
        <v>189</v>
      </c>
      <c r="E9" s="82" t="s">
        <v>190</v>
      </c>
      <c r="F9" s="83" t="s">
        <v>2</v>
      </c>
      <c r="G9" s="83"/>
      <c r="H9" s="83" t="s">
        <v>185</v>
      </c>
      <c r="I9" s="84"/>
      <c r="J9" s="85">
        <v>1.2952546296296295E-3</v>
      </c>
      <c r="K9" s="86" t="s">
        <v>205</v>
      </c>
      <c r="L9" s="87" t="s">
        <v>191</v>
      </c>
      <c r="M9" s="88" t="s">
        <v>192</v>
      </c>
    </row>
    <row r="10" spans="1:13" s="89" customFormat="1" ht="17.399999999999999" customHeight="1" x14ac:dyDescent="0.25">
      <c r="A10" s="78">
        <v>2</v>
      </c>
      <c r="B10" s="79">
        <v>165</v>
      </c>
      <c r="C10" s="80" t="s">
        <v>193</v>
      </c>
      <c r="D10" s="81" t="s">
        <v>194</v>
      </c>
      <c r="E10" s="82" t="s">
        <v>195</v>
      </c>
      <c r="F10" s="83" t="s">
        <v>2</v>
      </c>
      <c r="G10" s="83"/>
      <c r="H10" s="83" t="s">
        <v>185</v>
      </c>
      <c r="I10" s="84"/>
      <c r="J10" s="85">
        <v>1.3292824074074073E-3</v>
      </c>
      <c r="K10" s="86" t="s">
        <v>205</v>
      </c>
      <c r="L10" s="87" t="s">
        <v>191</v>
      </c>
      <c r="M10" s="88"/>
    </row>
    <row r="11" spans="1:13" s="89" customFormat="1" ht="17.399999999999999" customHeight="1" x14ac:dyDescent="0.25">
      <c r="A11" s="78">
        <v>3</v>
      </c>
      <c r="B11" s="79">
        <v>166</v>
      </c>
      <c r="C11" s="80" t="s">
        <v>111</v>
      </c>
      <c r="D11" s="81" t="s">
        <v>103</v>
      </c>
      <c r="E11" s="82" t="s">
        <v>104</v>
      </c>
      <c r="F11" s="83" t="s">
        <v>184</v>
      </c>
      <c r="G11" s="83"/>
      <c r="H11" s="83" t="s">
        <v>185</v>
      </c>
      <c r="I11" s="84"/>
      <c r="J11" s="85">
        <v>1.348148148148148E-3</v>
      </c>
      <c r="K11" s="86" t="s">
        <v>206</v>
      </c>
      <c r="L11" s="87" t="s">
        <v>186</v>
      </c>
      <c r="M11" s="88" t="s">
        <v>187</v>
      </c>
    </row>
    <row r="12" spans="1:13" s="89" customFormat="1" ht="17.399999999999999" customHeight="1" x14ac:dyDescent="0.25">
      <c r="A12" s="78">
        <v>4</v>
      </c>
      <c r="B12" s="79">
        <v>171</v>
      </c>
      <c r="C12" s="80" t="s">
        <v>196</v>
      </c>
      <c r="D12" s="81" t="s">
        <v>197</v>
      </c>
      <c r="E12" s="82" t="s">
        <v>198</v>
      </c>
      <c r="F12" s="83" t="s">
        <v>199</v>
      </c>
      <c r="G12" s="83" t="s">
        <v>200</v>
      </c>
      <c r="H12" s="83" t="s">
        <v>76</v>
      </c>
      <c r="I12" s="84"/>
      <c r="J12" s="85">
        <v>1.3495370370370371E-3</v>
      </c>
      <c r="K12" s="86" t="s">
        <v>206</v>
      </c>
      <c r="L12" s="87" t="s">
        <v>201</v>
      </c>
      <c r="M12" s="88" t="s">
        <v>202</v>
      </c>
    </row>
    <row r="13" spans="1:13" s="89" customFormat="1" ht="17.399999999999999" customHeight="1" x14ac:dyDescent="0.25">
      <c r="A13" s="78">
        <v>5</v>
      </c>
      <c r="B13" s="79">
        <v>167</v>
      </c>
      <c r="C13" s="80" t="s">
        <v>167</v>
      </c>
      <c r="D13" s="81" t="s">
        <v>168</v>
      </c>
      <c r="E13" s="82" t="s">
        <v>169</v>
      </c>
      <c r="F13" s="83" t="s">
        <v>170</v>
      </c>
      <c r="G13" s="83" t="s">
        <v>171</v>
      </c>
      <c r="H13" s="83" t="s">
        <v>172</v>
      </c>
      <c r="I13" s="84"/>
      <c r="J13" s="85">
        <v>1.3563657407407407E-3</v>
      </c>
      <c r="K13" s="86" t="s">
        <v>206</v>
      </c>
      <c r="L13" s="87" t="s">
        <v>173</v>
      </c>
      <c r="M13" s="88"/>
    </row>
    <row r="14" spans="1:13" s="89" customFormat="1" ht="17.399999999999999" customHeight="1" x14ac:dyDescent="0.25">
      <c r="A14" s="78">
        <v>6</v>
      </c>
      <c r="B14" s="79">
        <v>172</v>
      </c>
      <c r="C14" s="80" t="s">
        <v>174</v>
      </c>
      <c r="D14" s="81" t="s">
        <v>175</v>
      </c>
      <c r="E14" s="82" t="s">
        <v>176</v>
      </c>
      <c r="F14" s="83" t="s">
        <v>177</v>
      </c>
      <c r="G14" s="83" t="s">
        <v>39</v>
      </c>
      <c r="H14" s="83" t="s">
        <v>76</v>
      </c>
      <c r="I14" s="84"/>
      <c r="J14" s="85">
        <v>1.3968749999999999E-3</v>
      </c>
      <c r="K14" s="86" t="s">
        <v>206</v>
      </c>
      <c r="L14" s="87" t="s">
        <v>178</v>
      </c>
      <c r="M14" s="88" t="s">
        <v>179</v>
      </c>
    </row>
    <row r="15" spans="1:13" s="89" customFormat="1" ht="17.399999999999999" customHeight="1" x14ac:dyDescent="0.25">
      <c r="A15" s="78">
        <v>7</v>
      </c>
      <c r="B15" s="79">
        <v>168</v>
      </c>
      <c r="C15" s="80" t="s">
        <v>155</v>
      </c>
      <c r="D15" s="81" t="s">
        <v>156</v>
      </c>
      <c r="E15" s="82" t="s">
        <v>157</v>
      </c>
      <c r="F15" s="83" t="s">
        <v>158</v>
      </c>
      <c r="G15" s="83" t="s">
        <v>159</v>
      </c>
      <c r="H15" s="83" t="s">
        <v>160</v>
      </c>
      <c r="I15" s="84"/>
      <c r="J15" s="85">
        <v>1.3971064814814812E-3</v>
      </c>
      <c r="K15" s="86" t="s">
        <v>206</v>
      </c>
      <c r="L15" s="87" t="s">
        <v>161</v>
      </c>
      <c r="M15" s="88"/>
    </row>
    <row r="16" spans="1:13" s="89" customFormat="1" ht="17.399999999999999" customHeight="1" x14ac:dyDescent="0.25">
      <c r="A16" s="78">
        <v>8</v>
      </c>
      <c r="B16" s="79">
        <v>170</v>
      </c>
      <c r="C16" s="80" t="s">
        <v>162</v>
      </c>
      <c r="D16" s="81" t="s">
        <v>163</v>
      </c>
      <c r="E16" s="82" t="s">
        <v>164</v>
      </c>
      <c r="F16" s="83" t="s">
        <v>2</v>
      </c>
      <c r="G16" s="83"/>
      <c r="H16" s="83" t="s">
        <v>165</v>
      </c>
      <c r="I16" s="84"/>
      <c r="J16" s="85">
        <v>1.4303240740740741E-3</v>
      </c>
      <c r="K16" s="86" t="s">
        <v>207</v>
      </c>
      <c r="L16" s="87" t="s">
        <v>166</v>
      </c>
      <c r="M16" s="88"/>
    </row>
    <row r="17" spans="1:13" s="89" customFormat="1" ht="17.399999999999999" customHeight="1" x14ac:dyDescent="0.25">
      <c r="A17" s="78">
        <v>9</v>
      </c>
      <c r="B17" s="79">
        <v>169</v>
      </c>
      <c r="C17" s="80" t="s">
        <v>180</v>
      </c>
      <c r="D17" s="81" t="s">
        <v>181</v>
      </c>
      <c r="E17" s="82" t="s">
        <v>182</v>
      </c>
      <c r="F17" s="83" t="s">
        <v>158</v>
      </c>
      <c r="G17" s="83" t="s">
        <v>171</v>
      </c>
      <c r="H17" s="83" t="s">
        <v>172</v>
      </c>
      <c r="I17" s="84"/>
      <c r="J17" s="85">
        <v>1.4449074074074076E-3</v>
      </c>
      <c r="K17" s="86" t="s">
        <v>207</v>
      </c>
      <c r="L17" s="87" t="s">
        <v>161</v>
      </c>
      <c r="M17" s="88" t="s">
        <v>183</v>
      </c>
    </row>
  </sheetData>
  <sortState ref="A9:M17">
    <sortCondition ref="J9:J17"/>
  </sortState>
  <printOptions horizontalCentered="1"/>
  <pageMargins left="0.19685039370078741" right="0.19685039370078741" top="0.19685039370078741" bottom="0.19685039370078741" header="0.51181102362204722" footer="0.51181102362204722"/>
  <pageSetup paperSize="9" firstPageNumber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U16"/>
  <sheetViews>
    <sheetView zoomScale="99" zoomScaleNormal="99" workbookViewId="0">
      <selection activeCell="P25" sqref="P25"/>
    </sheetView>
  </sheetViews>
  <sheetFormatPr defaultColWidth="12.109375" defaultRowHeight="13.8" x14ac:dyDescent="0.25"/>
  <cols>
    <col min="1" max="1" width="3.44140625" style="97" customWidth="1"/>
    <col min="2" max="2" width="4.5546875" style="98" customWidth="1"/>
    <col min="3" max="3" width="11.33203125" style="136" customWidth="1"/>
    <col min="4" max="4" width="12.6640625" style="136" customWidth="1"/>
    <col min="5" max="5" width="10.44140625" style="101" customWidth="1"/>
    <col min="6" max="6" width="11" style="137" customWidth="1"/>
    <col min="7" max="7" width="10.33203125" style="137" customWidth="1"/>
    <col min="8" max="8" width="10.44140625" style="137" customWidth="1"/>
    <col min="9" max="9" width="5.109375" style="96" hidden="1" customWidth="1"/>
    <col min="10" max="12" width="5.6640625" style="97" customWidth="1"/>
    <col min="13" max="13" width="3.109375" style="97" customWidth="1"/>
    <col min="14" max="16" width="5.6640625" style="97" customWidth="1"/>
    <col min="17" max="17" width="6.33203125" style="98" customWidth="1"/>
    <col min="18" max="18" width="4.6640625" style="98" customWidth="1"/>
    <col min="19" max="19" width="19.5546875" style="97" customWidth="1"/>
    <col min="20" max="20" width="5.33203125" style="104" customWidth="1"/>
    <col min="21" max="21" width="7.33203125" style="104" customWidth="1"/>
    <col min="22" max="22" width="12.109375" style="97" customWidth="1"/>
    <col min="23" max="23" width="3.33203125" style="97" customWidth="1"/>
    <col min="24" max="16384" width="12.109375" style="97"/>
  </cols>
  <sheetData>
    <row r="1" spans="1:21" ht="18" x14ac:dyDescent="0.35">
      <c r="A1" s="9" t="s">
        <v>0</v>
      </c>
      <c r="B1" s="93"/>
      <c r="C1" s="94"/>
      <c r="D1" s="94"/>
      <c r="E1" s="94"/>
      <c r="F1" s="95"/>
      <c r="G1" s="95"/>
      <c r="H1" s="95"/>
      <c r="S1" s="98"/>
      <c r="T1" s="99"/>
      <c r="U1" s="99"/>
    </row>
    <row r="2" spans="1:21" ht="18" x14ac:dyDescent="0.35">
      <c r="A2" s="17" t="s">
        <v>6</v>
      </c>
      <c r="B2" s="4"/>
      <c r="C2" s="94"/>
      <c r="D2" s="94"/>
      <c r="E2" s="94"/>
      <c r="F2" s="95"/>
      <c r="G2" s="95"/>
      <c r="H2" s="95"/>
      <c r="S2" s="98"/>
      <c r="T2" s="99"/>
      <c r="U2" s="99"/>
    </row>
    <row r="3" spans="1:21" s="100" customFormat="1" ht="9" customHeight="1" x14ac:dyDescent="0.25">
      <c r="B3" s="101"/>
      <c r="C3" s="101"/>
      <c r="D3" s="101"/>
      <c r="E3" s="101"/>
      <c r="F3" s="102"/>
      <c r="G3" s="102"/>
      <c r="H3" s="102"/>
      <c r="I3" s="103"/>
      <c r="Q3" s="101"/>
      <c r="R3" s="101"/>
      <c r="S3" s="97"/>
      <c r="T3" s="104"/>
      <c r="U3" s="104"/>
    </row>
    <row r="4" spans="1:21" s="100" customFormat="1" ht="16.8" x14ac:dyDescent="0.3">
      <c r="A4" s="105" t="s">
        <v>212</v>
      </c>
      <c r="B4" s="106"/>
      <c r="C4" s="101"/>
      <c r="D4" s="101"/>
      <c r="E4" s="101"/>
      <c r="F4" s="102"/>
      <c r="G4" s="102"/>
      <c r="H4" s="102"/>
      <c r="I4" s="103"/>
      <c r="Q4" s="101"/>
      <c r="R4" s="101"/>
      <c r="S4" s="97"/>
      <c r="T4" s="104"/>
      <c r="U4" s="104"/>
    </row>
    <row r="5" spans="1:21" s="100" customFormat="1" ht="9.75" customHeight="1" x14ac:dyDescent="0.3">
      <c r="A5" s="107"/>
      <c r="B5" s="108"/>
      <c r="C5" s="108"/>
      <c r="D5" s="101"/>
      <c r="E5" s="101"/>
      <c r="F5" s="102"/>
      <c r="G5" s="102"/>
      <c r="H5" s="102"/>
      <c r="I5" s="103"/>
      <c r="Q5" s="101"/>
      <c r="R5" s="101"/>
      <c r="S5" s="97"/>
      <c r="T5" s="104"/>
      <c r="U5" s="104"/>
    </row>
    <row r="6" spans="1:21" s="100" customFormat="1" ht="12.75" customHeight="1" x14ac:dyDescent="0.25">
      <c r="B6" s="101"/>
      <c r="C6" s="101"/>
      <c r="D6" s="101"/>
      <c r="E6" s="101"/>
      <c r="F6" s="102"/>
      <c r="G6" s="102"/>
      <c r="H6" s="102"/>
      <c r="I6" s="103"/>
      <c r="J6" s="109"/>
      <c r="K6" s="110"/>
      <c r="L6" s="111" t="s">
        <v>213</v>
      </c>
      <c r="M6" s="111"/>
      <c r="N6" s="112"/>
      <c r="O6" s="110"/>
      <c r="P6" s="113"/>
      <c r="Q6" s="101"/>
      <c r="R6" s="101"/>
      <c r="S6" s="97"/>
      <c r="T6" s="104"/>
      <c r="U6" s="104"/>
    </row>
    <row r="7" spans="1:21" s="124" customFormat="1" ht="12" x14ac:dyDescent="0.25">
      <c r="A7" s="114" t="s">
        <v>204</v>
      </c>
      <c r="B7" s="115" t="s">
        <v>11</v>
      </c>
      <c r="C7" s="116" t="s">
        <v>12</v>
      </c>
      <c r="D7" s="117" t="s">
        <v>13</v>
      </c>
      <c r="E7" s="118" t="s">
        <v>14</v>
      </c>
      <c r="F7" s="119" t="s">
        <v>15</v>
      </c>
      <c r="G7" s="119" t="s">
        <v>16</v>
      </c>
      <c r="H7" s="119" t="s">
        <v>17</v>
      </c>
      <c r="I7" s="120" t="s">
        <v>18</v>
      </c>
      <c r="J7" s="121" t="s">
        <v>8</v>
      </c>
      <c r="K7" s="121" t="s">
        <v>48</v>
      </c>
      <c r="L7" s="121" t="s">
        <v>30</v>
      </c>
      <c r="M7" s="121" t="s">
        <v>153</v>
      </c>
      <c r="N7" s="121" t="s">
        <v>214</v>
      </c>
      <c r="O7" s="121" t="s">
        <v>42</v>
      </c>
      <c r="P7" s="121" t="s">
        <v>47</v>
      </c>
      <c r="Q7" s="118" t="s">
        <v>215</v>
      </c>
      <c r="R7" s="118" t="s">
        <v>22</v>
      </c>
      <c r="S7" s="122" t="s">
        <v>23</v>
      </c>
      <c r="T7" s="123"/>
      <c r="U7" s="123"/>
    </row>
    <row r="8" spans="1:21" s="100" customFormat="1" ht="19.5" customHeight="1" x14ac:dyDescent="0.25">
      <c r="A8" s="125">
        <v>1</v>
      </c>
      <c r="B8" s="126">
        <v>147</v>
      </c>
      <c r="C8" s="127" t="s">
        <v>216</v>
      </c>
      <c r="D8" s="128" t="s">
        <v>217</v>
      </c>
      <c r="E8" s="129" t="s">
        <v>218</v>
      </c>
      <c r="F8" s="130" t="s">
        <v>2</v>
      </c>
      <c r="G8" s="130" t="s">
        <v>62</v>
      </c>
      <c r="H8" s="130" t="s">
        <v>219</v>
      </c>
      <c r="I8" s="131">
        <f t="shared" ref="I8:I16" si="0">IF(ISBLANK(Q8),"",TRUNC(1.966*(Q8+49.24)^2)-5000)</f>
        <v>1025</v>
      </c>
      <c r="J8" s="132" t="s">
        <v>220</v>
      </c>
      <c r="K8" s="132">
        <v>6.02</v>
      </c>
      <c r="L8" s="132">
        <v>5.97</v>
      </c>
      <c r="M8" s="133" t="s">
        <v>221</v>
      </c>
      <c r="N8" s="132">
        <v>6.12</v>
      </c>
      <c r="O8" s="132" t="s">
        <v>220</v>
      </c>
      <c r="P8" s="132">
        <v>6.05</v>
      </c>
      <c r="Q8" s="134">
        <f t="shared" ref="Q8:Q16" si="1">MAX(J8:L8,N8:P8)</f>
        <v>6.12</v>
      </c>
      <c r="R8" s="135" t="str">
        <f t="shared" ref="R8:R16" si="2">IF(ISBLANK(Q8),"",IF(Q8&lt;4.6,"",IF(Q8&gt;=6.62,"TSM",IF(Q8&gt;=6.3,"SM",IF(Q8&gt;=6,"KSM",IF(Q8&gt;=5.6,"I A",IF(Q8&gt;=5.15,"II A",IF(Q8&gt;=4.6,"III A"))))))))</f>
        <v>KSM</v>
      </c>
      <c r="S8" s="130" t="s">
        <v>222</v>
      </c>
      <c r="T8" s="104"/>
      <c r="U8" s="104"/>
    </row>
    <row r="9" spans="1:21" s="100" customFormat="1" ht="19.5" customHeight="1" x14ac:dyDescent="0.25">
      <c r="A9" s="125">
        <v>2</v>
      </c>
      <c r="B9" s="126">
        <v>146</v>
      </c>
      <c r="C9" s="127" t="s">
        <v>223</v>
      </c>
      <c r="D9" s="128" t="s">
        <v>224</v>
      </c>
      <c r="E9" s="129" t="s">
        <v>225</v>
      </c>
      <c r="F9" s="130" t="s">
        <v>27</v>
      </c>
      <c r="G9" s="130" t="s">
        <v>56</v>
      </c>
      <c r="H9" s="130" t="s">
        <v>114</v>
      </c>
      <c r="I9" s="131">
        <f t="shared" si="0"/>
        <v>1023</v>
      </c>
      <c r="J9" s="132">
        <v>6.11</v>
      </c>
      <c r="K9" s="132" t="s">
        <v>220</v>
      </c>
      <c r="L9" s="132" t="s">
        <v>220</v>
      </c>
      <c r="M9" s="133" t="s">
        <v>226</v>
      </c>
      <c r="N9" s="132" t="s">
        <v>220</v>
      </c>
      <c r="O9" s="132">
        <v>6.11</v>
      </c>
      <c r="P9" s="132">
        <v>6.03</v>
      </c>
      <c r="Q9" s="134">
        <f t="shared" si="1"/>
        <v>6.11</v>
      </c>
      <c r="R9" s="135" t="str">
        <f t="shared" si="2"/>
        <v>KSM</v>
      </c>
      <c r="S9" s="130" t="s">
        <v>115</v>
      </c>
      <c r="T9" s="104"/>
      <c r="U9" s="104"/>
    </row>
    <row r="10" spans="1:21" s="100" customFormat="1" ht="19.5" customHeight="1" x14ac:dyDescent="0.25">
      <c r="A10" s="125">
        <v>3</v>
      </c>
      <c r="B10" s="126">
        <v>149</v>
      </c>
      <c r="C10" s="127" t="s">
        <v>227</v>
      </c>
      <c r="D10" s="128" t="s">
        <v>228</v>
      </c>
      <c r="E10" s="129" t="s">
        <v>229</v>
      </c>
      <c r="F10" s="130" t="s">
        <v>27</v>
      </c>
      <c r="G10" s="130" t="s">
        <v>56</v>
      </c>
      <c r="H10" s="130" t="s">
        <v>114</v>
      </c>
      <c r="I10" s="131">
        <f t="shared" si="0"/>
        <v>1005</v>
      </c>
      <c r="J10" s="132">
        <v>5.48</v>
      </c>
      <c r="K10" s="132">
        <v>5.94</v>
      </c>
      <c r="L10" s="132" t="s">
        <v>220</v>
      </c>
      <c r="M10" s="133" t="s">
        <v>47</v>
      </c>
      <c r="N10" s="132">
        <v>5.9</v>
      </c>
      <c r="O10" s="132">
        <v>6.02</v>
      </c>
      <c r="P10" s="132">
        <v>6.03</v>
      </c>
      <c r="Q10" s="134">
        <f t="shared" si="1"/>
        <v>6.03</v>
      </c>
      <c r="R10" s="135" t="str">
        <f t="shared" si="2"/>
        <v>KSM</v>
      </c>
      <c r="S10" s="130" t="s">
        <v>115</v>
      </c>
      <c r="T10" s="104"/>
      <c r="U10" s="104"/>
    </row>
    <row r="11" spans="1:21" s="100" customFormat="1" ht="19.5" customHeight="1" x14ac:dyDescent="0.25">
      <c r="A11" s="125">
        <v>4</v>
      </c>
      <c r="B11" s="126">
        <v>148</v>
      </c>
      <c r="C11" s="127" t="s">
        <v>230</v>
      </c>
      <c r="D11" s="128" t="s">
        <v>231</v>
      </c>
      <c r="E11" s="129" t="s">
        <v>232</v>
      </c>
      <c r="F11" s="130" t="s">
        <v>2</v>
      </c>
      <c r="G11" s="130" t="s">
        <v>39</v>
      </c>
      <c r="H11" s="130"/>
      <c r="I11" s="131">
        <f t="shared" si="0"/>
        <v>966</v>
      </c>
      <c r="J11" s="132" t="s">
        <v>220</v>
      </c>
      <c r="K11" s="132">
        <v>5.85</v>
      </c>
      <c r="L11" s="132" t="s">
        <v>220</v>
      </c>
      <c r="M11" s="133" t="s">
        <v>42</v>
      </c>
      <c r="N11" s="132">
        <v>4.5999999999999996</v>
      </c>
      <c r="O11" s="132" t="s">
        <v>220</v>
      </c>
      <c r="P11" s="132" t="s">
        <v>220</v>
      </c>
      <c r="Q11" s="134">
        <f t="shared" si="1"/>
        <v>5.85</v>
      </c>
      <c r="R11" s="135" t="str">
        <f t="shared" si="2"/>
        <v>I A</v>
      </c>
      <c r="S11" s="130" t="s">
        <v>233</v>
      </c>
      <c r="T11" s="104"/>
      <c r="U11" s="104"/>
    </row>
    <row r="12" spans="1:21" s="100" customFormat="1" ht="19.5" customHeight="1" x14ac:dyDescent="0.25">
      <c r="A12" s="125">
        <v>5</v>
      </c>
      <c r="B12" s="126">
        <v>145</v>
      </c>
      <c r="C12" s="127" t="s">
        <v>234</v>
      </c>
      <c r="D12" s="128" t="s">
        <v>235</v>
      </c>
      <c r="E12" s="129" t="s">
        <v>236</v>
      </c>
      <c r="F12" s="130" t="s">
        <v>2</v>
      </c>
      <c r="G12" s="130" t="s">
        <v>39</v>
      </c>
      <c r="H12" s="130"/>
      <c r="I12" s="131">
        <f t="shared" si="0"/>
        <v>901</v>
      </c>
      <c r="J12" s="132">
        <v>5.27</v>
      </c>
      <c r="K12" s="132">
        <v>5.27</v>
      </c>
      <c r="L12" s="132">
        <v>5.44</v>
      </c>
      <c r="M12" s="133" t="s">
        <v>30</v>
      </c>
      <c r="N12" s="132">
        <v>5.2</v>
      </c>
      <c r="O12" s="132">
        <v>5.43</v>
      </c>
      <c r="P12" s="132">
        <v>5.55</v>
      </c>
      <c r="Q12" s="134">
        <f t="shared" si="1"/>
        <v>5.55</v>
      </c>
      <c r="R12" s="135" t="str">
        <f t="shared" si="2"/>
        <v>II A</v>
      </c>
      <c r="S12" s="130" t="s">
        <v>237</v>
      </c>
      <c r="T12" s="104"/>
      <c r="U12" s="104"/>
    </row>
    <row r="13" spans="1:21" s="100" customFormat="1" ht="19.5" customHeight="1" x14ac:dyDescent="0.25">
      <c r="A13" s="125">
        <v>6</v>
      </c>
      <c r="B13" s="126">
        <v>144</v>
      </c>
      <c r="C13" s="127" t="s">
        <v>238</v>
      </c>
      <c r="D13" s="128" t="s">
        <v>239</v>
      </c>
      <c r="E13" s="129" t="s">
        <v>240</v>
      </c>
      <c r="F13" s="130" t="s">
        <v>2</v>
      </c>
      <c r="G13" s="130" t="s">
        <v>39</v>
      </c>
      <c r="H13" s="130"/>
      <c r="I13" s="131">
        <f t="shared" si="0"/>
        <v>891</v>
      </c>
      <c r="J13" s="132">
        <v>5.35</v>
      </c>
      <c r="K13" s="132">
        <v>5.5</v>
      </c>
      <c r="L13" s="132" t="s">
        <v>220</v>
      </c>
      <c r="M13" s="133" t="s">
        <v>35</v>
      </c>
      <c r="N13" s="132">
        <v>5.31</v>
      </c>
      <c r="O13" s="132">
        <v>5.45</v>
      </c>
      <c r="P13" s="132" t="s">
        <v>220</v>
      </c>
      <c r="Q13" s="134">
        <f t="shared" si="1"/>
        <v>5.5</v>
      </c>
      <c r="R13" s="135" t="str">
        <f t="shared" si="2"/>
        <v>II A</v>
      </c>
      <c r="S13" s="130" t="s">
        <v>241</v>
      </c>
      <c r="T13" s="104"/>
      <c r="U13" s="104"/>
    </row>
    <row r="14" spans="1:21" s="100" customFormat="1" ht="19.5" customHeight="1" x14ac:dyDescent="0.25">
      <c r="A14" s="125">
        <v>7</v>
      </c>
      <c r="B14" s="126">
        <v>143</v>
      </c>
      <c r="C14" s="127" t="s">
        <v>242</v>
      </c>
      <c r="D14" s="128" t="s">
        <v>245</v>
      </c>
      <c r="E14" s="129" t="s">
        <v>246</v>
      </c>
      <c r="F14" s="130" t="s">
        <v>27</v>
      </c>
      <c r="G14" s="130" t="s">
        <v>56</v>
      </c>
      <c r="H14" s="130" t="s">
        <v>76</v>
      </c>
      <c r="I14" s="131">
        <f t="shared" ref="I14:I15" si="3">IF(ISBLANK(Q14),"",TRUNC(1.966*(Q14+49.24)^2)-5000)</f>
        <v>871</v>
      </c>
      <c r="J14" s="132" t="s">
        <v>220</v>
      </c>
      <c r="K14" s="132">
        <v>5.41</v>
      </c>
      <c r="L14" s="132">
        <v>5.36</v>
      </c>
      <c r="M14" s="133" t="s">
        <v>8</v>
      </c>
      <c r="N14" s="132" t="s">
        <v>220</v>
      </c>
      <c r="O14" s="132" t="s">
        <v>220</v>
      </c>
      <c r="P14" s="132" t="s">
        <v>220</v>
      </c>
      <c r="Q14" s="134">
        <f t="shared" ref="Q14:Q15" si="4">MAX(J14:L14,N14:P14)</f>
        <v>5.41</v>
      </c>
      <c r="R14" s="135" t="str">
        <f t="shared" ref="R14:R15" si="5">IF(ISBLANK(Q14),"",IF(Q14&lt;4.6,"",IF(Q14&gt;=6.62,"TSM",IF(Q14&gt;=6.3,"SM",IF(Q14&gt;=6,"KSM",IF(Q14&gt;=5.6,"I A",IF(Q14&gt;=5.15,"II A",IF(Q14&gt;=4.6,"III A"))))))))</f>
        <v>II A</v>
      </c>
      <c r="S14" s="130" t="s">
        <v>247</v>
      </c>
      <c r="T14" s="104"/>
      <c r="U14" s="104"/>
    </row>
    <row r="15" spans="1:21" s="100" customFormat="1" ht="19.5" customHeight="1" x14ac:dyDescent="0.25">
      <c r="A15" s="125">
        <v>8</v>
      </c>
      <c r="B15" s="126">
        <v>142</v>
      </c>
      <c r="C15" s="127" t="s">
        <v>242</v>
      </c>
      <c r="D15" s="128" t="s">
        <v>243</v>
      </c>
      <c r="E15" s="129" t="s">
        <v>244</v>
      </c>
      <c r="F15" s="130" t="s">
        <v>27</v>
      </c>
      <c r="G15" s="130" t="s">
        <v>56</v>
      </c>
      <c r="H15" s="130"/>
      <c r="I15" s="131">
        <f t="shared" si="3"/>
        <v>871</v>
      </c>
      <c r="J15" s="132">
        <v>5.18</v>
      </c>
      <c r="K15" s="132">
        <v>5.0599999999999996</v>
      </c>
      <c r="L15" s="132">
        <v>5.41</v>
      </c>
      <c r="M15" s="133" t="s">
        <v>48</v>
      </c>
      <c r="N15" s="132">
        <v>5.3</v>
      </c>
      <c r="O15" s="132">
        <v>5.19</v>
      </c>
      <c r="P15" s="132" t="s">
        <v>220</v>
      </c>
      <c r="Q15" s="134">
        <f t="shared" si="4"/>
        <v>5.41</v>
      </c>
      <c r="R15" s="135" t="str">
        <f t="shared" si="5"/>
        <v>II A</v>
      </c>
      <c r="S15" s="130" t="s">
        <v>57</v>
      </c>
      <c r="T15" s="104"/>
      <c r="U15" s="104"/>
    </row>
    <row r="16" spans="1:21" s="100" customFormat="1" ht="19.5" customHeight="1" x14ac:dyDescent="0.25">
      <c r="A16" s="125">
        <v>9</v>
      </c>
      <c r="B16" s="126">
        <v>141</v>
      </c>
      <c r="C16" s="127" t="s">
        <v>248</v>
      </c>
      <c r="D16" s="128" t="s">
        <v>249</v>
      </c>
      <c r="E16" s="129" t="s">
        <v>250</v>
      </c>
      <c r="F16" s="130" t="s">
        <v>2</v>
      </c>
      <c r="G16" s="130" t="s">
        <v>39</v>
      </c>
      <c r="H16" s="130"/>
      <c r="I16" s="131">
        <f t="shared" si="0"/>
        <v>766</v>
      </c>
      <c r="J16" s="132">
        <v>4.74</v>
      </c>
      <c r="K16" s="132">
        <v>4.74</v>
      </c>
      <c r="L16" s="132">
        <v>4.92</v>
      </c>
      <c r="M16" s="133"/>
      <c r="N16" s="132"/>
      <c r="O16" s="132"/>
      <c r="P16" s="132"/>
      <c r="Q16" s="134">
        <f t="shared" si="1"/>
        <v>4.92</v>
      </c>
      <c r="R16" s="135" t="str">
        <f t="shared" si="2"/>
        <v>III A</v>
      </c>
      <c r="S16" s="130" t="s">
        <v>237</v>
      </c>
      <c r="T16" s="104"/>
      <c r="U16" s="104"/>
    </row>
  </sheetData>
  <printOptions horizontalCentered="1"/>
  <pageMargins left="0.11811023622047245" right="0.11811023622047245" top="0.78740157480314965" bottom="0.39370078740157483" header="0.51181102362204722" footer="0.51181102362204722"/>
  <pageSetup paperSize="9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Virselis</vt:lpstr>
      <vt:lpstr>60 M pb</vt:lpstr>
      <vt:lpstr>60 M Suv</vt:lpstr>
      <vt:lpstr>60 V pb</vt:lpstr>
      <vt:lpstr>60 V Fin</vt:lpstr>
      <vt:lpstr>800V beg</vt:lpstr>
      <vt:lpstr>800V Suv</vt:lpstr>
      <vt:lpstr>TM</vt:lpstr>
      <vt:lpstr>'800V beg'!_GoBack</vt:lpstr>
      <vt:lpstr>'800V Suv'!_GoBack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Laf16</dc:creator>
  <cp:lastModifiedBy>Step</cp:lastModifiedBy>
  <cp:lastPrinted>2021-02-25T16:37:21Z</cp:lastPrinted>
  <dcterms:created xsi:type="dcterms:W3CDTF">2021-02-25T15:10:38Z</dcterms:created>
  <dcterms:modified xsi:type="dcterms:W3CDTF">2021-02-25T18:43:31Z</dcterms:modified>
</cp:coreProperties>
</file>