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activeTab="2"/>
  </bookViews>
  <sheets>
    <sheet name="Viršelis" sheetId="2" r:id="rId1"/>
    <sheet name="Kartis M" sheetId="3" r:id="rId2"/>
    <sheet name="Kartis V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aaaaaaaa" localSheetId="0">#REF!</definedName>
    <definedName name="aaaaaaaaaaa">#REF!</definedName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sdsdsdsds" localSheetId="0">#REF!</definedName>
    <definedName name="dsdsdsdsds">#REF!</definedName>
    <definedName name="dsdsdsdsdsdsds" localSheetId="0">#REF!</definedName>
    <definedName name="dsdsdsdsdsdsds">#REF!</definedName>
    <definedName name="dt">[2]TITULdata!$A$3:$F$12</definedName>
    <definedName name="failaaaaaaa" localSheetId="0">#REF!</definedName>
    <definedName name="failaaaaaaa">#REF!</definedName>
    <definedName name="failasgeras" localSheetId="0">#REF!</definedName>
    <definedName name="failasgeras">#REF!</definedName>
    <definedName name="failsgeras" localSheetId="0">#REF!</definedName>
    <definedName name="failsgeras">#REF!</definedName>
    <definedName name="fdfdf" localSheetId="1">#REF!</definedName>
    <definedName name="fdfdf" localSheetId="2">#REF!</definedName>
    <definedName name="fdfdf" localSheetId="0">#REF!</definedName>
    <definedName name="fdfdf">#REF!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justinukas" localSheetId="0">#REF!</definedName>
    <definedName name="justinukas">#REF!</definedName>
    <definedName name="justinukas789" localSheetId="0">#REF!</definedName>
    <definedName name="justinukas789">#REF!</definedName>
    <definedName name="justis" localSheetId="1">#REF!</definedName>
    <definedName name="justis" localSheetId="2">#REF!</definedName>
    <definedName name="justis" localSheetId="0">#REF!</definedName>
    <definedName name="justis">#REF!</definedName>
    <definedName name="justis123" localSheetId="0">#REF!</definedName>
    <definedName name="justis123">#REF!</definedName>
    <definedName name="justis321" localSheetId="0">#REF!</definedName>
    <definedName name="justis321">#REF!</definedName>
    <definedName name="justissssss" localSheetId="0">#REF!</definedName>
    <definedName name="justissssss">#REF!</definedName>
    <definedName name="kal">[2]kalendorius!$A$3:$M$51</definedName>
    <definedName name="klp" localSheetId="1">#REF!</definedName>
    <definedName name="klp" localSheetId="2">#REF!</definedName>
    <definedName name="klp" localSheetId="0">#REF!</definedName>
    <definedName name="klp">#REF!</definedName>
    <definedName name="KM" localSheetId="0">#REF!</definedName>
    <definedName name="KM">#REF!</definedName>
    <definedName name="komj">'[2]viso J tsk'!$C$3:$F$16</definedName>
    <definedName name="komjc">'[2]viso JC tsk'!$C$3:$F$16</definedName>
    <definedName name="kusiiiis" localSheetId="0">#REF!</definedName>
    <definedName name="kusiiiis">#REF!</definedName>
    <definedName name="kv">[2]st6tk!$AF$54:$AG$63</definedName>
    <definedName name="kv4tk">[2]st4tk!$U$49:$V$58</definedName>
    <definedName name="kvabs" localSheetId="1">'[3]3km sp ėj'!#REF!</definedName>
    <definedName name="kvabs" localSheetId="2">'[3]3km sp ėj'!#REF!</definedName>
    <definedName name="kvabs">'[3]3km sp ėj'!#REF!</definedName>
    <definedName name="kvall" localSheetId="1">'[3]4x200m'!#REF!</definedName>
    <definedName name="kvall" localSheetId="2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Naujas" localSheetId="1">#REF!</definedName>
    <definedName name="Naujas" localSheetId="2">#REF!</definedName>
    <definedName name="Naujas" localSheetId="0">#REF!</definedName>
    <definedName name="Naujas">#REF!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">#REF!</definedName>
    <definedName name="rzfsdm" localSheetId="2">#REF!</definedName>
    <definedName name="rzfsdm" localSheetId="0">#REF!</definedName>
    <definedName name="rzfsdm">#REF!</definedName>
    <definedName name="rzfsdv" localSheetId="1">#REF!</definedName>
    <definedName name="rzfsdv" localSheetId="2">#REF!</definedName>
    <definedName name="rzfsdv" localSheetId="0">#REF!</definedName>
    <definedName name="rzfsdv">#REF!</definedName>
    <definedName name="rzfsm">'[1]60m bb M'!$U$9:$AK$14</definedName>
    <definedName name="rzfssm" localSheetId="1">#REF!</definedName>
    <definedName name="rzfssm" localSheetId="2">#REF!</definedName>
    <definedName name="rzfssm" localSheetId="0">#REF!</definedName>
    <definedName name="rzfssm">#REF!</definedName>
    <definedName name="rzfsv" localSheetId="1">#REF!</definedName>
    <definedName name="rzfsv" localSheetId="2">#REF!</definedName>
    <definedName name="rzfsv" localSheetId="0">#REF!</definedName>
    <definedName name="rzfsv">#REF!</definedName>
    <definedName name="rzfswm" localSheetId="1">#REF!</definedName>
    <definedName name="rzfswm" localSheetId="2">#REF!</definedName>
    <definedName name="rzfswm" localSheetId="0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2">#REF!</definedName>
    <definedName name="rzim" localSheetId="0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">#REF!</definedName>
    <definedName name="rzsdfam" localSheetId="2">#REF!</definedName>
    <definedName name="rzsdfam" localSheetId="0">#REF!</definedName>
    <definedName name="rzsdfam">#REF!</definedName>
    <definedName name="rzsfam">'[1]60m bb M'!$B$9:$S$89</definedName>
    <definedName name="rzsfav" localSheetId="1">#REF!</definedName>
    <definedName name="rzsfav" localSheetId="2">#REF!</definedName>
    <definedName name="rzsfav" localSheetId="0">#REF!</definedName>
    <definedName name="rzsfav">#REF!</definedName>
    <definedName name="rzsm">'[1]60m M'!$B$8:$R$89</definedName>
    <definedName name="rzssfam" localSheetId="1">#REF!</definedName>
    <definedName name="rzssfam" localSheetId="2">#REF!</definedName>
    <definedName name="rzssfam" localSheetId="0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">#REF!</definedName>
    <definedName name="rzswfam" localSheetId="2">#REF!</definedName>
    <definedName name="rzswfam" localSheetId="0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" localSheetId="1">#REF!</definedName>
    <definedName name="s" localSheetId="2">#REF!</definedName>
    <definedName name="s" localSheetId="0">#REF!</definedName>
    <definedName name="s">#REF!</definedName>
    <definedName name="sbest">[1]nbox!$X$4:$Z$35</definedName>
    <definedName name="Sektoriu_Tolis_V_List" localSheetId="1">#REF!</definedName>
    <definedName name="Sektoriu_Tolis_V_List" localSheetId="2">#REF!</definedName>
    <definedName name="Sektoriu_Tolis_V_List" localSheetId="0">#REF!</definedName>
    <definedName name="Sektoriu_Tolis_V_List">#REF!</definedName>
    <definedName name="sfsfgfgfsgfsgfs" localSheetId="0">#REF!</definedName>
    <definedName name="sfsfgfgfsgfsgfs">#REF!</definedName>
    <definedName name="SSSS" localSheetId="0">#REF!</definedName>
    <definedName name="SSSS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">#REF!</definedName>
    <definedName name="tskk" localSheetId="2">#REF!</definedName>
    <definedName name="tskk" localSheetId="0">#REF!</definedName>
    <definedName name="tskk">#REF!</definedName>
    <definedName name="uzb">[4]startlist!$E$1:$H$28</definedName>
    <definedName name="vaišis" localSheetId="1">#REF!</definedName>
    <definedName name="vaišis" localSheetId="2">#REF!</definedName>
    <definedName name="vaišis" localSheetId="0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[6]List!$E$2:$L$515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T22" i="1"/>
  <c r="S13" i="1"/>
  <c r="T12" i="1"/>
  <c r="S15" i="3"/>
  <c r="T14" i="3"/>
  <c r="S13" i="3"/>
  <c r="T12" i="3"/>
  <c r="S21" i="1"/>
  <c r="T20" i="1"/>
  <c r="S17" i="1"/>
  <c r="T16" i="1"/>
  <c r="T18" i="3"/>
  <c r="T8" i="3"/>
  <c r="T16" i="3"/>
  <c r="T10" i="3"/>
  <c r="S19" i="3" l="1"/>
  <c r="S9" i="3"/>
  <c r="S17" i="3"/>
  <c r="S11" i="3"/>
  <c r="S11" i="1" l="1"/>
  <c r="T10" i="1"/>
  <c r="S25" i="1"/>
  <c r="T24" i="1"/>
  <c r="S19" i="1"/>
  <c r="T18" i="1"/>
  <c r="S9" i="1" l="1"/>
  <c r="T8" i="1"/>
  <c r="S15" i="1"/>
  <c r="T14" i="1"/>
</calcChain>
</file>

<file path=xl/sharedStrings.xml><?xml version="1.0" encoding="utf-8"?>
<sst xmlns="http://schemas.openxmlformats.org/spreadsheetml/2006/main" count="163" uniqueCount="77">
  <si>
    <t>Suvestinė</t>
  </si>
  <si>
    <t>Bandymai</t>
  </si>
  <si>
    <t>Vardas</t>
  </si>
  <si>
    <t>Pavardė</t>
  </si>
  <si>
    <t>Gimimo data</t>
  </si>
  <si>
    <t>Komanda</t>
  </si>
  <si>
    <t>Sporto mokykla</t>
  </si>
  <si>
    <t>Sporto Klubas</t>
  </si>
  <si>
    <t>Rezultatas</t>
  </si>
  <si>
    <t>Kv.l</t>
  </si>
  <si>
    <t>Treneris</t>
  </si>
  <si>
    <t>Šiauliai</t>
  </si>
  <si>
    <t>ŠLASC</t>
  </si>
  <si>
    <t>Šuolis su kartimi vyrai</t>
  </si>
  <si>
    <t>LIETUVOS LENGVOSIOS ATLETIKOS FEDERACIJOS TAURĖS ŠUOLIŲ SU KARTIMI VARŽYBOS</t>
  </si>
  <si>
    <t>Šiauliai, 2021 m. gruodžio 17 d.</t>
  </si>
  <si>
    <t>Varžybų vyriausiasis sekretorius</t>
  </si>
  <si>
    <t>Justinas Beržanskis</t>
  </si>
  <si>
    <t>LIETUVOS LENGVOSIOS ATLETIKOS FEDERACIJOS TAURĖS</t>
  </si>
  <si>
    <t>ŠUOLIŲ SU KARTIMI VARŽYBOS</t>
  </si>
  <si>
    <t>2021 m. gruodžio 17 d.</t>
  </si>
  <si>
    <t>Šiauliai, Šiaulių lengvosios atletikos ir sveikatingumo centro maniežas</t>
  </si>
  <si>
    <t>Varžybų vyriausioji teisėjas</t>
  </si>
  <si>
    <t>Evaldas Reinotas</t>
  </si>
  <si>
    <t>Šuolis su kartimi moterys</t>
  </si>
  <si>
    <t xml:space="preserve">Oskaras </t>
  </si>
  <si>
    <t>Karlinskas</t>
  </si>
  <si>
    <t>Faustas</t>
  </si>
  <si>
    <t>Pivoriūnas</t>
  </si>
  <si>
    <t>D. Vrubliauskas</t>
  </si>
  <si>
    <t>Nikodemas</t>
  </si>
  <si>
    <t>Laurynas</t>
  </si>
  <si>
    <t>Vilnius</t>
  </si>
  <si>
    <t>VMSC</t>
  </si>
  <si>
    <t>Nikita</t>
  </si>
  <si>
    <t>Chnykinas</t>
  </si>
  <si>
    <t>2005-08-01</t>
  </si>
  <si>
    <t>Oleg</t>
  </si>
  <si>
    <t>Nikolaičiuk</t>
  </si>
  <si>
    <t>2006-03-30</t>
  </si>
  <si>
    <t>A.Izergin</t>
  </si>
  <si>
    <t>A.Izergin,L.Juchnevičienė</t>
  </si>
  <si>
    <t>Elzė</t>
  </si>
  <si>
    <t>Kudulytė</t>
  </si>
  <si>
    <t>Andrius</t>
  </si>
  <si>
    <t>Šimkus</t>
  </si>
  <si>
    <t>Kaunas</t>
  </si>
  <si>
    <t>Startas</t>
  </si>
  <si>
    <t>R.Sadzevičienė</t>
  </si>
  <si>
    <t>Mykolas</t>
  </si>
  <si>
    <t>Baliukas</t>
  </si>
  <si>
    <t>Karolina</t>
  </si>
  <si>
    <t>Jasaitė</t>
  </si>
  <si>
    <t>Rugilė</t>
  </si>
  <si>
    <t>Miklyčiūtė</t>
  </si>
  <si>
    <t>Rasa</t>
  </si>
  <si>
    <t>Žukauskaitė</t>
  </si>
  <si>
    <t>Kamilė</t>
  </si>
  <si>
    <t>Petrauskaitė</t>
  </si>
  <si>
    <t>Ugnė</t>
  </si>
  <si>
    <t>Liubinaitė</t>
  </si>
  <si>
    <t>O</t>
  </si>
  <si>
    <t>-</t>
  </si>
  <si>
    <t>XXO</t>
  </si>
  <si>
    <t>XXX</t>
  </si>
  <si>
    <t>XO</t>
  </si>
  <si>
    <t>Vieta</t>
  </si>
  <si>
    <t>Osvaldas</t>
  </si>
  <si>
    <t>Gedrimas</t>
  </si>
  <si>
    <t>Klaipėda</t>
  </si>
  <si>
    <t>LAM</t>
  </si>
  <si>
    <t>J. Martinkus, E. Norvilas</t>
  </si>
  <si>
    <t>Jokūbas</t>
  </si>
  <si>
    <t>Niauronis</t>
  </si>
  <si>
    <t>V. Žiedienė, J. Spudis</t>
  </si>
  <si>
    <t>XX-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</si>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</sst>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;@"/>
  </numFmts>
  <fonts count="27" x14ac:knownFonts="1">
    <font>
      <sz val="10"/>
      <name val="Arial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86"/>
    </font>
    <font>
      <sz val="7"/>
      <name val="Times New Roman"/>
      <family val="1"/>
    </font>
    <font>
      <sz val="10"/>
      <name val="Arial"/>
      <family val="2"/>
      <charset val="186"/>
    </font>
    <font>
      <b/>
      <sz val="8"/>
      <color theme="1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  <charset val="186"/>
    </font>
    <font>
      <b/>
      <sz val="10"/>
      <color theme="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186"/>
    </font>
    <font>
      <b/>
      <sz val="20"/>
      <name val="Times New Roman"/>
      <family val="1"/>
    </font>
    <font>
      <sz val="8.1999999999999993"/>
      <name val="Arial"/>
      <family val="2"/>
    </font>
    <font>
      <sz val="14"/>
      <color rgb="FF000000"/>
      <name val="Arial"/>
      <family val="2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2" fontId="5" fillId="0" borderId="10" xfId="4" applyNumberFormat="1" applyFont="1" applyBorder="1" applyAlignment="1">
      <alignment horizontal="center" vertical="center"/>
    </xf>
    <xf numFmtId="2" fontId="5" fillId="0" borderId="5" xfId="4" applyNumberFormat="1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11" xfId="4" applyFont="1" applyBorder="1" applyAlignment="1">
      <alignment vertical="center"/>
    </xf>
    <xf numFmtId="0" fontId="4" fillId="0" borderId="12" xfId="2" applyFont="1" applyBorder="1" applyAlignment="1">
      <alignment horizontal="left" vertical="center"/>
    </xf>
    <xf numFmtId="0" fontId="14" fillId="0" borderId="13" xfId="2" applyFont="1" applyBorder="1" applyAlignment="1">
      <alignment horizontal="right" vertical="center"/>
    </xf>
    <xf numFmtId="164" fontId="3" fillId="0" borderId="14" xfId="3" applyNumberFormat="1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vertical="center"/>
    </xf>
    <xf numFmtId="2" fontId="5" fillId="0" borderId="18" xfId="4" applyNumberFormat="1" applyFont="1" applyBorder="1" applyAlignment="1">
      <alignment horizontal="center" vertical="center"/>
    </xf>
    <xf numFmtId="2" fontId="5" fillId="0" borderId="13" xfId="4" applyNumberFormat="1" applyFont="1" applyBorder="1" applyAlignment="1">
      <alignment vertical="center"/>
    </xf>
    <xf numFmtId="0" fontId="10" fillId="0" borderId="19" xfId="4" applyFont="1" applyBorder="1" applyAlignment="1">
      <alignment horizontal="center" vertical="center"/>
    </xf>
    <xf numFmtId="0" fontId="15" fillId="0" borderId="20" xfId="2" applyFont="1" applyBorder="1" applyAlignment="1">
      <alignment horizontal="right" vertical="center"/>
    </xf>
    <xf numFmtId="0" fontId="16" fillId="0" borderId="21" xfId="2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2" fontId="15" fillId="0" borderId="22" xfId="4" applyNumberFormat="1" applyFont="1" applyBorder="1" applyAlignment="1">
      <alignment horizontal="center" vertical="center"/>
    </xf>
    <xf numFmtId="2" fontId="15" fillId="0" borderId="22" xfId="1" applyNumberFormat="1" applyFont="1" applyBorder="1" applyAlignment="1">
      <alignment horizontal="center" vertical="center"/>
    </xf>
    <xf numFmtId="2" fontId="4" fillId="0" borderId="19" xfId="2" applyNumberFormat="1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2" fontId="3" fillId="0" borderId="0" xfId="1" applyNumberFormat="1" applyFont="1" applyAlignment="1">
      <alignment horizontal="left" vertical="center"/>
    </xf>
    <xf numFmtId="0" fontId="3" fillId="0" borderId="0" xfId="4" applyFont="1" applyAlignment="1">
      <alignment vertical="center"/>
    </xf>
    <xf numFmtId="0" fontId="10" fillId="0" borderId="22" xfId="4" applyFont="1" applyBorder="1" applyAlignment="1">
      <alignment horizontal="center" vertical="center"/>
    </xf>
    <xf numFmtId="0" fontId="15" fillId="0" borderId="23" xfId="2" applyFont="1" applyBorder="1" applyAlignment="1">
      <alignment horizontal="right" vertical="center"/>
    </xf>
    <xf numFmtId="0" fontId="18" fillId="0" borderId="24" xfId="2" applyFont="1" applyBorder="1" applyAlignment="1">
      <alignment horizontal="left" vertical="center"/>
    </xf>
    <xf numFmtId="165" fontId="15" fillId="0" borderId="22" xfId="2" applyNumberFormat="1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2" fontId="15" fillId="0" borderId="25" xfId="4" applyNumberFormat="1" applyFont="1" applyBorder="1" applyAlignment="1">
      <alignment horizontal="center" vertical="center"/>
    </xf>
    <xf numFmtId="2" fontId="15" fillId="0" borderId="25" xfId="1" applyNumberFormat="1" applyFont="1" applyBorder="1" applyAlignment="1">
      <alignment horizontal="center" vertical="center"/>
    </xf>
    <xf numFmtId="2" fontId="19" fillId="0" borderId="22" xfId="2" applyNumberFormat="1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2" fontId="15" fillId="0" borderId="0" xfId="4" applyNumberFormat="1" applyFont="1" applyAlignment="1">
      <alignment horizontal="center" vertical="center"/>
    </xf>
    <xf numFmtId="2" fontId="15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3" fillId="0" borderId="19" xfId="2" applyFont="1" applyBorder="1"/>
    <xf numFmtId="0" fontId="3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 applyAlignment="1">
      <alignment vertical="center"/>
    </xf>
    <xf numFmtId="0" fontId="23" fillId="0" borderId="0" xfId="2" applyFont="1"/>
    <xf numFmtId="0" fontId="3" fillId="0" borderId="27" xfId="2" applyFont="1" applyBorder="1"/>
    <xf numFmtId="0" fontId="9" fillId="0" borderId="0" xfId="2" applyFont="1"/>
    <xf numFmtId="0" fontId="24" fillId="0" borderId="0" xfId="2" applyFont="1"/>
    <xf numFmtId="0" fontId="12" fillId="0" borderId="0" xfId="2"/>
    <xf numFmtId="0" fontId="25" fillId="0" borderId="0" xfId="2" applyFont="1"/>
    <xf numFmtId="49" fontId="8" fillId="0" borderId="0" xfId="2" applyNumberFormat="1" applyFont="1"/>
    <xf numFmtId="0" fontId="3" fillId="0" borderId="28" xfId="2" applyFont="1" applyBorder="1"/>
    <xf numFmtId="0" fontId="3" fillId="0" borderId="22" xfId="2" applyFont="1" applyBorder="1"/>
    <xf numFmtId="0" fontId="8" fillId="0" borderId="0" xfId="2" applyFont="1"/>
    <xf numFmtId="0" fontId="26" fillId="0" borderId="0" xfId="2" applyFont="1"/>
    <xf numFmtId="0" fontId="5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31" xfId="2" applyFont="1" applyBorder="1" applyAlignment="1">
      <alignment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18" fillId="0" borderId="23" xfId="2" applyFont="1" applyBorder="1" applyAlignment="1">
      <alignment horizontal="right" vertical="center"/>
    </xf>
    <xf numFmtId="0" fontId="18" fillId="0" borderId="24" xfId="2" applyFont="1" applyBorder="1" applyAlignment="1">
      <alignment horizontal="right" vertical="center"/>
    </xf>
  </cellXfs>
  <cellStyles count="5">
    <cellStyle name="Įprastas 2" xfId="1"/>
    <cellStyle name="Įprastas 2 2" xfId="2"/>
    <cellStyle name="Įprastas 3" xfId="3"/>
    <cellStyle name="Normal" xfId="0" builtinId="0"/>
    <cellStyle name="Normal 2 2 10_auksti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52942</xdr:colOff>
      <xdr:row>5</xdr:row>
      <xdr:rowOff>152400</xdr:rowOff>
    </xdr:from>
    <xdr:to>
      <xdr:col>23</xdr:col>
      <xdr:colOff>327663</xdr:colOff>
      <xdr:row>12</xdr:row>
      <xdr:rowOff>114301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14804489-93D7-4AD8-AC92-89212749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502" y="990600"/>
          <a:ext cx="4160921" cy="11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312419</xdr:colOff>
      <xdr:row>1</xdr:row>
      <xdr:rowOff>0</xdr:rowOff>
    </xdr:from>
    <xdr:to>
      <xdr:col>19</xdr:col>
      <xdr:colOff>315432</xdr:colOff>
      <xdr:row>4</xdr:row>
      <xdr:rowOff>15240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18CB759-766B-443F-8A13-807A407BC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759" y="190500"/>
          <a:ext cx="886933" cy="586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312419</xdr:colOff>
      <xdr:row>1</xdr:row>
      <xdr:rowOff>0</xdr:rowOff>
    </xdr:from>
    <xdr:to>
      <xdr:col>19</xdr:col>
      <xdr:colOff>315432</xdr:colOff>
      <xdr:row>4</xdr:row>
      <xdr:rowOff>15240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BECC23EA-D5D5-4873-B5C9-98619E0E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759" y="190500"/>
          <a:ext cx="886933" cy="586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workbookViewId="0"/>
  </sheetViews>
  <sheetFormatPr defaultRowHeight="13.2" x14ac:dyDescent="0.25"/>
  <cols>
    <col min="1" max="1" width="4.44140625" style="66" customWidth="1"/>
    <col min="2" max="2" width="0.5546875" style="66" customWidth="1"/>
    <col min="3" max="3" width="3.6640625" style="66" customWidth="1"/>
    <col min="4" max="39" width="5.6640625" style="66" customWidth="1"/>
    <col min="40" max="256" width="8.88671875" style="66"/>
    <col min="257" max="257" width="4.44140625" style="66" customWidth="1"/>
    <col min="258" max="258" width="0.5546875" style="66" customWidth="1"/>
    <col min="259" max="259" width="3.6640625" style="66" customWidth="1"/>
    <col min="260" max="295" width="5.6640625" style="66" customWidth="1"/>
    <col min="296" max="512" width="8.88671875" style="66"/>
    <col min="513" max="513" width="4.44140625" style="66" customWidth="1"/>
    <col min="514" max="514" width="0.5546875" style="66" customWidth="1"/>
    <col min="515" max="515" width="3.6640625" style="66" customWidth="1"/>
    <col min="516" max="551" width="5.6640625" style="66" customWidth="1"/>
    <col min="552" max="768" width="8.88671875" style="66"/>
    <col min="769" max="769" width="4.44140625" style="66" customWidth="1"/>
    <col min="770" max="770" width="0.5546875" style="66" customWidth="1"/>
    <col min="771" max="771" width="3.6640625" style="66" customWidth="1"/>
    <col min="772" max="807" width="5.6640625" style="66" customWidth="1"/>
    <col min="808" max="1024" width="8.88671875" style="66"/>
    <col min="1025" max="1025" width="4.44140625" style="66" customWidth="1"/>
    <col min="1026" max="1026" width="0.5546875" style="66" customWidth="1"/>
    <col min="1027" max="1027" width="3.6640625" style="66" customWidth="1"/>
    <col min="1028" max="1063" width="5.6640625" style="66" customWidth="1"/>
    <col min="1064" max="1280" width="8.88671875" style="66"/>
    <col min="1281" max="1281" width="4.44140625" style="66" customWidth="1"/>
    <col min="1282" max="1282" width="0.5546875" style="66" customWidth="1"/>
    <col min="1283" max="1283" width="3.6640625" style="66" customWidth="1"/>
    <col min="1284" max="1319" width="5.6640625" style="66" customWidth="1"/>
    <col min="1320" max="1536" width="8.88671875" style="66"/>
    <col min="1537" max="1537" width="4.44140625" style="66" customWidth="1"/>
    <col min="1538" max="1538" width="0.5546875" style="66" customWidth="1"/>
    <col min="1539" max="1539" width="3.6640625" style="66" customWidth="1"/>
    <col min="1540" max="1575" width="5.6640625" style="66" customWidth="1"/>
    <col min="1576" max="1792" width="8.88671875" style="66"/>
    <col min="1793" max="1793" width="4.44140625" style="66" customWidth="1"/>
    <col min="1794" max="1794" width="0.5546875" style="66" customWidth="1"/>
    <col min="1795" max="1795" width="3.6640625" style="66" customWidth="1"/>
    <col min="1796" max="1831" width="5.6640625" style="66" customWidth="1"/>
    <col min="1832" max="2048" width="8.88671875" style="66"/>
    <col min="2049" max="2049" width="4.44140625" style="66" customWidth="1"/>
    <col min="2050" max="2050" width="0.5546875" style="66" customWidth="1"/>
    <col min="2051" max="2051" width="3.6640625" style="66" customWidth="1"/>
    <col min="2052" max="2087" width="5.6640625" style="66" customWidth="1"/>
    <col min="2088" max="2304" width="8.88671875" style="66"/>
    <col min="2305" max="2305" width="4.44140625" style="66" customWidth="1"/>
    <col min="2306" max="2306" width="0.5546875" style="66" customWidth="1"/>
    <col min="2307" max="2307" width="3.6640625" style="66" customWidth="1"/>
    <col min="2308" max="2343" width="5.6640625" style="66" customWidth="1"/>
    <col min="2344" max="2560" width="8.88671875" style="66"/>
    <col min="2561" max="2561" width="4.44140625" style="66" customWidth="1"/>
    <col min="2562" max="2562" width="0.5546875" style="66" customWidth="1"/>
    <col min="2563" max="2563" width="3.6640625" style="66" customWidth="1"/>
    <col min="2564" max="2599" width="5.6640625" style="66" customWidth="1"/>
    <col min="2600" max="2816" width="8.88671875" style="66"/>
    <col min="2817" max="2817" width="4.44140625" style="66" customWidth="1"/>
    <col min="2818" max="2818" width="0.5546875" style="66" customWidth="1"/>
    <col min="2819" max="2819" width="3.6640625" style="66" customWidth="1"/>
    <col min="2820" max="2855" width="5.6640625" style="66" customWidth="1"/>
    <col min="2856" max="3072" width="8.88671875" style="66"/>
    <col min="3073" max="3073" width="4.44140625" style="66" customWidth="1"/>
    <col min="3074" max="3074" width="0.5546875" style="66" customWidth="1"/>
    <col min="3075" max="3075" width="3.6640625" style="66" customWidth="1"/>
    <col min="3076" max="3111" width="5.6640625" style="66" customWidth="1"/>
    <col min="3112" max="3328" width="8.88671875" style="66"/>
    <col min="3329" max="3329" width="4.44140625" style="66" customWidth="1"/>
    <col min="3330" max="3330" width="0.5546875" style="66" customWidth="1"/>
    <col min="3331" max="3331" width="3.6640625" style="66" customWidth="1"/>
    <col min="3332" max="3367" width="5.6640625" style="66" customWidth="1"/>
    <col min="3368" max="3584" width="8.88671875" style="66"/>
    <col min="3585" max="3585" width="4.44140625" style="66" customWidth="1"/>
    <col min="3586" max="3586" width="0.5546875" style="66" customWidth="1"/>
    <col min="3587" max="3587" width="3.6640625" style="66" customWidth="1"/>
    <col min="3588" max="3623" width="5.6640625" style="66" customWidth="1"/>
    <col min="3624" max="3840" width="8.88671875" style="66"/>
    <col min="3841" max="3841" width="4.44140625" style="66" customWidth="1"/>
    <col min="3842" max="3842" width="0.5546875" style="66" customWidth="1"/>
    <col min="3843" max="3843" width="3.6640625" style="66" customWidth="1"/>
    <col min="3844" max="3879" width="5.6640625" style="66" customWidth="1"/>
    <col min="3880" max="4096" width="8.88671875" style="66"/>
    <col min="4097" max="4097" width="4.44140625" style="66" customWidth="1"/>
    <col min="4098" max="4098" width="0.5546875" style="66" customWidth="1"/>
    <col min="4099" max="4099" width="3.6640625" style="66" customWidth="1"/>
    <col min="4100" max="4135" width="5.6640625" style="66" customWidth="1"/>
    <col min="4136" max="4352" width="8.88671875" style="66"/>
    <col min="4353" max="4353" width="4.44140625" style="66" customWidth="1"/>
    <col min="4354" max="4354" width="0.5546875" style="66" customWidth="1"/>
    <col min="4355" max="4355" width="3.6640625" style="66" customWidth="1"/>
    <col min="4356" max="4391" width="5.6640625" style="66" customWidth="1"/>
    <col min="4392" max="4608" width="8.88671875" style="66"/>
    <col min="4609" max="4609" width="4.44140625" style="66" customWidth="1"/>
    <col min="4610" max="4610" width="0.5546875" style="66" customWidth="1"/>
    <col min="4611" max="4611" width="3.6640625" style="66" customWidth="1"/>
    <col min="4612" max="4647" width="5.6640625" style="66" customWidth="1"/>
    <col min="4648" max="4864" width="8.88671875" style="66"/>
    <col min="4865" max="4865" width="4.44140625" style="66" customWidth="1"/>
    <col min="4866" max="4866" width="0.5546875" style="66" customWidth="1"/>
    <col min="4867" max="4867" width="3.6640625" style="66" customWidth="1"/>
    <col min="4868" max="4903" width="5.6640625" style="66" customWidth="1"/>
    <col min="4904" max="5120" width="8.88671875" style="66"/>
    <col min="5121" max="5121" width="4.44140625" style="66" customWidth="1"/>
    <col min="5122" max="5122" width="0.5546875" style="66" customWidth="1"/>
    <col min="5123" max="5123" width="3.6640625" style="66" customWidth="1"/>
    <col min="5124" max="5159" width="5.6640625" style="66" customWidth="1"/>
    <col min="5160" max="5376" width="8.88671875" style="66"/>
    <col min="5377" max="5377" width="4.44140625" style="66" customWidth="1"/>
    <col min="5378" max="5378" width="0.5546875" style="66" customWidth="1"/>
    <col min="5379" max="5379" width="3.6640625" style="66" customWidth="1"/>
    <col min="5380" max="5415" width="5.6640625" style="66" customWidth="1"/>
    <col min="5416" max="5632" width="8.88671875" style="66"/>
    <col min="5633" max="5633" width="4.44140625" style="66" customWidth="1"/>
    <col min="5634" max="5634" width="0.5546875" style="66" customWidth="1"/>
    <col min="5635" max="5635" width="3.6640625" style="66" customWidth="1"/>
    <col min="5636" max="5671" width="5.6640625" style="66" customWidth="1"/>
    <col min="5672" max="5888" width="8.88671875" style="66"/>
    <col min="5889" max="5889" width="4.44140625" style="66" customWidth="1"/>
    <col min="5890" max="5890" width="0.5546875" style="66" customWidth="1"/>
    <col min="5891" max="5891" width="3.6640625" style="66" customWidth="1"/>
    <col min="5892" max="5927" width="5.6640625" style="66" customWidth="1"/>
    <col min="5928" max="6144" width="8.88671875" style="66"/>
    <col min="6145" max="6145" width="4.44140625" style="66" customWidth="1"/>
    <col min="6146" max="6146" width="0.5546875" style="66" customWidth="1"/>
    <col min="6147" max="6147" width="3.6640625" style="66" customWidth="1"/>
    <col min="6148" max="6183" width="5.6640625" style="66" customWidth="1"/>
    <col min="6184" max="6400" width="8.88671875" style="66"/>
    <col min="6401" max="6401" width="4.44140625" style="66" customWidth="1"/>
    <col min="6402" max="6402" width="0.5546875" style="66" customWidth="1"/>
    <col min="6403" max="6403" width="3.6640625" style="66" customWidth="1"/>
    <col min="6404" max="6439" width="5.6640625" style="66" customWidth="1"/>
    <col min="6440" max="6656" width="8.88671875" style="66"/>
    <col min="6657" max="6657" width="4.44140625" style="66" customWidth="1"/>
    <col min="6658" max="6658" width="0.5546875" style="66" customWidth="1"/>
    <col min="6659" max="6659" width="3.6640625" style="66" customWidth="1"/>
    <col min="6660" max="6695" width="5.6640625" style="66" customWidth="1"/>
    <col min="6696" max="6912" width="8.88671875" style="66"/>
    <col min="6913" max="6913" width="4.44140625" style="66" customWidth="1"/>
    <col min="6914" max="6914" width="0.5546875" style="66" customWidth="1"/>
    <col min="6915" max="6915" width="3.6640625" style="66" customWidth="1"/>
    <col min="6916" max="6951" width="5.6640625" style="66" customWidth="1"/>
    <col min="6952" max="7168" width="8.88671875" style="66"/>
    <col min="7169" max="7169" width="4.44140625" style="66" customWidth="1"/>
    <col min="7170" max="7170" width="0.5546875" style="66" customWidth="1"/>
    <col min="7171" max="7171" width="3.6640625" style="66" customWidth="1"/>
    <col min="7172" max="7207" width="5.6640625" style="66" customWidth="1"/>
    <col min="7208" max="7424" width="8.88671875" style="66"/>
    <col min="7425" max="7425" width="4.44140625" style="66" customWidth="1"/>
    <col min="7426" max="7426" width="0.5546875" style="66" customWidth="1"/>
    <col min="7427" max="7427" width="3.6640625" style="66" customWidth="1"/>
    <col min="7428" max="7463" width="5.6640625" style="66" customWidth="1"/>
    <col min="7464" max="7680" width="8.88671875" style="66"/>
    <col min="7681" max="7681" width="4.44140625" style="66" customWidth="1"/>
    <col min="7682" max="7682" width="0.5546875" style="66" customWidth="1"/>
    <col min="7683" max="7683" width="3.6640625" style="66" customWidth="1"/>
    <col min="7684" max="7719" width="5.6640625" style="66" customWidth="1"/>
    <col min="7720" max="7936" width="8.88671875" style="66"/>
    <col min="7937" max="7937" width="4.44140625" style="66" customWidth="1"/>
    <col min="7938" max="7938" width="0.5546875" style="66" customWidth="1"/>
    <col min="7939" max="7939" width="3.6640625" style="66" customWidth="1"/>
    <col min="7940" max="7975" width="5.6640625" style="66" customWidth="1"/>
    <col min="7976" max="8192" width="8.88671875" style="66"/>
    <col min="8193" max="8193" width="4.44140625" style="66" customWidth="1"/>
    <col min="8194" max="8194" width="0.5546875" style="66" customWidth="1"/>
    <col min="8195" max="8195" width="3.6640625" style="66" customWidth="1"/>
    <col min="8196" max="8231" width="5.6640625" style="66" customWidth="1"/>
    <col min="8232" max="8448" width="8.88671875" style="66"/>
    <col min="8449" max="8449" width="4.44140625" style="66" customWidth="1"/>
    <col min="8450" max="8450" width="0.5546875" style="66" customWidth="1"/>
    <col min="8451" max="8451" width="3.6640625" style="66" customWidth="1"/>
    <col min="8452" max="8487" width="5.6640625" style="66" customWidth="1"/>
    <col min="8488" max="8704" width="8.88671875" style="66"/>
    <col min="8705" max="8705" width="4.44140625" style="66" customWidth="1"/>
    <col min="8706" max="8706" width="0.5546875" style="66" customWidth="1"/>
    <col min="8707" max="8707" width="3.6640625" style="66" customWidth="1"/>
    <col min="8708" max="8743" width="5.6640625" style="66" customWidth="1"/>
    <col min="8744" max="8960" width="8.88671875" style="66"/>
    <col min="8961" max="8961" width="4.44140625" style="66" customWidth="1"/>
    <col min="8962" max="8962" width="0.5546875" style="66" customWidth="1"/>
    <col min="8963" max="8963" width="3.6640625" style="66" customWidth="1"/>
    <col min="8964" max="8999" width="5.6640625" style="66" customWidth="1"/>
    <col min="9000" max="9216" width="8.88671875" style="66"/>
    <col min="9217" max="9217" width="4.44140625" style="66" customWidth="1"/>
    <col min="9218" max="9218" width="0.5546875" style="66" customWidth="1"/>
    <col min="9219" max="9219" width="3.6640625" style="66" customWidth="1"/>
    <col min="9220" max="9255" width="5.6640625" style="66" customWidth="1"/>
    <col min="9256" max="9472" width="8.88671875" style="66"/>
    <col min="9473" max="9473" width="4.44140625" style="66" customWidth="1"/>
    <col min="9474" max="9474" width="0.5546875" style="66" customWidth="1"/>
    <col min="9475" max="9475" width="3.6640625" style="66" customWidth="1"/>
    <col min="9476" max="9511" width="5.6640625" style="66" customWidth="1"/>
    <col min="9512" max="9728" width="8.88671875" style="66"/>
    <col min="9729" max="9729" width="4.44140625" style="66" customWidth="1"/>
    <col min="9730" max="9730" width="0.5546875" style="66" customWidth="1"/>
    <col min="9731" max="9731" width="3.6640625" style="66" customWidth="1"/>
    <col min="9732" max="9767" width="5.6640625" style="66" customWidth="1"/>
    <col min="9768" max="9984" width="8.88671875" style="66"/>
    <col min="9985" max="9985" width="4.44140625" style="66" customWidth="1"/>
    <col min="9986" max="9986" width="0.5546875" style="66" customWidth="1"/>
    <col min="9987" max="9987" width="3.6640625" style="66" customWidth="1"/>
    <col min="9988" max="10023" width="5.6640625" style="66" customWidth="1"/>
    <col min="10024" max="10240" width="8.88671875" style="66"/>
    <col min="10241" max="10241" width="4.44140625" style="66" customWidth="1"/>
    <col min="10242" max="10242" width="0.5546875" style="66" customWidth="1"/>
    <col min="10243" max="10243" width="3.6640625" style="66" customWidth="1"/>
    <col min="10244" max="10279" width="5.6640625" style="66" customWidth="1"/>
    <col min="10280" max="10496" width="8.88671875" style="66"/>
    <col min="10497" max="10497" width="4.44140625" style="66" customWidth="1"/>
    <col min="10498" max="10498" width="0.5546875" style="66" customWidth="1"/>
    <col min="10499" max="10499" width="3.6640625" style="66" customWidth="1"/>
    <col min="10500" max="10535" width="5.6640625" style="66" customWidth="1"/>
    <col min="10536" max="10752" width="8.88671875" style="66"/>
    <col min="10753" max="10753" width="4.44140625" style="66" customWidth="1"/>
    <col min="10754" max="10754" width="0.5546875" style="66" customWidth="1"/>
    <col min="10755" max="10755" width="3.6640625" style="66" customWidth="1"/>
    <col min="10756" max="10791" width="5.6640625" style="66" customWidth="1"/>
    <col min="10792" max="11008" width="8.88671875" style="66"/>
    <col min="11009" max="11009" width="4.44140625" style="66" customWidth="1"/>
    <col min="11010" max="11010" width="0.5546875" style="66" customWidth="1"/>
    <col min="11011" max="11011" width="3.6640625" style="66" customWidth="1"/>
    <col min="11012" max="11047" width="5.6640625" style="66" customWidth="1"/>
    <col min="11048" max="11264" width="8.88671875" style="66"/>
    <col min="11265" max="11265" width="4.44140625" style="66" customWidth="1"/>
    <col min="11266" max="11266" width="0.5546875" style="66" customWidth="1"/>
    <col min="11267" max="11267" width="3.6640625" style="66" customWidth="1"/>
    <col min="11268" max="11303" width="5.6640625" style="66" customWidth="1"/>
    <col min="11304" max="11520" width="8.88671875" style="66"/>
    <col min="11521" max="11521" width="4.44140625" style="66" customWidth="1"/>
    <col min="11522" max="11522" width="0.5546875" style="66" customWidth="1"/>
    <col min="11523" max="11523" width="3.6640625" style="66" customWidth="1"/>
    <col min="11524" max="11559" width="5.6640625" style="66" customWidth="1"/>
    <col min="11560" max="11776" width="8.88671875" style="66"/>
    <col min="11777" max="11777" width="4.44140625" style="66" customWidth="1"/>
    <col min="11778" max="11778" width="0.5546875" style="66" customWidth="1"/>
    <col min="11779" max="11779" width="3.6640625" style="66" customWidth="1"/>
    <col min="11780" max="11815" width="5.6640625" style="66" customWidth="1"/>
    <col min="11816" max="12032" width="8.88671875" style="66"/>
    <col min="12033" max="12033" width="4.44140625" style="66" customWidth="1"/>
    <col min="12034" max="12034" width="0.5546875" style="66" customWidth="1"/>
    <col min="12035" max="12035" width="3.6640625" style="66" customWidth="1"/>
    <col min="12036" max="12071" width="5.6640625" style="66" customWidth="1"/>
    <col min="12072" max="12288" width="8.88671875" style="66"/>
    <col min="12289" max="12289" width="4.44140625" style="66" customWidth="1"/>
    <col min="12290" max="12290" width="0.5546875" style="66" customWidth="1"/>
    <col min="12291" max="12291" width="3.6640625" style="66" customWidth="1"/>
    <col min="12292" max="12327" width="5.6640625" style="66" customWidth="1"/>
    <col min="12328" max="12544" width="8.88671875" style="66"/>
    <col min="12545" max="12545" width="4.44140625" style="66" customWidth="1"/>
    <col min="12546" max="12546" width="0.5546875" style="66" customWidth="1"/>
    <col min="12547" max="12547" width="3.6640625" style="66" customWidth="1"/>
    <col min="12548" max="12583" width="5.6640625" style="66" customWidth="1"/>
    <col min="12584" max="12800" width="8.88671875" style="66"/>
    <col min="12801" max="12801" width="4.44140625" style="66" customWidth="1"/>
    <col min="12802" max="12802" width="0.5546875" style="66" customWidth="1"/>
    <col min="12803" max="12803" width="3.6640625" style="66" customWidth="1"/>
    <col min="12804" max="12839" width="5.6640625" style="66" customWidth="1"/>
    <col min="12840" max="13056" width="8.88671875" style="66"/>
    <col min="13057" max="13057" width="4.44140625" style="66" customWidth="1"/>
    <col min="13058" max="13058" width="0.5546875" style="66" customWidth="1"/>
    <col min="13059" max="13059" width="3.6640625" style="66" customWidth="1"/>
    <col min="13060" max="13095" width="5.6640625" style="66" customWidth="1"/>
    <col min="13096" max="13312" width="8.88671875" style="66"/>
    <col min="13313" max="13313" width="4.44140625" style="66" customWidth="1"/>
    <col min="13314" max="13314" width="0.5546875" style="66" customWidth="1"/>
    <col min="13315" max="13315" width="3.6640625" style="66" customWidth="1"/>
    <col min="13316" max="13351" width="5.6640625" style="66" customWidth="1"/>
    <col min="13352" max="13568" width="8.88671875" style="66"/>
    <col min="13569" max="13569" width="4.44140625" style="66" customWidth="1"/>
    <col min="13570" max="13570" width="0.5546875" style="66" customWidth="1"/>
    <col min="13571" max="13571" width="3.6640625" style="66" customWidth="1"/>
    <col min="13572" max="13607" width="5.6640625" style="66" customWidth="1"/>
    <col min="13608" max="13824" width="8.88671875" style="66"/>
    <col min="13825" max="13825" width="4.44140625" style="66" customWidth="1"/>
    <col min="13826" max="13826" width="0.5546875" style="66" customWidth="1"/>
    <col min="13827" max="13827" width="3.6640625" style="66" customWidth="1"/>
    <col min="13828" max="13863" width="5.6640625" style="66" customWidth="1"/>
    <col min="13864" max="14080" width="8.88671875" style="66"/>
    <col min="14081" max="14081" width="4.44140625" style="66" customWidth="1"/>
    <col min="14082" max="14082" width="0.5546875" style="66" customWidth="1"/>
    <col min="14083" max="14083" width="3.6640625" style="66" customWidth="1"/>
    <col min="14084" max="14119" width="5.6640625" style="66" customWidth="1"/>
    <col min="14120" max="14336" width="8.88671875" style="66"/>
    <col min="14337" max="14337" width="4.44140625" style="66" customWidth="1"/>
    <col min="14338" max="14338" width="0.5546875" style="66" customWidth="1"/>
    <col min="14339" max="14339" width="3.6640625" style="66" customWidth="1"/>
    <col min="14340" max="14375" width="5.6640625" style="66" customWidth="1"/>
    <col min="14376" max="14592" width="8.88671875" style="66"/>
    <col min="14593" max="14593" width="4.44140625" style="66" customWidth="1"/>
    <col min="14594" max="14594" width="0.5546875" style="66" customWidth="1"/>
    <col min="14595" max="14595" width="3.6640625" style="66" customWidth="1"/>
    <col min="14596" max="14631" width="5.6640625" style="66" customWidth="1"/>
    <col min="14632" max="14848" width="8.88671875" style="66"/>
    <col min="14849" max="14849" width="4.44140625" style="66" customWidth="1"/>
    <col min="14850" max="14850" width="0.5546875" style="66" customWidth="1"/>
    <col min="14851" max="14851" width="3.6640625" style="66" customWidth="1"/>
    <col min="14852" max="14887" width="5.6640625" style="66" customWidth="1"/>
    <col min="14888" max="15104" width="8.88671875" style="66"/>
    <col min="15105" max="15105" width="4.44140625" style="66" customWidth="1"/>
    <col min="15106" max="15106" width="0.5546875" style="66" customWidth="1"/>
    <col min="15107" max="15107" width="3.6640625" style="66" customWidth="1"/>
    <col min="15108" max="15143" width="5.6640625" style="66" customWidth="1"/>
    <col min="15144" max="15360" width="8.88671875" style="66"/>
    <col min="15361" max="15361" width="4.44140625" style="66" customWidth="1"/>
    <col min="15362" max="15362" width="0.5546875" style="66" customWidth="1"/>
    <col min="15363" max="15363" width="3.6640625" style="66" customWidth="1"/>
    <col min="15364" max="15399" width="5.6640625" style="66" customWidth="1"/>
    <col min="15400" max="15616" width="8.88671875" style="66"/>
    <col min="15617" max="15617" width="4.44140625" style="66" customWidth="1"/>
    <col min="15618" max="15618" width="0.5546875" style="66" customWidth="1"/>
    <col min="15619" max="15619" width="3.6640625" style="66" customWidth="1"/>
    <col min="15620" max="15655" width="5.6640625" style="66" customWidth="1"/>
    <col min="15656" max="15872" width="8.88671875" style="66"/>
    <col min="15873" max="15873" width="4.44140625" style="66" customWidth="1"/>
    <col min="15874" max="15874" width="0.5546875" style="66" customWidth="1"/>
    <col min="15875" max="15875" width="3.6640625" style="66" customWidth="1"/>
    <col min="15876" max="15911" width="5.6640625" style="66" customWidth="1"/>
    <col min="15912" max="16128" width="8.88671875" style="66"/>
    <col min="16129" max="16129" width="4.44140625" style="66" customWidth="1"/>
    <col min="16130" max="16130" width="0.5546875" style="66" customWidth="1"/>
    <col min="16131" max="16131" width="3.6640625" style="66" customWidth="1"/>
    <col min="16132" max="16167" width="5.6640625" style="66" customWidth="1"/>
    <col min="16168" max="16384" width="8.88671875" style="66"/>
  </cols>
  <sheetData>
    <row r="1" spans="2:4" x14ac:dyDescent="0.25">
      <c r="B1" s="65"/>
    </row>
    <row r="2" spans="2:4" x14ac:dyDescent="0.25">
      <c r="B2" s="65"/>
    </row>
    <row r="3" spans="2:4" x14ac:dyDescent="0.25">
      <c r="B3" s="65"/>
    </row>
    <row r="4" spans="2:4" x14ac:dyDescent="0.25">
      <c r="B4" s="65"/>
    </row>
    <row r="5" spans="2:4" x14ac:dyDescent="0.25">
      <c r="B5" s="65"/>
    </row>
    <row r="6" spans="2:4" x14ac:dyDescent="0.25">
      <c r="B6" s="65"/>
    </row>
    <row r="7" spans="2:4" x14ac:dyDescent="0.25">
      <c r="B7" s="65"/>
    </row>
    <row r="8" spans="2:4" x14ac:dyDescent="0.25">
      <c r="B8" s="65"/>
    </row>
    <row r="9" spans="2:4" x14ac:dyDescent="0.25">
      <c r="B9" s="65"/>
    </row>
    <row r="10" spans="2:4" x14ac:dyDescent="0.25">
      <c r="B10" s="65"/>
    </row>
    <row r="11" spans="2:4" x14ac:dyDescent="0.25">
      <c r="B11" s="65"/>
    </row>
    <row r="12" spans="2:4" x14ac:dyDescent="0.25">
      <c r="B12" s="65"/>
    </row>
    <row r="13" spans="2:4" x14ac:dyDescent="0.25">
      <c r="B13" s="65"/>
    </row>
    <row r="14" spans="2:4" x14ac:dyDescent="0.25">
      <c r="B14" s="65"/>
    </row>
    <row r="15" spans="2:4" x14ac:dyDescent="0.25">
      <c r="B15" s="65"/>
    </row>
    <row r="16" spans="2:4" ht="20.399999999999999" x14ac:dyDescent="0.35">
      <c r="B16" s="65"/>
      <c r="D16" s="67" t="s">
        <v>18</v>
      </c>
    </row>
    <row r="17" spans="1:24" ht="21" x14ac:dyDescent="0.4">
      <c r="B17" s="65"/>
      <c r="D17" s="68"/>
    </row>
    <row r="18" spans="1:24" ht="20.399999999999999" x14ac:dyDescent="0.25">
      <c r="B18" s="65"/>
      <c r="D18" s="69" t="s">
        <v>19</v>
      </c>
    </row>
    <row r="19" spans="1:24" ht="17.25" customHeight="1" x14ac:dyDescent="0.4">
      <c r="B19" s="65"/>
      <c r="D19" s="70"/>
    </row>
    <row r="20" spans="1:24" ht="5.0999999999999996" customHeight="1" x14ac:dyDescent="0.25">
      <c r="B20" s="65"/>
    </row>
    <row r="21" spans="1:24" ht="3" customHeight="1" x14ac:dyDescent="0.25">
      <c r="A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5.0999999999999996" customHeight="1" x14ac:dyDescent="0.25">
      <c r="B22" s="65"/>
    </row>
    <row r="23" spans="1:24" x14ac:dyDescent="0.25">
      <c r="B23" s="65"/>
    </row>
    <row r="24" spans="1:24" x14ac:dyDescent="0.25">
      <c r="B24" s="65"/>
    </row>
    <row r="25" spans="1:24" ht="15.6" x14ac:dyDescent="0.3">
      <c r="B25" s="65"/>
      <c r="E25" s="72"/>
      <c r="T25" s="73"/>
    </row>
    <row r="26" spans="1:24" x14ac:dyDescent="0.25">
      <c r="B26" s="65"/>
      <c r="T26" s="74"/>
    </row>
    <row r="27" spans="1:24" x14ac:dyDescent="0.25">
      <c r="B27" s="65"/>
      <c r="T27" s="74"/>
    </row>
    <row r="28" spans="1:24" ht="17.399999999999999" x14ac:dyDescent="0.3">
      <c r="B28" s="65"/>
      <c r="T28" s="74"/>
      <c r="W28" s="75"/>
    </row>
    <row r="29" spans="1:24" x14ac:dyDescent="0.25">
      <c r="B29" s="65"/>
      <c r="T29" s="74"/>
      <c r="W29" s="74"/>
    </row>
    <row r="30" spans="1:24" x14ac:dyDescent="0.25">
      <c r="B30" s="65"/>
      <c r="T30" s="74"/>
      <c r="W30" s="74"/>
    </row>
    <row r="31" spans="1:24" ht="15.6" x14ac:dyDescent="0.3">
      <c r="B31" s="65"/>
      <c r="D31" s="76" t="s">
        <v>20</v>
      </c>
      <c r="T31" s="74"/>
      <c r="W31" s="74"/>
    </row>
    <row r="32" spans="1:24" ht="6.9" customHeight="1" x14ac:dyDescent="0.25">
      <c r="A32" s="77"/>
      <c r="B32" s="78"/>
      <c r="C32" s="77"/>
      <c r="D32" s="77"/>
      <c r="E32" s="77"/>
      <c r="F32" s="77"/>
      <c r="G32" s="77"/>
      <c r="H32" s="77"/>
      <c r="I32" s="77"/>
      <c r="T32" s="74"/>
      <c r="W32" s="74"/>
    </row>
    <row r="33" spans="2:23" ht="6.9" customHeight="1" x14ac:dyDescent="0.25">
      <c r="B33" s="65"/>
      <c r="T33" s="74"/>
      <c r="W33" s="74"/>
    </row>
    <row r="34" spans="2:23" ht="15.6" x14ac:dyDescent="0.3">
      <c r="B34" s="65"/>
      <c r="D34" s="79" t="s">
        <v>21</v>
      </c>
      <c r="T34" s="74"/>
      <c r="W34" s="74"/>
    </row>
    <row r="35" spans="2:23" x14ac:dyDescent="0.25">
      <c r="B35" s="65"/>
      <c r="T35" s="74"/>
      <c r="W35" s="74"/>
    </row>
    <row r="36" spans="2:23" x14ac:dyDescent="0.25">
      <c r="B36" s="65"/>
      <c r="E36" s="66" t="s">
        <v>22</v>
      </c>
      <c r="L36" s="66" t="s">
        <v>23</v>
      </c>
      <c r="T36" s="74"/>
    </row>
    <row r="37" spans="2:23" x14ac:dyDescent="0.25">
      <c r="B37" s="65"/>
      <c r="T37" s="74"/>
    </row>
    <row r="38" spans="2:23" x14ac:dyDescent="0.25">
      <c r="B38" s="65"/>
      <c r="E38" s="80" t="s">
        <v>16</v>
      </c>
      <c r="F38" s="80"/>
      <c r="G38" s="80"/>
      <c r="H38" s="80"/>
      <c r="I38" s="80"/>
      <c r="J38" s="80"/>
      <c r="K38" s="80"/>
      <c r="L38" s="80" t="s">
        <v>17</v>
      </c>
      <c r="T38" s="74"/>
    </row>
    <row r="39" spans="2:23" x14ac:dyDescent="0.25">
      <c r="T39" s="74"/>
    </row>
    <row r="40" spans="2:23" x14ac:dyDescent="0.25">
      <c r="M40" s="80"/>
      <c r="N40" s="80"/>
      <c r="T40" s="74"/>
    </row>
    <row r="41" spans="2:23" x14ac:dyDescent="0.25">
      <c r="T41" s="74"/>
    </row>
    <row r="42" spans="2:23" x14ac:dyDescent="0.25">
      <c r="T42" s="74"/>
    </row>
    <row r="43" spans="2:23" x14ac:dyDescent="0.25">
      <c r="T43" s="74"/>
    </row>
    <row r="44" spans="2:23" x14ac:dyDescent="0.25">
      <c r="T44" s="74"/>
    </row>
    <row r="45" spans="2:23" x14ac:dyDescent="0.25">
      <c r="T45" s="74"/>
    </row>
    <row r="46" spans="2:23" x14ac:dyDescent="0.25">
      <c r="T46" s="74"/>
    </row>
    <row r="47" spans="2:23" x14ac:dyDescent="0.25">
      <c r="T47" s="74"/>
    </row>
    <row r="48" spans="2:23" x14ac:dyDescent="0.25">
      <c r="T48" s="74"/>
    </row>
    <row r="49" spans="20:20" x14ac:dyDescent="0.25">
      <c r="T49" s="74"/>
    </row>
    <row r="50" spans="20:20" x14ac:dyDescent="0.25">
      <c r="T50" s="74"/>
    </row>
    <row r="51" spans="20:20" x14ac:dyDescent="0.25">
      <c r="T51" s="74"/>
    </row>
  </sheetData>
  <pageMargins left="0.78740157480314965" right="0.78740157480314965" top="0.39370078740157483" bottom="1.1811023622047245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20"/>
  <sheetViews>
    <sheetView zoomScaleNormal="100" workbookViewId="0"/>
  </sheetViews>
  <sheetFormatPr defaultRowHeight="13.2" x14ac:dyDescent="0.25"/>
  <cols>
    <col min="1" max="1" width="5.6640625" style="4" customWidth="1"/>
    <col min="2" max="2" width="12.33203125" style="4" customWidth="1"/>
    <col min="3" max="3" width="12.6640625" style="4" customWidth="1"/>
    <col min="4" max="4" width="13.33203125" style="14" customWidth="1"/>
    <col min="5" max="5" width="11.6640625" style="63" customWidth="1"/>
    <col min="6" max="6" width="14.6640625" style="63" customWidth="1"/>
    <col min="7" max="7" width="12.6640625" style="44" customWidth="1"/>
    <col min="8" max="18" width="4.5546875" style="44" customWidth="1"/>
    <col min="19" max="19" width="8.33203125" style="9" customWidth="1"/>
    <col min="20" max="20" width="4.6640625" style="44" customWidth="1"/>
    <col min="21" max="258" width="8.88671875" style="4"/>
    <col min="259" max="259" width="6.33203125" style="4" customWidth="1"/>
    <col min="260" max="260" width="12.33203125" style="4" customWidth="1"/>
    <col min="261" max="261" width="12.6640625" style="4" customWidth="1"/>
    <col min="262" max="262" width="13.33203125" style="4" customWidth="1"/>
    <col min="263" max="263" width="11.6640625" style="4" customWidth="1"/>
    <col min="264" max="264" width="14.6640625" style="4" customWidth="1"/>
    <col min="265" max="265" width="12.6640625" style="4" customWidth="1"/>
    <col min="266" max="273" width="4.5546875" style="4" customWidth="1"/>
    <col min="274" max="274" width="8.33203125" style="4" customWidth="1"/>
    <col min="275" max="275" width="4.6640625" style="4" customWidth="1"/>
    <col min="276" max="276" width="18.6640625" style="4" customWidth="1"/>
    <col min="277" max="514" width="8.88671875" style="4"/>
    <col min="515" max="515" width="6.33203125" style="4" customWidth="1"/>
    <col min="516" max="516" width="12.33203125" style="4" customWidth="1"/>
    <col min="517" max="517" width="12.6640625" style="4" customWidth="1"/>
    <col min="518" max="518" width="13.33203125" style="4" customWidth="1"/>
    <col min="519" max="519" width="11.6640625" style="4" customWidth="1"/>
    <col min="520" max="520" width="14.6640625" style="4" customWidth="1"/>
    <col min="521" max="521" width="12.6640625" style="4" customWidth="1"/>
    <col min="522" max="529" width="4.5546875" style="4" customWidth="1"/>
    <col min="530" max="530" width="8.33203125" style="4" customWidth="1"/>
    <col min="531" max="531" width="4.6640625" style="4" customWidth="1"/>
    <col min="532" max="532" width="18.6640625" style="4" customWidth="1"/>
    <col min="533" max="770" width="8.88671875" style="4"/>
    <col min="771" max="771" width="6.33203125" style="4" customWidth="1"/>
    <col min="772" max="772" width="12.33203125" style="4" customWidth="1"/>
    <col min="773" max="773" width="12.6640625" style="4" customWidth="1"/>
    <col min="774" max="774" width="13.33203125" style="4" customWidth="1"/>
    <col min="775" max="775" width="11.6640625" style="4" customWidth="1"/>
    <col min="776" max="776" width="14.6640625" style="4" customWidth="1"/>
    <col min="777" max="777" width="12.6640625" style="4" customWidth="1"/>
    <col min="778" max="785" width="4.5546875" style="4" customWidth="1"/>
    <col min="786" max="786" width="8.33203125" style="4" customWidth="1"/>
    <col min="787" max="787" width="4.6640625" style="4" customWidth="1"/>
    <col min="788" max="788" width="18.6640625" style="4" customWidth="1"/>
    <col min="789" max="1026" width="8.88671875" style="4"/>
    <col min="1027" max="1027" width="6.33203125" style="4" customWidth="1"/>
    <col min="1028" max="1028" width="12.33203125" style="4" customWidth="1"/>
    <col min="1029" max="1029" width="12.6640625" style="4" customWidth="1"/>
    <col min="1030" max="1030" width="13.33203125" style="4" customWidth="1"/>
    <col min="1031" max="1031" width="11.6640625" style="4" customWidth="1"/>
    <col min="1032" max="1032" width="14.6640625" style="4" customWidth="1"/>
    <col min="1033" max="1033" width="12.6640625" style="4" customWidth="1"/>
    <col min="1034" max="1041" width="4.5546875" style="4" customWidth="1"/>
    <col min="1042" max="1042" width="8.33203125" style="4" customWidth="1"/>
    <col min="1043" max="1043" width="4.6640625" style="4" customWidth="1"/>
    <col min="1044" max="1044" width="18.6640625" style="4" customWidth="1"/>
    <col min="1045" max="1282" width="8.88671875" style="4"/>
    <col min="1283" max="1283" width="6.33203125" style="4" customWidth="1"/>
    <col min="1284" max="1284" width="12.33203125" style="4" customWidth="1"/>
    <col min="1285" max="1285" width="12.6640625" style="4" customWidth="1"/>
    <col min="1286" max="1286" width="13.33203125" style="4" customWidth="1"/>
    <col min="1287" max="1287" width="11.6640625" style="4" customWidth="1"/>
    <col min="1288" max="1288" width="14.6640625" style="4" customWidth="1"/>
    <col min="1289" max="1289" width="12.6640625" style="4" customWidth="1"/>
    <col min="1290" max="1297" width="4.5546875" style="4" customWidth="1"/>
    <col min="1298" max="1298" width="8.33203125" style="4" customWidth="1"/>
    <col min="1299" max="1299" width="4.6640625" style="4" customWidth="1"/>
    <col min="1300" max="1300" width="18.6640625" style="4" customWidth="1"/>
    <col min="1301" max="1538" width="8.88671875" style="4"/>
    <col min="1539" max="1539" width="6.33203125" style="4" customWidth="1"/>
    <col min="1540" max="1540" width="12.33203125" style="4" customWidth="1"/>
    <col min="1541" max="1541" width="12.6640625" style="4" customWidth="1"/>
    <col min="1542" max="1542" width="13.33203125" style="4" customWidth="1"/>
    <col min="1543" max="1543" width="11.6640625" style="4" customWidth="1"/>
    <col min="1544" max="1544" width="14.6640625" style="4" customWidth="1"/>
    <col min="1545" max="1545" width="12.6640625" style="4" customWidth="1"/>
    <col min="1546" max="1553" width="4.5546875" style="4" customWidth="1"/>
    <col min="1554" max="1554" width="8.33203125" style="4" customWidth="1"/>
    <col min="1555" max="1555" width="4.6640625" style="4" customWidth="1"/>
    <col min="1556" max="1556" width="18.6640625" style="4" customWidth="1"/>
    <col min="1557" max="1794" width="8.88671875" style="4"/>
    <col min="1795" max="1795" width="6.33203125" style="4" customWidth="1"/>
    <col min="1796" max="1796" width="12.33203125" style="4" customWidth="1"/>
    <col min="1797" max="1797" width="12.6640625" style="4" customWidth="1"/>
    <col min="1798" max="1798" width="13.33203125" style="4" customWidth="1"/>
    <col min="1799" max="1799" width="11.6640625" style="4" customWidth="1"/>
    <col min="1800" max="1800" width="14.6640625" style="4" customWidth="1"/>
    <col min="1801" max="1801" width="12.6640625" style="4" customWidth="1"/>
    <col min="1802" max="1809" width="4.5546875" style="4" customWidth="1"/>
    <col min="1810" max="1810" width="8.33203125" style="4" customWidth="1"/>
    <col min="1811" max="1811" width="4.6640625" style="4" customWidth="1"/>
    <col min="1812" max="1812" width="18.6640625" style="4" customWidth="1"/>
    <col min="1813" max="2050" width="8.88671875" style="4"/>
    <col min="2051" max="2051" width="6.33203125" style="4" customWidth="1"/>
    <col min="2052" max="2052" width="12.33203125" style="4" customWidth="1"/>
    <col min="2053" max="2053" width="12.6640625" style="4" customWidth="1"/>
    <col min="2054" max="2054" width="13.33203125" style="4" customWidth="1"/>
    <col min="2055" max="2055" width="11.6640625" style="4" customWidth="1"/>
    <col min="2056" max="2056" width="14.6640625" style="4" customWidth="1"/>
    <col min="2057" max="2057" width="12.6640625" style="4" customWidth="1"/>
    <col min="2058" max="2065" width="4.5546875" style="4" customWidth="1"/>
    <col min="2066" max="2066" width="8.33203125" style="4" customWidth="1"/>
    <col min="2067" max="2067" width="4.6640625" style="4" customWidth="1"/>
    <col min="2068" max="2068" width="18.6640625" style="4" customWidth="1"/>
    <col min="2069" max="2306" width="8.88671875" style="4"/>
    <col min="2307" max="2307" width="6.33203125" style="4" customWidth="1"/>
    <col min="2308" max="2308" width="12.33203125" style="4" customWidth="1"/>
    <col min="2309" max="2309" width="12.6640625" style="4" customWidth="1"/>
    <col min="2310" max="2310" width="13.33203125" style="4" customWidth="1"/>
    <col min="2311" max="2311" width="11.6640625" style="4" customWidth="1"/>
    <col min="2312" max="2312" width="14.6640625" style="4" customWidth="1"/>
    <col min="2313" max="2313" width="12.6640625" style="4" customWidth="1"/>
    <col min="2314" max="2321" width="4.5546875" style="4" customWidth="1"/>
    <col min="2322" max="2322" width="8.33203125" style="4" customWidth="1"/>
    <col min="2323" max="2323" width="4.6640625" style="4" customWidth="1"/>
    <col min="2324" max="2324" width="18.6640625" style="4" customWidth="1"/>
    <col min="2325" max="2562" width="8.88671875" style="4"/>
    <col min="2563" max="2563" width="6.33203125" style="4" customWidth="1"/>
    <col min="2564" max="2564" width="12.33203125" style="4" customWidth="1"/>
    <col min="2565" max="2565" width="12.6640625" style="4" customWidth="1"/>
    <col min="2566" max="2566" width="13.33203125" style="4" customWidth="1"/>
    <col min="2567" max="2567" width="11.6640625" style="4" customWidth="1"/>
    <col min="2568" max="2568" width="14.6640625" style="4" customWidth="1"/>
    <col min="2569" max="2569" width="12.6640625" style="4" customWidth="1"/>
    <col min="2570" max="2577" width="4.5546875" style="4" customWidth="1"/>
    <col min="2578" max="2578" width="8.33203125" style="4" customWidth="1"/>
    <col min="2579" max="2579" width="4.6640625" style="4" customWidth="1"/>
    <col min="2580" max="2580" width="18.6640625" style="4" customWidth="1"/>
    <col min="2581" max="2818" width="8.88671875" style="4"/>
    <col min="2819" max="2819" width="6.33203125" style="4" customWidth="1"/>
    <col min="2820" max="2820" width="12.33203125" style="4" customWidth="1"/>
    <col min="2821" max="2821" width="12.6640625" style="4" customWidth="1"/>
    <col min="2822" max="2822" width="13.33203125" style="4" customWidth="1"/>
    <col min="2823" max="2823" width="11.6640625" style="4" customWidth="1"/>
    <col min="2824" max="2824" width="14.6640625" style="4" customWidth="1"/>
    <col min="2825" max="2825" width="12.6640625" style="4" customWidth="1"/>
    <col min="2826" max="2833" width="4.5546875" style="4" customWidth="1"/>
    <col min="2834" max="2834" width="8.33203125" style="4" customWidth="1"/>
    <col min="2835" max="2835" width="4.6640625" style="4" customWidth="1"/>
    <col min="2836" max="2836" width="18.6640625" style="4" customWidth="1"/>
    <col min="2837" max="3074" width="8.88671875" style="4"/>
    <col min="3075" max="3075" width="6.33203125" style="4" customWidth="1"/>
    <col min="3076" max="3076" width="12.33203125" style="4" customWidth="1"/>
    <col min="3077" max="3077" width="12.6640625" style="4" customWidth="1"/>
    <col min="3078" max="3078" width="13.33203125" style="4" customWidth="1"/>
    <col min="3079" max="3079" width="11.6640625" style="4" customWidth="1"/>
    <col min="3080" max="3080" width="14.6640625" style="4" customWidth="1"/>
    <col min="3081" max="3081" width="12.6640625" style="4" customWidth="1"/>
    <col min="3082" max="3089" width="4.5546875" style="4" customWidth="1"/>
    <col min="3090" max="3090" width="8.33203125" style="4" customWidth="1"/>
    <col min="3091" max="3091" width="4.6640625" style="4" customWidth="1"/>
    <col min="3092" max="3092" width="18.6640625" style="4" customWidth="1"/>
    <col min="3093" max="3330" width="8.88671875" style="4"/>
    <col min="3331" max="3331" width="6.33203125" style="4" customWidth="1"/>
    <col min="3332" max="3332" width="12.33203125" style="4" customWidth="1"/>
    <col min="3333" max="3333" width="12.6640625" style="4" customWidth="1"/>
    <col min="3334" max="3334" width="13.33203125" style="4" customWidth="1"/>
    <col min="3335" max="3335" width="11.6640625" style="4" customWidth="1"/>
    <col min="3336" max="3336" width="14.6640625" style="4" customWidth="1"/>
    <col min="3337" max="3337" width="12.6640625" style="4" customWidth="1"/>
    <col min="3338" max="3345" width="4.5546875" style="4" customWidth="1"/>
    <col min="3346" max="3346" width="8.33203125" style="4" customWidth="1"/>
    <col min="3347" max="3347" width="4.6640625" style="4" customWidth="1"/>
    <col min="3348" max="3348" width="18.6640625" style="4" customWidth="1"/>
    <col min="3349" max="3586" width="8.88671875" style="4"/>
    <col min="3587" max="3587" width="6.33203125" style="4" customWidth="1"/>
    <col min="3588" max="3588" width="12.33203125" style="4" customWidth="1"/>
    <col min="3589" max="3589" width="12.6640625" style="4" customWidth="1"/>
    <col min="3590" max="3590" width="13.33203125" style="4" customWidth="1"/>
    <col min="3591" max="3591" width="11.6640625" style="4" customWidth="1"/>
    <col min="3592" max="3592" width="14.6640625" style="4" customWidth="1"/>
    <col min="3593" max="3593" width="12.6640625" style="4" customWidth="1"/>
    <col min="3594" max="3601" width="4.5546875" style="4" customWidth="1"/>
    <col min="3602" max="3602" width="8.33203125" style="4" customWidth="1"/>
    <col min="3603" max="3603" width="4.6640625" style="4" customWidth="1"/>
    <col min="3604" max="3604" width="18.6640625" style="4" customWidth="1"/>
    <col min="3605" max="3842" width="8.88671875" style="4"/>
    <col min="3843" max="3843" width="6.33203125" style="4" customWidth="1"/>
    <col min="3844" max="3844" width="12.33203125" style="4" customWidth="1"/>
    <col min="3845" max="3845" width="12.6640625" style="4" customWidth="1"/>
    <col min="3846" max="3846" width="13.33203125" style="4" customWidth="1"/>
    <col min="3847" max="3847" width="11.6640625" style="4" customWidth="1"/>
    <col min="3848" max="3848" width="14.6640625" style="4" customWidth="1"/>
    <col min="3849" max="3849" width="12.6640625" style="4" customWidth="1"/>
    <col min="3850" max="3857" width="4.5546875" style="4" customWidth="1"/>
    <col min="3858" max="3858" width="8.33203125" style="4" customWidth="1"/>
    <col min="3859" max="3859" width="4.6640625" style="4" customWidth="1"/>
    <col min="3860" max="3860" width="18.6640625" style="4" customWidth="1"/>
    <col min="3861" max="4098" width="8.88671875" style="4"/>
    <col min="4099" max="4099" width="6.33203125" style="4" customWidth="1"/>
    <col min="4100" max="4100" width="12.33203125" style="4" customWidth="1"/>
    <col min="4101" max="4101" width="12.6640625" style="4" customWidth="1"/>
    <col min="4102" max="4102" width="13.33203125" style="4" customWidth="1"/>
    <col min="4103" max="4103" width="11.6640625" style="4" customWidth="1"/>
    <col min="4104" max="4104" width="14.6640625" style="4" customWidth="1"/>
    <col min="4105" max="4105" width="12.6640625" style="4" customWidth="1"/>
    <col min="4106" max="4113" width="4.5546875" style="4" customWidth="1"/>
    <col min="4114" max="4114" width="8.33203125" style="4" customWidth="1"/>
    <col min="4115" max="4115" width="4.6640625" style="4" customWidth="1"/>
    <col min="4116" max="4116" width="18.6640625" style="4" customWidth="1"/>
    <col min="4117" max="4354" width="8.88671875" style="4"/>
    <col min="4355" max="4355" width="6.33203125" style="4" customWidth="1"/>
    <col min="4356" max="4356" width="12.33203125" style="4" customWidth="1"/>
    <col min="4357" max="4357" width="12.6640625" style="4" customWidth="1"/>
    <col min="4358" max="4358" width="13.33203125" style="4" customWidth="1"/>
    <col min="4359" max="4359" width="11.6640625" style="4" customWidth="1"/>
    <col min="4360" max="4360" width="14.6640625" style="4" customWidth="1"/>
    <col min="4361" max="4361" width="12.6640625" style="4" customWidth="1"/>
    <col min="4362" max="4369" width="4.5546875" style="4" customWidth="1"/>
    <col min="4370" max="4370" width="8.33203125" style="4" customWidth="1"/>
    <col min="4371" max="4371" width="4.6640625" style="4" customWidth="1"/>
    <col min="4372" max="4372" width="18.6640625" style="4" customWidth="1"/>
    <col min="4373" max="4610" width="8.88671875" style="4"/>
    <col min="4611" max="4611" width="6.33203125" style="4" customWidth="1"/>
    <col min="4612" max="4612" width="12.33203125" style="4" customWidth="1"/>
    <col min="4613" max="4613" width="12.6640625" style="4" customWidth="1"/>
    <col min="4614" max="4614" width="13.33203125" style="4" customWidth="1"/>
    <col min="4615" max="4615" width="11.6640625" style="4" customWidth="1"/>
    <col min="4616" max="4616" width="14.6640625" style="4" customWidth="1"/>
    <col min="4617" max="4617" width="12.6640625" style="4" customWidth="1"/>
    <col min="4618" max="4625" width="4.5546875" style="4" customWidth="1"/>
    <col min="4626" max="4626" width="8.33203125" style="4" customWidth="1"/>
    <col min="4627" max="4627" width="4.6640625" style="4" customWidth="1"/>
    <col min="4628" max="4628" width="18.6640625" style="4" customWidth="1"/>
    <col min="4629" max="4866" width="8.88671875" style="4"/>
    <col min="4867" max="4867" width="6.33203125" style="4" customWidth="1"/>
    <col min="4868" max="4868" width="12.33203125" style="4" customWidth="1"/>
    <col min="4869" max="4869" width="12.6640625" style="4" customWidth="1"/>
    <col min="4870" max="4870" width="13.33203125" style="4" customWidth="1"/>
    <col min="4871" max="4871" width="11.6640625" style="4" customWidth="1"/>
    <col min="4872" max="4872" width="14.6640625" style="4" customWidth="1"/>
    <col min="4873" max="4873" width="12.6640625" style="4" customWidth="1"/>
    <col min="4874" max="4881" width="4.5546875" style="4" customWidth="1"/>
    <col min="4882" max="4882" width="8.33203125" style="4" customWidth="1"/>
    <col min="4883" max="4883" width="4.6640625" style="4" customWidth="1"/>
    <col min="4884" max="4884" width="18.6640625" style="4" customWidth="1"/>
    <col min="4885" max="5122" width="8.88671875" style="4"/>
    <col min="5123" max="5123" width="6.33203125" style="4" customWidth="1"/>
    <col min="5124" max="5124" width="12.33203125" style="4" customWidth="1"/>
    <col min="5125" max="5125" width="12.6640625" style="4" customWidth="1"/>
    <col min="5126" max="5126" width="13.33203125" style="4" customWidth="1"/>
    <col min="5127" max="5127" width="11.6640625" style="4" customWidth="1"/>
    <col min="5128" max="5128" width="14.6640625" style="4" customWidth="1"/>
    <col min="5129" max="5129" width="12.6640625" style="4" customWidth="1"/>
    <col min="5130" max="5137" width="4.5546875" style="4" customWidth="1"/>
    <col min="5138" max="5138" width="8.33203125" style="4" customWidth="1"/>
    <col min="5139" max="5139" width="4.6640625" style="4" customWidth="1"/>
    <col min="5140" max="5140" width="18.6640625" style="4" customWidth="1"/>
    <col min="5141" max="5378" width="8.88671875" style="4"/>
    <col min="5379" max="5379" width="6.33203125" style="4" customWidth="1"/>
    <col min="5380" max="5380" width="12.33203125" style="4" customWidth="1"/>
    <col min="5381" max="5381" width="12.6640625" style="4" customWidth="1"/>
    <col min="5382" max="5382" width="13.33203125" style="4" customWidth="1"/>
    <col min="5383" max="5383" width="11.6640625" style="4" customWidth="1"/>
    <col min="5384" max="5384" width="14.6640625" style="4" customWidth="1"/>
    <col min="5385" max="5385" width="12.6640625" style="4" customWidth="1"/>
    <col min="5386" max="5393" width="4.5546875" style="4" customWidth="1"/>
    <col min="5394" max="5394" width="8.33203125" style="4" customWidth="1"/>
    <col min="5395" max="5395" width="4.6640625" style="4" customWidth="1"/>
    <col min="5396" max="5396" width="18.6640625" style="4" customWidth="1"/>
    <col min="5397" max="5634" width="8.88671875" style="4"/>
    <col min="5635" max="5635" width="6.33203125" style="4" customWidth="1"/>
    <col min="5636" max="5636" width="12.33203125" style="4" customWidth="1"/>
    <col min="5637" max="5637" width="12.6640625" style="4" customWidth="1"/>
    <col min="5638" max="5638" width="13.33203125" style="4" customWidth="1"/>
    <col min="5639" max="5639" width="11.6640625" style="4" customWidth="1"/>
    <col min="5640" max="5640" width="14.6640625" style="4" customWidth="1"/>
    <col min="5641" max="5641" width="12.6640625" style="4" customWidth="1"/>
    <col min="5642" max="5649" width="4.5546875" style="4" customWidth="1"/>
    <col min="5650" max="5650" width="8.33203125" style="4" customWidth="1"/>
    <col min="5651" max="5651" width="4.6640625" style="4" customWidth="1"/>
    <col min="5652" max="5652" width="18.6640625" style="4" customWidth="1"/>
    <col min="5653" max="5890" width="8.88671875" style="4"/>
    <col min="5891" max="5891" width="6.33203125" style="4" customWidth="1"/>
    <col min="5892" max="5892" width="12.33203125" style="4" customWidth="1"/>
    <col min="5893" max="5893" width="12.6640625" style="4" customWidth="1"/>
    <col min="5894" max="5894" width="13.33203125" style="4" customWidth="1"/>
    <col min="5895" max="5895" width="11.6640625" style="4" customWidth="1"/>
    <col min="5896" max="5896" width="14.6640625" style="4" customWidth="1"/>
    <col min="5897" max="5897" width="12.6640625" style="4" customWidth="1"/>
    <col min="5898" max="5905" width="4.5546875" style="4" customWidth="1"/>
    <col min="5906" max="5906" width="8.33203125" style="4" customWidth="1"/>
    <col min="5907" max="5907" width="4.6640625" style="4" customWidth="1"/>
    <col min="5908" max="5908" width="18.6640625" style="4" customWidth="1"/>
    <col min="5909" max="6146" width="8.88671875" style="4"/>
    <col min="6147" max="6147" width="6.33203125" style="4" customWidth="1"/>
    <col min="6148" max="6148" width="12.33203125" style="4" customWidth="1"/>
    <col min="6149" max="6149" width="12.6640625" style="4" customWidth="1"/>
    <col min="6150" max="6150" width="13.33203125" style="4" customWidth="1"/>
    <col min="6151" max="6151" width="11.6640625" style="4" customWidth="1"/>
    <col min="6152" max="6152" width="14.6640625" style="4" customWidth="1"/>
    <col min="6153" max="6153" width="12.6640625" style="4" customWidth="1"/>
    <col min="6154" max="6161" width="4.5546875" style="4" customWidth="1"/>
    <col min="6162" max="6162" width="8.33203125" style="4" customWidth="1"/>
    <col min="6163" max="6163" width="4.6640625" style="4" customWidth="1"/>
    <col min="6164" max="6164" width="18.6640625" style="4" customWidth="1"/>
    <col min="6165" max="6402" width="8.88671875" style="4"/>
    <col min="6403" max="6403" width="6.33203125" style="4" customWidth="1"/>
    <col min="6404" max="6404" width="12.33203125" style="4" customWidth="1"/>
    <col min="6405" max="6405" width="12.6640625" style="4" customWidth="1"/>
    <col min="6406" max="6406" width="13.33203125" style="4" customWidth="1"/>
    <col min="6407" max="6407" width="11.6640625" style="4" customWidth="1"/>
    <col min="6408" max="6408" width="14.6640625" style="4" customWidth="1"/>
    <col min="6409" max="6409" width="12.6640625" style="4" customWidth="1"/>
    <col min="6410" max="6417" width="4.5546875" style="4" customWidth="1"/>
    <col min="6418" max="6418" width="8.33203125" style="4" customWidth="1"/>
    <col min="6419" max="6419" width="4.6640625" style="4" customWidth="1"/>
    <col min="6420" max="6420" width="18.6640625" style="4" customWidth="1"/>
    <col min="6421" max="6658" width="8.88671875" style="4"/>
    <col min="6659" max="6659" width="6.33203125" style="4" customWidth="1"/>
    <col min="6660" max="6660" width="12.33203125" style="4" customWidth="1"/>
    <col min="6661" max="6661" width="12.6640625" style="4" customWidth="1"/>
    <col min="6662" max="6662" width="13.33203125" style="4" customWidth="1"/>
    <col min="6663" max="6663" width="11.6640625" style="4" customWidth="1"/>
    <col min="6664" max="6664" width="14.6640625" style="4" customWidth="1"/>
    <col min="6665" max="6665" width="12.6640625" style="4" customWidth="1"/>
    <col min="6666" max="6673" width="4.5546875" style="4" customWidth="1"/>
    <col min="6674" max="6674" width="8.33203125" style="4" customWidth="1"/>
    <col min="6675" max="6675" width="4.6640625" style="4" customWidth="1"/>
    <col min="6676" max="6676" width="18.6640625" style="4" customWidth="1"/>
    <col min="6677" max="6914" width="8.88671875" style="4"/>
    <col min="6915" max="6915" width="6.33203125" style="4" customWidth="1"/>
    <col min="6916" max="6916" width="12.33203125" style="4" customWidth="1"/>
    <col min="6917" max="6917" width="12.6640625" style="4" customWidth="1"/>
    <col min="6918" max="6918" width="13.33203125" style="4" customWidth="1"/>
    <col min="6919" max="6919" width="11.6640625" style="4" customWidth="1"/>
    <col min="6920" max="6920" width="14.6640625" style="4" customWidth="1"/>
    <col min="6921" max="6921" width="12.6640625" style="4" customWidth="1"/>
    <col min="6922" max="6929" width="4.5546875" style="4" customWidth="1"/>
    <col min="6930" max="6930" width="8.33203125" style="4" customWidth="1"/>
    <col min="6931" max="6931" width="4.6640625" style="4" customWidth="1"/>
    <col min="6932" max="6932" width="18.6640625" style="4" customWidth="1"/>
    <col min="6933" max="7170" width="8.88671875" style="4"/>
    <col min="7171" max="7171" width="6.33203125" style="4" customWidth="1"/>
    <col min="7172" max="7172" width="12.33203125" style="4" customWidth="1"/>
    <col min="7173" max="7173" width="12.6640625" style="4" customWidth="1"/>
    <col min="7174" max="7174" width="13.33203125" style="4" customWidth="1"/>
    <col min="7175" max="7175" width="11.6640625" style="4" customWidth="1"/>
    <col min="7176" max="7176" width="14.6640625" style="4" customWidth="1"/>
    <col min="7177" max="7177" width="12.6640625" style="4" customWidth="1"/>
    <col min="7178" max="7185" width="4.5546875" style="4" customWidth="1"/>
    <col min="7186" max="7186" width="8.33203125" style="4" customWidth="1"/>
    <col min="7187" max="7187" width="4.6640625" style="4" customWidth="1"/>
    <col min="7188" max="7188" width="18.6640625" style="4" customWidth="1"/>
    <col min="7189" max="7426" width="8.88671875" style="4"/>
    <col min="7427" max="7427" width="6.33203125" style="4" customWidth="1"/>
    <col min="7428" max="7428" width="12.33203125" style="4" customWidth="1"/>
    <col min="7429" max="7429" width="12.6640625" style="4" customWidth="1"/>
    <col min="7430" max="7430" width="13.33203125" style="4" customWidth="1"/>
    <col min="7431" max="7431" width="11.6640625" style="4" customWidth="1"/>
    <col min="7432" max="7432" width="14.6640625" style="4" customWidth="1"/>
    <col min="7433" max="7433" width="12.6640625" style="4" customWidth="1"/>
    <col min="7434" max="7441" width="4.5546875" style="4" customWidth="1"/>
    <col min="7442" max="7442" width="8.33203125" style="4" customWidth="1"/>
    <col min="7443" max="7443" width="4.6640625" style="4" customWidth="1"/>
    <col min="7444" max="7444" width="18.6640625" style="4" customWidth="1"/>
    <col min="7445" max="7682" width="8.88671875" style="4"/>
    <col min="7683" max="7683" width="6.33203125" style="4" customWidth="1"/>
    <col min="7684" max="7684" width="12.33203125" style="4" customWidth="1"/>
    <col min="7685" max="7685" width="12.6640625" style="4" customWidth="1"/>
    <col min="7686" max="7686" width="13.33203125" style="4" customWidth="1"/>
    <col min="7687" max="7687" width="11.6640625" style="4" customWidth="1"/>
    <col min="7688" max="7688" width="14.6640625" style="4" customWidth="1"/>
    <col min="7689" max="7689" width="12.6640625" style="4" customWidth="1"/>
    <col min="7690" max="7697" width="4.5546875" style="4" customWidth="1"/>
    <col min="7698" max="7698" width="8.33203125" style="4" customWidth="1"/>
    <col min="7699" max="7699" width="4.6640625" style="4" customWidth="1"/>
    <col min="7700" max="7700" width="18.6640625" style="4" customWidth="1"/>
    <col min="7701" max="7938" width="8.88671875" style="4"/>
    <col min="7939" max="7939" width="6.33203125" style="4" customWidth="1"/>
    <col min="7940" max="7940" width="12.33203125" style="4" customWidth="1"/>
    <col min="7941" max="7941" width="12.6640625" style="4" customWidth="1"/>
    <col min="7942" max="7942" width="13.33203125" style="4" customWidth="1"/>
    <col min="7943" max="7943" width="11.6640625" style="4" customWidth="1"/>
    <col min="7944" max="7944" width="14.6640625" style="4" customWidth="1"/>
    <col min="7945" max="7945" width="12.6640625" style="4" customWidth="1"/>
    <col min="7946" max="7953" width="4.5546875" style="4" customWidth="1"/>
    <col min="7954" max="7954" width="8.33203125" style="4" customWidth="1"/>
    <col min="7955" max="7955" width="4.6640625" style="4" customWidth="1"/>
    <col min="7956" max="7956" width="18.6640625" style="4" customWidth="1"/>
    <col min="7957" max="8194" width="8.88671875" style="4"/>
    <col min="8195" max="8195" width="6.33203125" style="4" customWidth="1"/>
    <col min="8196" max="8196" width="12.33203125" style="4" customWidth="1"/>
    <col min="8197" max="8197" width="12.6640625" style="4" customWidth="1"/>
    <col min="8198" max="8198" width="13.33203125" style="4" customWidth="1"/>
    <col min="8199" max="8199" width="11.6640625" style="4" customWidth="1"/>
    <col min="8200" max="8200" width="14.6640625" style="4" customWidth="1"/>
    <col min="8201" max="8201" width="12.6640625" style="4" customWidth="1"/>
    <col min="8202" max="8209" width="4.5546875" style="4" customWidth="1"/>
    <col min="8210" max="8210" width="8.33203125" style="4" customWidth="1"/>
    <col min="8211" max="8211" width="4.6640625" style="4" customWidth="1"/>
    <col min="8212" max="8212" width="18.6640625" style="4" customWidth="1"/>
    <col min="8213" max="8450" width="8.88671875" style="4"/>
    <col min="8451" max="8451" width="6.33203125" style="4" customWidth="1"/>
    <col min="8452" max="8452" width="12.33203125" style="4" customWidth="1"/>
    <col min="8453" max="8453" width="12.6640625" style="4" customWidth="1"/>
    <col min="8454" max="8454" width="13.33203125" style="4" customWidth="1"/>
    <col min="8455" max="8455" width="11.6640625" style="4" customWidth="1"/>
    <col min="8456" max="8456" width="14.6640625" style="4" customWidth="1"/>
    <col min="8457" max="8457" width="12.6640625" style="4" customWidth="1"/>
    <col min="8458" max="8465" width="4.5546875" style="4" customWidth="1"/>
    <col min="8466" max="8466" width="8.33203125" style="4" customWidth="1"/>
    <col min="8467" max="8467" width="4.6640625" style="4" customWidth="1"/>
    <col min="8468" max="8468" width="18.6640625" style="4" customWidth="1"/>
    <col min="8469" max="8706" width="8.88671875" style="4"/>
    <col min="8707" max="8707" width="6.33203125" style="4" customWidth="1"/>
    <col min="8708" max="8708" width="12.33203125" style="4" customWidth="1"/>
    <col min="8709" max="8709" width="12.6640625" style="4" customWidth="1"/>
    <col min="8710" max="8710" width="13.33203125" style="4" customWidth="1"/>
    <col min="8711" max="8711" width="11.6640625" style="4" customWidth="1"/>
    <col min="8712" max="8712" width="14.6640625" style="4" customWidth="1"/>
    <col min="8713" max="8713" width="12.6640625" style="4" customWidth="1"/>
    <col min="8714" max="8721" width="4.5546875" style="4" customWidth="1"/>
    <col min="8722" max="8722" width="8.33203125" style="4" customWidth="1"/>
    <col min="8723" max="8723" width="4.6640625" style="4" customWidth="1"/>
    <col min="8724" max="8724" width="18.6640625" style="4" customWidth="1"/>
    <col min="8725" max="8962" width="8.88671875" style="4"/>
    <col min="8963" max="8963" width="6.33203125" style="4" customWidth="1"/>
    <col min="8964" max="8964" width="12.33203125" style="4" customWidth="1"/>
    <col min="8965" max="8965" width="12.6640625" style="4" customWidth="1"/>
    <col min="8966" max="8966" width="13.33203125" style="4" customWidth="1"/>
    <col min="8967" max="8967" width="11.6640625" style="4" customWidth="1"/>
    <col min="8968" max="8968" width="14.6640625" style="4" customWidth="1"/>
    <col min="8969" max="8969" width="12.6640625" style="4" customWidth="1"/>
    <col min="8970" max="8977" width="4.5546875" style="4" customWidth="1"/>
    <col min="8978" max="8978" width="8.33203125" style="4" customWidth="1"/>
    <col min="8979" max="8979" width="4.6640625" style="4" customWidth="1"/>
    <col min="8980" max="8980" width="18.6640625" style="4" customWidth="1"/>
    <col min="8981" max="9218" width="8.88671875" style="4"/>
    <col min="9219" max="9219" width="6.33203125" style="4" customWidth="1"/>
    <col min="9220" max="9220" width="12.33203125" style="4" customWidth="1"/>
    <col min="9221" max="9221" width="12.6640625" style="4" customWidth="1"/>
    <col min="9222" max="9222" width="13.33203125" style="4" customWidth="1"/>
    <col min="9223" max="9223" width="11.6640625" style="4" customWidth="1"/>
    <col min="9224" max="9224" width="14.6640625" style="4" customWidth="1"/>
    <col min="9225" max="9225" width="12.6640625" style="4" customWidth="1"/>
    <col min="9226" max="9233" width="4.5546875" style="4" customWidth="1"/>
    <col min="9234" max="9234" width="8.33203125" style="4" customWidth="1"/>
    <col min="9235" max="9235" width="4.6640625" style="4" customWidth="1"/>
    <col min="9236" max="9236" width="18.6640625" style="4" customWidth="1"/>
    <col min="9237" max="9474" width="8.88671875" style="4"/>
    <col min="9475" max="9475" width="6.33203125" style="4" customWidth="1"/>
    <col min="9476" max="9476" width="12.33203125" style="4" customWidth="1"/>
    <col min="9477" max="9477" width="12.6640625" style="4" customWidth="1"/>
    <col min="9478" max="9478" width="13.33203125" style="4" customWidth="1"/>
    <col min="9479" max="9479" width="11.6640625" style="4" customWidth="1"/>
    <col min="9480" max="9480" width="14.6640625" style="4" customWidth="1"/>
    <col min="9481" max="9481" width="12.6640625" style="4" customWidth="1"/>
    <col min="9482" max="9489" width="4.5546875" style="4" customWidth="1"/>
    <col min="9490" max="9490" width="8.33203125" style="4" customWidth="1"/>
    <col min="9491" max="9491" width="4.6640625" style="4" customWidth="1"/>
    <col min="9492" max="9492" width="18.6640625" style="4" customWidth="1"/>
    <col min="9493" max="9730" width="8.88671875" style="4"/>
    <col min="9731" max="9731" width="6.33203125" style="4" customWidth="1"/>
    <col min="9732" max="9732" width="12.33203125" style="4" customWidth="1"/>
    <col min="9733" max="9733" width="12.6640625" style="4" customWidth="1"/>
    <col min="9734" max="9734" width="13.33203125" style="4" customWidth="1"/>
    <col min="9735" max="9735" width="11.6640625" style="4" customWidth="1"/>
    <col min="9736" max="9736" width="14.6640625" style="4" customWidth="1"/>
    <col min="9737" max="9737" width="12.6640625" style="4" customWidth="1"/>
    <col min="9738" max="9745" width="4.5546875" style="4" customWidth="1"/>
    <col min="9746" max="9746" width="8.33203125" style="4" customWidth="1"/>
    <col min="9747" max="9747" width="4.6640625" style="4" customWidth="1"/>
    <col min="9748" max="9748" width="18.6640625" style="4" customWidth="1"/>
    <col min="9749" max="9986" width="8.88671875" style="4"/>
    <col min="9987" max="9987" width="6.33203125" style="4" customWidth="1"/>
    <col min="9988" max="9988" width="12.33203125" style="4" customWidth="1"/>
    <col min="9989" max="9989" width="12.6640625" style="4" customWidth="1"/>
    <col min="9990" max="9990" width="13.33203125" style="4" customWidth="1"/>
    <col min="9991" max="9991" width="11.6640625" style="4" customWidth="1"/>
    <col min="9992" max="9992" width="14.6640625" style="4" customWidth="1"/>
    <col min="9993" max="9993" width="12.6640625" style="4" customWidth="1"/>
    <col min="9994" max="10001" width="4.5546875" style="4" customWidth="1"/>
    <col min="10002" max="10002" width="8.33203125" style="4" customWidth="1"/>
    <col min="10003" max="10003" width="4.6640625" style="4" customWidth="1"/>
    <col min="10004" max="10004" width="18.6640625" style="4" customWidth="1"/>
    <col min="10005" max="10242" width="8.88671875" style="4"/>
    <col min="10243" max="10243" width="6.33203125" style="4" customWidth="1"/>
    <col min="10244" max="10244" width="12.33203125" style="4" customWidth="1"/>
    <col min="10245" max="10245" width="12.6640625" style="4" customWidth="1"/>
    <col min="10246" max="10246" width="13.33203125" style="4" customWidth="1"/>
    <col min="10247" max="10247" width="11.6640625" style="4" customWidth="1"/>
    <col min="10248" max="10248" width="14.6640625" style="4" customWidth="1"/>
    <col min="10249" max="10249" width="12.6640625" style="4" customWidth="1"/>
    <col min="10250" max="10257" width="4.5546875" style="4" customWidth="1"/>
    <col min="10258" max="10258" width="8.33203125" style="4" customWidth="1"/>
    <col min="10259" max="10259" width="4.6640625" style="4" customWidth="1"/>
    <col min="10260" max="10260" width="18.6640625" style="4" customWidth="1"/>
    <col min="10261" max="10498" width="8.88671875" style="4"/>
    <col min="10499" max="10499" width="6.33203125" style="4" customWidth="1"/>
    <col min="10500" max="10500" width="12.33203125" style="4" customWidth="1"/>
    <col min="10501" max="10501" width="12.6640625" style="4" customWidth="1"/>
    <col min="10502" max="10502" width="13.33203125" style="4" customWidth="1"/>
    <col min="10503" max="10503" width="11.6640625" style="4" customWidth="1"/>
    <col min="10504" max="10504" width="14.6640625" style="4" customWidth="1"/>
    <col min="10505" max="10505" width="12.6640625" style="4" customWidth="1"/>
    <col min="10506" max="10513" width="4.5546875" style="4" customWidth="1"/>
    <col min="10514" max="10514" width="8.33203125" style="4" customWidth="1"/>
    <col min="10515" max="10515" width="4.6640625" style="4" customWidth="1"/>
    <col min="10516" max="10516" width="18.6640625" style="4" customWidth="1"/>
    <col min="10517" max="10754" width="8.88671875" style="4"/>
    <col min="10755" max="10755" width="6.33203125" style="4" customWidth="1"/>
    <col min="10756" max="10756" width="12.33203125" style="4" customWidth="1"/>
    <col min="10757" max="10757" width="12.6640625" style="4" customWidth="1"/>
    <col min="10758" max="10758" width="13.33203125" style="4" customWidth="1"/>
    <col min="10759" max="10759" width="11.6640625" style="4" customWidth="1"/>
    <col min="10760" max="10760" width="14.6640625" style="4" customWidth="1"/>
    <col min="10761" max="10761" width="12.6640625" style="4" customWidth="1"/>
    <col min="10762" max="10769" width="4.5546875" style="4" customWidth="1"/>
    <col min="10770" max="10770" width="8.33203125" style="4" customWidth="1"/>
    <col min="10771" max="10771" width="4.6640625" style="4" customWidth="1"/>
    <col min="10772" max="10772" width="18.6640625" style="4" customWidth="1"/>
    <col min="10773" max="11010" width="8.88671875" style="4"/>
    <col min="11011" max="11011" width="6.33203125" style="4" customWidth="1"/>
    <col min="11012" max="11012" width="12.33203125" style="4" customWidth="1"/>
    <col min="11013" max="11013" width="12.6640625" style="4" customWidth="1"/>
    <col min="11014" max="11014" width="13.33203125" style="4" customWidth="1"/>
    <col min="11015" max="11015" width="11.6640625" style="4" customWidth="1"/>
    <col min="11016" max="11016" width="14.6640625" style="4" customWidth="1"/>
    <col min="11017" max="11017" width="12.6640625" style="4" customWidth="1"/>
    <col min="11018" max="11025" width="4.5546875" style="4" customWidth="1"/>
    <col min="11026" max="11026" width="8.33203125" style="4" customWidth="1"/>
    <col min="11027" max="11027" width="4.6640625" style="4" customWidth="1"/>
    <col min="11028" max="11028" width="18.6640625" style="4" customWidth="1"/>
    <col min="11029" max="11266" width="8.88671875" style="4"/>
    <col min="11267" max="11267" width="6.33203125" style="4" customWidth="1"/>
    <col min="11268" max="11268" width="12.33203125" style="4" customWidth="1"/>
    <col min="11269" max="11269" width="12.6640625" style="4" customWidth="1"/>
    <col min="11270" max="11270" width="13.33203125" style="4" customWidth="1"/>
    <col min="11271" max="11271" width="11.6640625" style="4" customWidth="1"/>
    <col min="11272" max="11272" width="14.6640625" style="4" customWidth="1"/>
    <col min="11273" max="11273" width="12.6640625" style="4" customWidth="1"/>
    <col min="11274" max="11281" width="4.5546875" style="4" customWidth="1"/>
    <col min="11282" max="11282" width="8.33203125" style="4" customWidth="1"/>
    <col min="11283" max="11283" width="4.6640625" style="4" customWidth="1"/>
    <col min="11284" max="11284" width="18.6640625" style="4" customWidth="1"/>
    <col min="11285" max="11522" width="8.88671875" style="4"/>
    <col min="11523" max="11523" width="6.33203125" style="4" customWidth="1"/>
    <col min="11524" max="11524" width="12.33203125" style="4" customWidth="1"/>
    <col min="11525" max="11525" width="12.6640625" style="4" customWidth="1"/>
    <col min="11526" max="11526" width="13.33203125" style="4" customWidth="1"/>
    <col min="11527" max="11527" width="11.6640625" style="4" customWidth="1"/>
    <col min="11528" max="11528" width="14.6640625" style="4" customWidth="1"/>
    <col min="11529" max="11529" width="12.6640625" style="4" customWidth="1"/>
    <col min="11530" max="11537" width="4.5546875" style="4" customWidth="1"/>
    <col min="11538" max="11538" width="8.33203125" style="4" customWidth="1"/>
    <col min="11539" max="11539" width="4.6640625" style="4" customWidth="1"/>
    <col min="11540" max="11540" width="18.6640625" style="4" customWidth="1"/>
    <col min="11541" max="11778" width="8.88671875" style="4"/>
    <col min="11779" max="11779" width="6.33203125" style="4" customWidth="1"/>
    <col min="11780" max="11780" width="12.33203125" style="4" customWidth="1"/>
    <col min="11781" max="11781" width="12.6640625" style="4" customWidth="1"/>
    <col min="11782" max="11782" width="13.33203125" style="4" customWidth="1"/>
    <col min="11783" max="11783" width="11.6640625" style="4" customWidth="1"/>
    <col min="11784" max="11784" width="14.6640625" style="4" customWidth="1"/>
    <col min="11785" max="11785" width="12.6640625" style="4" customWidth="1"/>
    <col min="11786" max="11793" width="4.5546875" style="4" customWidth="1"/>
    <col min="11794" max="11794" width="8.33203125" style="4" customWidth="1"/>
    <col min="11795" max="11795" width="4.6640625" style="4" customWidth="1"/>
    <col min="11796" max="11796" width="18.6640625" style="4" customWidth="1"/>
    <col min="11797" max="12034" width="8.88671875" style="4"/>
    <col min="12035" max="12035" width="6.33203125" style="4" customWidth="1"/>
    <col min="12036" max="12036" width="12.33203125" style="4" customWidth="1"/>
    <col min="12037" max="12037" width="12.6640625" style="4" customWidth="1"/>
    <col min="12038" max="12038" width="13.33203125" style="4" customWidth="1"/>
    <col min="12039" max="12039" width="11.6640625" style="4" customWidth="1"/>
    <col min="12040" max="12040" width="14.6640625" style="4" customWidth="1"/>
    <col min="12041" max="12041" width="12.6640625" style="4" customWidth="1"/>
    <col min="12042" max="12049" width="4.5546875" style="4" customWidth="1"/>
    <col min="12050" max="12050" width="8.33203125" style="4" customWidth="1"/>
    <col min="12051" max="12051" width="4.6640625" style="4" customWidth="1"/>
    <col min="12052" max="12052" width="18.6640625" style="4" customWidth="1"/>
    <col min="12053" max="12290" width="8.88671875" style="4"/>
    <col min="12291" max="12291" width="6.33203125" style="4" customWidth="1"/>
    <col min="12292" max="12292" width="12.33203125" style="4" customWidth="1"/>
    <col min="12293" max="12293" width="12.6640625" style="4" customWidth="1"/>
    <col min="12294" max="12294" width="13.33203125" style="4" customWidth="1"/>
    <col min="12295" max="12295" width="11.6640625" style="4" customWidth="1"/>
    <col min="12296" max="12296" width="14.6640625" style="4" customWidth="1"/>
    <col min="12297" max="12297" width="12.6640625" style="4" customWidth="1"/>
    <col min="12298" max="12305" width="4.5546875" style="4" customWidth="1"/>
    <col min="12306" max="12306" width="8.33203125" style="4" customWidth="1"/>
    <col min="12307" max="12307" width="4.6640625" style="4" customWidth="1"/>
    <col min="12308" max="12308" width="18.6640625" style="4" customWidth="1"/>
    <col min="12309" max="12546" width="8.88671875" style="4"/>
    <col min="12547" max="12547" width="6.33203125" style="4" customWidth="1"/>
    <col min="12548" max="12548" width="12.33203125" style="4" customWidth="1"/>
    <col min="12549" max="12549" width="12.6640625" style="4" customWidth="1"/>
    <col min="12550" max="12550" width="13.33203125" style="4" customWidth="1"/>
    <col min="12551" max="12551" width="11.6640625" style="4" customWidth="1"/>
    <col min="12552" max="12552" width="14.6640625" style="4" customWidth="1"/>
    <col min="12553" max="12553" width="12.6640625" style="4" customWidth="1"/>
    <col min="12554" max="12561" width="4.5546875" style="4" customWidth="1"/>
    <col min="12562" max="12562" width="8.33203125" style="4" customWidth="1"/>
    <col min="12563" max="12563" width="4.6640625" style="4" customWidth="1"/>
    <col min="12564" max="12564" width="18.6640625" style="4" customWidth="1"/>
    <col min="12565" max="12802" width="8.88671875" style="4"/>
    <col min="12803" max="12803" width="6.33203125" style="4" customWidth="1"/>
    <col min="12804" max="12804" width="12.33203125" style="4" customWidth="1"/>
    <col min="12805" max="12805" width="12.6640625" style="4" customWidth="1"/>
    <col min="12806" max="12806" width="13.33203125" style="4" customWidth="1"/>
    <col min="12807" max="12807" width="11.6640625" style="4" customWidth="1"/>
    <col min="12808" max="12808" width="14.6640625" style="4" customWidth="1"/>
    <col min="12809" max="12809" width="12.6640625" style="4" customWidth="1"/>
    <col min="12810" max="12817" width="4.5546875" style="4" customWidth="1"/>
    <col min="12818" max="12818" width="8.33203125" style="4" customWidth="1"/>
    <col min="12819" max="12819" width="4.6640625" style="4" customWidth="1"/>
    <col min="12820" max="12820" width="18.6640625" style="4" customWidth="1"/>
    <col min="12821" max="13058" width="8.88671875" style="4"/>
    <col min="13059" max="13059" width="6.33203125" style="4" customWidth="1"/>
    <col min="13060" max="13060" width="12.33203125" style="4" customWidth="1"/>
    <col min="13061" max="13061" width="12.6640625" style="4" customWidth="1"/>
    <col min="13062" max="13062" width="13.33203125" style="4" customWidth="1"/>
    <col min="13063" max="13063" width="11.6640625" style="4" customWidth="1"/>
    <col min="13064" max="13064" width="14.6640625" style="4" customWidth="1"/>
    <col min="13065" max="13065" width="12.6640625" style="4" customWidth="1"/>
    <col min="13066" max="13073" width="4.5546875" style="4" customWidth="1"/>
    <col min="13074" max="13074" width="8.33203125" style="4" customWidth="1"/>
    <col min="13075" max="13075" width="4.6640625" style="4" customWidth="1"/>
    <col min="13076" max="13076" width="18.6640625" style="4" customWidth="1"/>
    <col min="13077" max="13314" width="8.88671875" style="4"/>
    <col min="13315" max="13315" width="6.33203125" style="4" customWidth="1"/>
    <col min="13316" max="13316" width="12.33203125" style="4" customWidth="1"/>
    <col min="13317" max="13317" width="12.6640625" style="4" customWidth="1"/>
    <col min="13318" max="13318" width="13.33203125" style="4" customWidth="1"/>
    <col min="13319" max="13319" width="11.6640625" style="4" customWidth="1"/>
    <col min="13320" max="13320" width="14.6640625" style="4" customWidth="1"/>
    <col min="13321" max="13321" width="12.6640625" style="4" customWidth="1"/>
    <col min="13322" max="13329" width="4.5546875" style="4" customWidth="1"/>
    <col min="13330" max="13330" width="8.33203125" style="4" customWidth="1"/>
    <col min="13331" max="13331" width="4.6640625" style="4" customWidth="1"/>
    <col min="13332" max="13332" width="18.6640625" style="4" customWidth="1"/>
    <col min="13333" max="13570" width="8.88671875" style="4"/>
    <col min="13571" max="13571" width="6.33203125" style="4" customWidth="1"/>
    <col min="13572" max="13572" width="12.33203125" style="4" customWidth="1"/>
    <col min="13573" max="13573" width="12.6640625" style="4" customWidth="1"/>
    <col min="13574" max="13574" width="13.33203125" style="4" customWidth="1"/>
    <col min="13575" max="13575" width="11.6640625" style="4" customWidth="1"/>
    <col min="13576" max="13576" width="14.6640625" style="4" customWidth="1"/>
    <col min="13577" max="13577" width="12.6640625" style="4" customWidth="1"/>
    <col min="13578" max="13585" width="4.5546875" style="4" customWidth="1"/>
    <col min="13586" max="13586" width="8.33203125" style="4" customWidth="1"/>
    <col min="13587" max="13587" width="4.6640625" style="4" customWidth="1"/>
    <col min="13588" max="13588" width="18.6640625" style="4" customWidth="1"/>
    <col min="13589" max="13826" width="8.88671875" style="4"/>
    <col min="13827" max="13827" width="6.33203125" style="4" customWidth="1"/>
    <col min="13828" max="13828" width="12.33203125" style="4" customWidth="1"/>
    <col min="13829" max="13829" width="12.6640625" style="4" customWidth="1"/>
    <col min="13830" max="13830" width="13.33203125" style="4" customWidth="1"/>
    <col min="13831" max="13831" width="11.6640625" style="4" customWidth="1"/>
    <col min="13832" max="13832" width="14.6640625" style="4" customWidth="1"/>
    <col min="13833" max="13833" width="12.6640625" style="4" customWidth="1"/>
    <col min="13834" max="13841" width="4.5546875" style="4" customWidth="1"/>
    <col min="13842" max="13842" width="8.33203125" style="4" customWidth="1"/>
    <col min="13843" max="13843" width="4.6640625" style="4" customWidth="1"/>
    <col min="13844" max="13844" width="18.6640625" style="4" customWidth="1"/>
    <col min="13845" max="14082" width="8.88671875" style="4"/>
    <col min="14083" max="14083" width="6.33203125" style="4" customWidth="1"/>
    <col min="14084" max="14084" width="12.33203125" style="4" customWidth="1"/>
    <col min="14085" max="14085" width="12.6640625" style="4" customWidth="1"/>
    <col min="14086" max="14086" width="13.33203125" style="4" customWidth="1"/>
    <col min="14087" max="14087" width="11.6640625" style="4" customWidth="1"/>
    <col min="14088" max="14088" width="14.6640625" style="4" customWidth="1"/>
    <col min="14089" max="14089" width="12.6640625" style="4" customWidth="1"/>
    <col min="14090" max="14097" width="4.5546875" style="4" customWidth="1"/>
    <col min="14098" max="14098" width="8.33203125" style="4" customWidth="1"/>
    <col min="14099" max="14099" width="4.6640625" style="4" customWidth="1"/>
    <col min="14100" max="14100" width="18.6640625" style="4" customWidth="1"/>
    <col min="14101" max="14338" width="8.88671875" style="4"/>
    <col min="14339" max="14339" width="6.33203125" style="4" customWidth="1"/>
    <col min="14340" max="14340" width="12.33203125" style="4" customWidth="1"/>
    <col min="14341" max="14341" width="12.6640625" style="4" customWidth="1"/>
    <col min="14342" max="14342" width="13.33203125" style="4" customWidth="1"/>
    <col min="14343" max="14343" width="11.6640625" style="4" customWidth="1"/>
    <col min="14344" max="14344" width="14.6640625" style="4" customWidth="1"/>
    <col min="14345" max="14345" width="12.6640625" style="4" customWidth="1"/>
    <col min="14346" max="14353" width="4.5546875" style="4" customWidth="1"/>
    <col min="14354" max="14354" width="8.33203125" style="4" customWidth="1"/>
    <col min="14355" max="14355" width="4.6640625" style="4" customWidth="1"/>
    <col min="14356" max="14356" width="18.6640625" style="4" customWidth="1"/>
    <col min="14357" max="14594" width="8.88671875" style="4"/>
    <col min="14595" max="14595" width="6.33203125" style="4" customWidth="1"/>
    <col min="14596" max="14596" width="12.33203125" style="4" customWidth="1"/>
    <col min="14597" max="14597" width="12.6640625" style="4" customWidth="1"/>
    <col min="14598" max="14598" width="13.33203125" style="4" customWidth="1"/>
    <col min="14599" max="14599" width="11.6640625" style="4" customWidth="1"/>
    <col min="14600" max="14600" width="14.6640625" style="4" customWidth="1"/>
    <col min="14601" max="14601" width="12.6640625" style="4" customWidth="1"/>
    <col min="14602" max="14609" width="4.5546875" style="4" customWidth="1"/>
    <col min="14610" max="14610" width="8.33203125" style="4" customWidth="1"/>
    <col min="14611" max="14611" width="4.6640625" style="4" customWidth="1"/>
    <col min="14612" max="14612" width="18.6640625" style="4" customWidth="1"/>
    <col min="14613" max="14850" width="8.88671875" style="4"/>
    <col min="14851" max="14851" width="6.33203125" style="4" customWidth="1"/>
    <col min="14852" max="14852" width="12.33203125" style="4" customWidth="1"/>
    <col min="14853" max="14853" width="12.6640625" style="4" customWidth="1"/>
    <col min="14854" max="14854" width="13.33203125" style="4" customWidth="1"/>
    <col min="14855" max="14855" width="11.6640625" style="4" customWidth="1"/>
    <col min="14856" max="14856" width="14.6640625" style="4" customWidth="1"/>
    <col min="14857" max="14857" width="12.6640625" style="4" customWidth="1"/>
    <col min="14858" max="14865" width="4.5546875" style="4" customWidth="1"/>
    <col min="14866" max="14866" width="8.33203125" style="4" customWidth="1"/>
    <col min="14867" max="14867" width="4.6640625" style="4" customWidth="1"/>
    <col min="14868" max="14868" width="18.6640625" style="4" customWidth="1"/>
    <col min="14869" max="15106" width="8.88671875" style="4"/>
    <col min="15107" max="15107" width="6.33203125" style="4" customWidth="1"/>
    <col min="15108" max="15108" width="12.33203125" style="4" customWidth="1"/>
    <col min="15109" max="15109" width="12.6640625" style="4" customWidth="1"/>
    <col min="15110" max="15110" width="13.33203125" style="4" customWidth="1"/>
    <col min="15111" max="15111" width="11.6640625" style="4" customWidth="1"/>
    <col min="15112" max="15112" width="14.6640625" style="4" customWidth="1"/>
    <col min="15113" max="15113" width="12.6640625" style="4" customWidth="1"/>
    <col min="15114" max="15121" width="4.5546875" style="4" customWidth="1"/>
    <col min="15122" max="15122" width="8.33203125" style="4" customWidth="1"/>
    <col min="15123" max="15123" width="4.6640625" style="4" customWidth="1"/>
    <col min="15124" max="15124" width="18.6640625" style="4" customWidth="1"/>
    <col min="15125" max="15362" width="8.88671875" style="4"/>
    <col min="15363" max="15363" width="6.33203125" style="4" customWidth="1"/>
    <col min="15364" max="15364" width="12.33203125" style="4" customWidth="1"/>
    <col min="15365" max="15365" width="12.6640625" style="4" customWidth="1"/>
    <col min="15366" max="15366" width="13.33203125" style="4" customWidth="1"/>
    <col min="15367" max="15367" width="11.6640625" style="4" customWidth="1"/>
    <col min="15368" max="15368" width="14.6640625" style="4" customWidth="1"/>
    <col min="15369" max="15369" width="12.6640625" style="4" customWidth="1"/>
    <col min="15370" max="15377" width="4.5546875" style="4" customWidth="1"/>
    <col min="15378" max="15378" width="8.33203125" style="4" customWidth="1"/>
    <col min="15379" max="15379" width="4.6640625" style="4" customWidth="1"/>
    <col min="15380" max="15380" width="18.6640625" style="4" customWidth="1"/>
    <col min="15381" max="15618" width="8.88671875" style="4"/>
    <col min="15619" max="15619" width="6.33203125" style="4" customWidth="1"/>
    <col min="15620" max="15620" width="12.33203125" style="4" customWidth="1"/>
    <col min="15621" max="15621" width="12.6640625" style="4" customWidth="1"/>
    <col min="15622" max="15622" width="13.33203125" style="4" customWidth="1"/>
    <col min="15623" max="15623" width="11.6640625" style="4" customWidth="1"/>
    <col min="15624" max="15624" width="14.6640625" style="4" customWidth="1"/>
    <col min="15625" max="15625" width="12.6640625" style="4" customWidth="1"/>
    <col min="15626" max="15633" width="4.5546875" style="4" customWidth="1"/>
    <col min="15634" max="15634" width="8.33203125" style="4" customWidth="1"/>
    <col min="15635" max="15635" width="4.6640625" style="4" customWidth="1"/>
    <col min="15636" max="15636" width="18.6640625" style="4" customWidth="1"/>
    <col min="15637" max="15874" width="8.88671875" style="4"/>
    <col min="15875" max="15875" width="6.33203125" style="4" customWidth="1"/>
    <col min="15876" max="15876" width="12.33203125" style="4" customWidth="1"/>
    <col min="15877" max="15877" width="12.6640625" style="4" customWidth="1"/>
    <col min="15878" max="15878" width="13.33203125" style="4" customWidth="1"/>
    <col min="15879" max="15879" width="11.6640625" style="4" customWidth="1"/>
    <col min="15880" max="15880" width="14.6640625" style="4" customWidth="1"/>
    <col min="15881" max="15881" width="12.6640625" style="4" customWidth="1"/>
    <col min="15882" max="15889" width="4.5546875" style="4" customWidth="1"/>
    <col min="15890" max="15890" width="8.33203125" style="4" customWidth="1"/>
    <col min="15891" max="15891" width="4.6640625" style="4" customWidth="1"/>
    <col min="15892" max="15892" width="18.6640625" style="4" customWidth="1"/>
    <col min="15893" max="16130" width="8.88671875" style="4"/>
    <col min="16131" max="16131" width="6.33203125" style="4" customWidth="1"/>
    <col min="16132" max="16132" width="12.33203125" style="4" customWidth="1"/>
    <col min="16133" max="16133" width="12.6640625" style="4" customWidth="1"/>
    <col min="16134" max="16134" width="13.33203125" style="4" customWidth="1"/>
    <col min="16135" max="16135" width="11.6640625" style="4" customWidth="1"/>
    <col min="16136" max="16136" width="14.6640625" style="4" customWidth="1"/>
    <col min="16137" max="16137" width="12.6640625" style="4" customWidth="1"/>
    <col min="16138" max="16145" width="4.5546875" style="4" customWidth="1"/>
    <col min="16146" max="16146" width="8.33203125" style="4" customWidth="1"/>
    <col min="16147" max="16147" width="4.6640625" style="4" customWidth="1"/>
    <col min="16148" max="16148" width="18.6640625" style="4" customWidth="1"/>
    <col min="16149" max="16384" width="8.88671875" style="4"/>
  </cols>
  <sheetData>
    <row r="1" spans="1:255" s="1" customFormat="1" ht="15" customHeight="1" x14ac:dyDescent="0.25">
      <c r="A1" s="1" t="s">
        <v>14</v>
      </c>
      <c r="H1" s="2"/>
      <c r="I1" s="2"/>
      <c r="J1" s="3"/>
      <c r="K1" s="3"/>
      <c r="L1" s="3"/>
    </row>
    <row r="2" spans="1:255" s="1" customFormat="1" ht="15" customHeight="1" x14ac:dyDescent="0.25">
      <c r="A2" s="1" t="s">
        <v>15</v>
      </c>
      <c r="H2" s="2"/>
      <c r="I2" s="2"/>
      <c r="J2" s="3"/>
      <c r="K2" s="3"/>
      <c r="L2" s="3"/>
    </row>
    <row r="3" spans="1:255" ht="15" customHeight="1" x14ac:dyDescent="0.25">
      <c r="C3" s="5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5" customHeight="1" thickBot="1" x14ac:dyDescent="0.3">
      <c r="A4" s="11"/>
      <c r="B4" s="12" t="s">
        <v>24</v>
      </c>
      <c r="C4" s="12"/>
      <c r="D4" s="11"/>
      <c r="E4" s="13"/>
      <c r="F4" s="12"/>
      <c r="G4" s="7"/>
      <c r="H4" s="8"/>
      <c r="I4" s="7"/>
      <c r="J4" s="8"/>
      <c r="K4" s="7"/>
      <c r="L4" s="8"/>
      <c r="M4" s="8"/>
      <c r="N4" s="7"/>
      <c r="O4" s="8"/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thickBot="1" x14ac:dyDescent="0.3">
      <c r="B5" s="64" t="s">
        <v>0</v>
      </c>
      <c r="E5" s="15"/>
      <c r="F5" s="15"/>
      <c r="G5" s="4"/>
      <c r="H5" s="84" t="s">
        <v>1</v>
      </c>
      <c r="I5" s="85"/>
      <c r="J5" s="85"/>
      <c r="K5" s="85"/>
      <c r="L5" s="85"/>
      <c r="M5" s="85"/>
      <c r="N5" s="85"/>
      <c r="O5" s="85"/>
      <c r="P5" s="85"/>
      <c r="Q5" s="85"/>
      <c r="R5" s="86"/>
      <c r="S5" s="16"/>
      <c r="T5" s="16"/>
    </row>
    <row r="6" spans="1:255" x14ac:dyDescent="0.25">
      <c r="A6" s="81" t="s">
        <v>66</v>
      </c>
      <c r="B6" s="17" t="s">
        <v>2</v>
      </c>
      <c r="C6" s="18" t="s">
        <v>3</v>
      </c>
      <c r="D6" s="19" t="s">
        <v>4</v>
      </c>
      <c r="E6" s="20" t="s">
        <v>5</v>
      </c>
      <c r="F6" s="21" t="s">
        <v>6</v>
      </c>
      <c r="G6" s="22" t="s">
        <v>7</v>
      </c>
      <c r="H6" s="23">
        <v>2.4</v>
      </c>
      <c r="I6" s="23">
        <v>2.6</v>
      </c>
      <c r="J6" s="23">
        <v>2.8</v>
      </c>
      <c r="K6" s="23">
        <v>3</v>
      </c>
      <c r="L6" s="23">
        <v>3.1</v>
      </c>
      <c r="M6" s="23">
        <v>3.2</v>
      </c>
      <c r="N6" s="23">
        <v>3.3</v>
      </c>
      <c r="O6" s="23">
        <v>3.45</v>
      </c>
      <c r="P6" s="23">
        <v>3.55</v>
      </c>
      <c r="Q6" s="23">
        <v>3.71</v>
      </c>
      <c r="R6" s="23"/>
      <c r="S6" s="24" t="s">
        <v>8</v>
      </c>
      <c r="T6" s="82" t="s">
        <v>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13.8" thickBot="1" x14ac:dyDescent="0.3">
      <c r="A7" s="26"/>
      <c r="B7" s="27"/>
      <c r="C7" s="28" t="s">
        <v>10</v>
      </c>
      <c r="D7" s="29"/>
      <c r="E7" s="30"/>
      <c r="F7" s="3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8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15" customHeight="1" x14ac:dyDescent="0.25">
      <c r="A8" s="35">
        <v>1</v>
      </c>
      <c r="B8" s="36" t="s">
        <v>53</v>
      </c>
      <c r="C8" s="37" t="s">
        <v>54</v>
      </c>
      <c r="D8" s="38">
        <v>38476</v>
      </c>
      <c r="E8" s="39" t="s">
        <v>46</v>
      </c>
      <c r="F8" s="39" t="s">
        <v>47</v>
      </c>
      <c r="G8" s="39"/>
      <c r="H8" s="40"/>
      <c r="I8" s="40"/>
      <c r="J8" s="41"/>
      <c r="K8" s="40"/>
      <c r="L8" s="41"/>
      <c r="M8" s="41"/>
      <c r="N8" s="40" t="s">
        <v>65</v>
      </c>
      <c r="O8" s="41" t="s">
        <v>61</v>
      </c>
      <c r="P8" s="41" t="s">
        <v>61</v>
      </c>
      <c r="Q8" s="40" t="s">
        <v>64</v>
      </c>
      <c r="R8" s="41"/>
      <c r="S8" s="42">
        <v>3.55</v>
      </c>
      <c r="T8" s="43" t="str">
        <f>IF(ISBLANK(S8),"",IF(S8&lt;1.8,"",IF(S8&gt;=3.1,"I A",IF(S8&gt;=2.7,"II A",IF(S8&gt;=2.4,"III A",IF(S8&gt;=2.15,"I JA",IF(S8&gt;=1.95,"II JA",IF(S8&gt;=1.8,"III JA"))))))))</f>
        <v>I A</v>
      </c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5" customHeight="1" x14ac:dyDescent="0.25">
      <c r="A9" s="46"/>
      <c r="B9" s="47"/>
      <c r="C9" s="48" t="s">
        <v>48</v>
      </c>
      <c r="D9" s="49"/>
      <c r="E9" s="50"/>
      <c r="F9" s="50"/>
      <c r="G9" s="50"/>
      <c r="H9" s="51"/>
      <c r="I9" s="51"/>
      <c r="J9" s="52"/>
      <c r="K9" s="51"/>
      <c r="L9" s="52"/>
      <c r="M9" s="52"/>
      <c r="N9" s="51"/>
      <c r="O9" s="52"/>
      <c r="P9" s="52"/>
      <c r="Q9" s="51"/>
      <c r="R9" s="52"/>
      <c r="S9" s="53">
        <f>S8</f>
        <v>3.55</v>
      </c>
      <c r="T9" s="54"/>
      <c r="U9" s="44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5" customHeight="1" x14ac:dyDescent="0.25">
      <c r="A10" s="55">
        <v>2</v>
      </c>
      <c r="B10" s="36" t="s">
        <v>42</v>
      </c>
      <c r="C10" s="37" t="s">
        <v>43</v>
      </c>
      <c r="D10" s="38">
        <v>38336</v>
      </c>
      <c r="E10" s="39" t="s">
        <v>32</v>
      </c>
      <c r="F10" s="39" t="s">
        <v>33</v>
      </c>
      <c r="G10" s="39"/>
      <c r="H10" s="40"/>
      <c r="I10" s="40"/>
      <c r="J10" s="41" t="s">
        <v>61</v>
      </c>
      <c r="K10" s="40" t="s">
        <v>61</v>
      </c>
      <c r="L10" s="41" t="s">
        <v>62</v>
      </c>
      <c r="M10" s="41" t="s">
        <v>63</v>
      </c>
      <c r="N10" s="40" t="s">
        <v>64</v>
      </c>
      <c r="O10" s="41"/>
      <c r="P10" s="41"/>
      <c r="Q10" s="40"/>
      <c r="R10" s="41"/>
      <c r="S10" s="42">
        <v>3.2</v>
      </c>
      <c r="T10" s="43" t="str">
        <f>IF(ISBLANK(S10),"",IF(S10&lt;1.8,"",IF(S10&gt;=3.1,"I A",IF(S10&gt;=2.7,"II A",IF(S10&gt;=2.4,"III A",IF(S10&gt;=2.15,"I JA",IF(S10&gt;=1.95,"II JA",IF(S10&gt;=1.8,"III JA"))))))))</f>
        <v>I A</v>
      </c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5" customHeight="1" x14ac:dyDescent="0.25">
      <c r="A11" s="46"/>
      <c r="B11" s="87" t="s">
        <v>41</v>
      </c>
      <c r="C11" s="88"/>
      <c r="D11" s="49"/>
      <c r="E11" s="50"/>
      <c r="F11" s="50"/>
      <c r="G11" s="50"/>
      <c r="H11" s="51"/>
      <c r="I11" s="51"/>
      <c r="J11" s="52"/>
      <c r="K11" s="51"/>
      <c r="L11" s="52"/>
      <c r="M11" s="52"/>
      <c r="N11" s="51"/>
      <c r="O11" s="52"/>
      <c r="P11" s="52"/>
      <c r="Q11" s="51"/>
      <c r="R11" s="52"/>
      <c r="S11" s="53">
        <f>S10</f>
        <v>3.2</v>
      </c>
      <c r="T11" s="54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5" customHeight="1" x14ac:dyDescent="0.25">
      <c r="A12" s="35">
        <v>3</v>
      </c>
      <c r="B12" s="36" t="s">
        <v>57</v>
      </c>
      <c r="C12" s="37" t="s">
        <v>58</v>
      </c>
      <c r="D12" s="38">
        <v>38988</v>
      </c>
      <c r="E12" s="39" t="s">
        <v>46</v>
      </c>
      <c r="F12" s="39" t="s">
        <v>47</v>
      </c>
      <c r="G12" s="39"/>
      <c r="H12" s="40"/>
      <c r="I12" s="40"/>
      <c r="J12" s="41" t="s">
        <v>61</v>
      </c>
      <c r="K12" s="40" t="s">
        <v>61</v>
      </c>
      <c r="L12" s="41" t="s">
        <v>61</v>
      </c>
      <c r="M12" s="41" t="s">
        <v>64</v>
      </c>
      <c r="N12" s="40"/>
      <c r="O12" s="41"/>
      <c r="P12" s="41"/>
      <c r="Q12" s="40"/>
      <c r="R12" s="41"/>
      <c r="S12" s="42">
        <v>3.1</v>
      </c>
      <c r="T12" s="43" t="str">
        <f>IF(ISBLANK(S12),"",IF(S12&lt;1.8,"",IF(S12&gt;=3.1,"I A",IF(S12&gt;=2.7,"II A",IF(S12&gt;=2.4,"III A",IF(S12&gt;=2.15,"I JA",IF(S12&gt;=1.95,"II JA",IF(S12&gt;=1.8,"III JA"))))))))</f>
        <v>I A</v>
      </c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5" customHeight="1" x14ac:dyDescent="0.25">
      <c r="A13" s="46"/>
      <c r="B13" s="47"/>
      <c r="C13" s="48" t="s">
        <v>48</v>
      </c>
      <c r="D13" s="49"/>
      <c r="E13" s="50"/>
      <c r="F13" s="50"/>
      <c r="G13" s="50"/>
      <c r="H13" s="51"/>
      <c r="I13" s="51"/>
      <c r="J13" s="52"/>
      <c r="K13" s="51"/>
      <c r="L13" s="52"/>
      <c r="M13" s="52"/>
      <c r="N13" s="51"/>
      <c r="O13" s="52"/>
      <c r="P13" s="52"/>
      <c r="Q13" s="51"/>
      <c r="R13" s="52"/>
      <c r="S13" s="53">
        <f>S12</f>
        <v>3.1</v>
      </c>
      <c r="T13" s="54"/>
      <c r="U13" s="44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5" customHeight="1" x14ac:dyDescent="0.25">
      <c r="A14" s="55">
        <v>4</v>
      </c>
      <c r="B14" s="36" t="s">
        <v>59</v>
      </c>
      <c r="C14" s="37" t="s">
        <v>60</v>
      </c>
      <c r="D14" s="38">
        <v>35751</v>
      </c>
      <c r="E14" s="39" t="s">
        <v>46</v>
      </c>
      <c r="F14" s="39"/>
      <c r="G14" s="39"/>
      <c r="H14" s="40"/>
      <c r="I14" s="40"/>
      <c r="J14" s="41" t="s">
        <v>61</v>
      </c>
      <c r="K14" s="40" t="s">
        <v>61</v>
      </c>
      <c r="L14" s="41" t="s">
        <v>64</v>
      </c>
      <c r="M14" s="41"/>
      <c r="N14" s="40"/>
      <c r="O14" s="41"/>
      <c r="P14" s="41"/>
      <c r="Q14" s="40"/>
      <c r="R14" s="41"/>
      <c r="S14" s="42">
        <v>3</v>
      </c>
      <c r="T14" s="43" t="str">
        <f>IF(ISBLANK(S14),"",IF(S14&lt;1.8,"",IF(S14&gt;=3.1,"I A",IF(S14&gt;=2.7,"II A",IF(S14&gt;=2.4,"III A",IF(S14&gt;=2.15,"I JA",IF(S14&gt;=1.95,"II JA",IF(S14&gt;=1.8,"III JA"))))))))</f>
        <v>II A</v>
      </c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5" customHeight="1" x14ac:dyDescent="0.25">
      <c r="A15" s="46"/>
      <c r="B15" s="47"/>
      <c r="C15" s="48" t="s">
        <v>48</v>
      </c>
      <c r="D15" s="49"/>
      <c r="E15" s="50"/>
      <c r="F15" s="50"/>
      <c r="G15" s="50"/>
      <c r="H15" s="51"/>
      <c r="I15" s="51"/>
      <c r="J15" s="52"/>
      <c r="K15" s="51"/>
      <c r="L15" s="52"/>
      <c r="M15" s="52"/>
      <c r="N15" s="51"/>
      <c r="O15" s="52"/>
      <c r="P15" s="52"/>
      <c r="Q15" s="51"/>
      <c r="R15" s="52"/>
      <c r="S15" s="53">
        <f>S14</f>
        <v>3</v>
      </c>
      <c r="T15" s="54"/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5" customHeight="1" x14ac:dyDescent="0.25">
      <c r="A16" s="35">
        <v>5</v>
      </c>
      <c r="B16" s="36" t="s">
        <v>51</v>
      </c>
      <c r="C16" s="37" t="s">
        <v>52</v>
      </c>
      <c r="D16" s="38">
        <v>36256</v>
      </c>
      <c r="E16" s="39" t="s">
        <v>46</v>
      </c>
      <c r="F16" s="39" t="s">
        <v>47</v>
      </c>
      <c r="G16" s="39"/>
      <c r="H16" s="40"/>
      <c r="I16" s="40"/>
      <c r="J16" s="41" t="s">
        <v>61</v>
      </c>
      <c r="K16" s="40" t="s">
        <v>64</v>
      </c>
      <c r="L16" s="41"/>
      <c r="M16" s="41"/>
      <c r="N16" s="40"/>
      <c r="O16" s="41"/>
      <c r="P16" s="41"/>
      <c r="Q16" s="40"/>
      <c r="R16" s="41"/>
      <c r="S16" s="42">
        <v>2.8</v>
      </c>
      <c r="T16" s="43" t="str">
        <f>IF(ISBLANK(S16),"",IF(S16&lt;1.8,"",IF(S16&gt;=3.1,"I A",IF(S16&gt;=2.7,"II A",IF(S16&gt;=2.4,"III A",IF(S16&gt;=2.15,"I JA",IF(S16&gt;=1.95,"II JA",IF(S16&gt;=1.8,"III JA"))))))))</f>
        <v>II A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5" customHeight="1" x14ac:dyDescent="0.25">
      <c r="A17" s="46"/>
      <c r="B17" s="47"/>
      <c r="C17" s="48" t="s">
        <v>48</v>
      </c>
      <c r="D17" s="49"/>
      <c r="E17" s="50"/>
      <c r="F17" s="50"/>
      <c r="G17" s="50"/>
      <c r="H17" s="51"/>
      <c r="I17" s="51"/>
      <c r="J17" s="52"/>
      <c r="K17" s="51"/>
      <c r="L17" s="52"/>
      <c r="M17" s="52"/>
      <c r="N17" s="51"/>
      <c r="O17" s="52"/>
      <c r="P17" s="52"/>
      <c r="Q17" s="51"/>
      <c r="R17" s="52"/>
      <c r="S17" s="53">
        <f>S16</f>
        <v>2.8</v>
      </c>
      <c r="T17" s="54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5" customHeight="1" x14ac:dyDescent="0.25">
      <c r="A18" s="55">
        <v>6</v>
      </c>
      <c r="B18" s="36" t="s">
        <v>55</v>
      </c>
      <c r="C18" s="37" t="s">
        <v>56</v>
      </c>
      <c r="D18" s="38">
        <v>38378</v>
      </c>
      <c r="E18" s="39" t="s">
        <v>46</v>
      </c>
      <c r="F18" s="39" t="s">
        <v>47</v>
      </c>
      <c r="G18" s="39"/>
      <c r="H18" s="40" t="s">
        <v>61</v>
      </c>
      <c r="I18" s="40" t="s">
        <v>61</v>
      </c>
      <c r="J18" s="41" t="s">
        <v>64</v>
      </c>
      <c r="K18" s="40"/>
      <c r="L18" s="41"/>
      <c r="M18" s="41"/>
      <c r="N18" s="40"/>
      <c r="O18" s="41"/>
      <c r="P18" s="41"/>
      <c r="Q18" s="40"/>
      <c r="R18" s="41"/>
      <c r="S18" s="42">
        <v>2.6</v>
      </c>
      <c r="T18" s="43" t="str">
        <f>IF(ISBLANK(S18),"",IF(S18&lt;1.8,"",IF(S18&gt;=3.1,"I A",IF(S18&gt;=2.7,"II A",IF(S18&gt;=2.4,"III A",IF(S18&gt;=2.15,"I JA",IF(S18&gt;=1.95,"II JA",IF(S18&gt;=1.8,"III JA"))))))))</f>
        <v>III A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5" customHeight="1" x14ac:dyDescent="0.25">
      <c r="A19" s="46"/>
      <c r="B19" s="47"/>
      <c r="C19" s="48" t="s">
        <v>48</v>
      </c>
      <c r="D19" s="49"/>
      <c r="E19" s="50"/>
      <c r="F19" s="50"/>
      <c r="G19" s="50"/>
      <c r="H19" s="51"/>
      <c r="I19" s="51"/>
      <c r="J19" s="52"/>
      <c r="K19" s="51"/>
      <c r="L19" s="52"/>
      <c r="M19" s="52"/>
      <c r="N19" s="51"/>
      <c r="O19" s="52"/>
      <c r="P19" s="52"/>
      <c r="Q19" s="51"/>
      <c r="R19" s="52"/>
      <c r="S19" s="53">
        <f>S18</f>
        <v>2.6</v>
      </c>
      <c r="T19" s="54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x14ac:dyDescent="0.25">
      <c r="A20" s="56"/>
      <c r="B20" s="57"/>
      <c r="C20" s="58"/>
      <c r="D20" s="59"/>
      <c r="E20" s="60"/>
      <c r="F20" s="60"/>
      <c r="G20" s="61"/>
      <c r="H20" s="61"/>
      <c r="I20" s="61"/>
      <c r="J20" s="61"/>
      <c r="K20" s="62"/>
      <c r="L20" s="61"/>
      <c r="M20" s="61"/>
      <c r="N20" s="62"/>
      <c r="O20" s="61"/>
      <c r="P20" s="61"/>
      <c r="Q20" s="62"/>
      <c r="R20" s="61"/>
      <c r="S20" s="44"/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</sheetData>
  <sortState ref="B12:T19">
    <sortCondition descending="1" ref="S12:S19"/>
  </sortState>
  <mergeCells count="2">
    <mergeCell ref="H5:R5"/>
    <mergeCell ref="B11:C11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26"/>
  <sheetViews>
    <sheetView tabSelected="1" zoomScaleNormal="100" workbookViewId="0"/>
  </sheetViews>
  <sheetFormatPr defaultRowHeight="13.2" x14ac:dyDescent="0.25"/>
  <cols>
    <col min="1" max="1" width="5.6640625" style="4" customWidth="1"/>
    <col min="2" max="2" width="12.33203125" style="4" customWidth="1"/>
    <col min="3" max="3" width="12.6640625" style="4" customWidth="1"/>
    <col min="4" max="4" width="13.33203125" style="14" customWidth="1"/>
    <col min="5" max="5" width="11.6640625" style="63" customWidth="1"/>
    <col min="6" max="6" width="14.6640625" style="63" customWidth="1"/>
    <col min="7" max="7" width="12.6640625" style="44" customWidth="1"/>
    <col min="8" max="18" width="4.5546875" style="44" customWidth="1"/>
    <col min="19" max="19" width="8.33203125" style="9" customWidth="1"/>
    <col min="20" max="20" width="4.6640625" style="44" customWidth="1"/>
    <col min="21" max="258" width="8.88671875" style="4"/>
    <col min="259" max="259" width="6.33203125" style="4" customWidth="1"/>
    <col min="260" max="260" width="12.33203125" style="4" customWidth="1"/>
    <col min="261" max="261" width="12.6640625" style="4" customWidth="1"/>
    <col min="262" max="262" width="13.33203125" style="4" customWidth="1"/>
    <col min="263" max="263" width="11.6640625" style="4" customWidth="1"/>
    <col min="264" max="264" width="14.6640625" style="4" customWidth="1"/>
    <col min="265" max="265" width="12.6640625" style="4" customWidth="1"/>
    <col min="266" max="273" width="4.5546875" style="4" customWidth="1"/>
    <col min="274" max="274" width="8.33203125" style="4" customWidth="1"/>
    <col min="275" max="275" width="4.6640625" style="4" customWidth="1"/>
    <col min="276" max="276" width="18.6640625" style="4" customWidth="1"/>
    <col min="277" max="514" width="8.88671875" style="4"/>
    <col min="515" max="515" width="6.33203125" style="4" customWidth="1"/>
    <col min="516" max="516" width="12.33203125" style="4" customWidth="1"/>
    <col min="517" max="517" width="12.6640625" style="4" customWidth="1"/>
    <col min="518" max="518" width="13.33203125" style="4" customWidth="1"/>
    <col min="519" max="519" width="11.6640625" style="4" customWidth="1"/>
    <col min="520" max="520" width="14.6640625" style="4" customWidth="1"/>
    <col min="521" max="521" width="12.6640625" style="4" customWidth="1"/>
    <col min="522" max="529" width="4.5546875" style="4" customWidth="1"/>
    <col min="530" max="530" width="8.33203125" style="4" customWidth="1"/>
    <col min="531" max="531" width="4.6640625" style="4" customWidth="1"/>
    <col min="532" max="532" width="18.6640625" style="4" customWidth="1"/>
    <col min="533" max="770" width="8.88671875" style="4"/>
    <col min="771" max="771" width="6.33203125" style="4" customWidth="1"/>
    <col min="772" max="772" width="12.33203125" style="4" customWidth="1"/>
    <col min="773" max="773" width="12.6640625" style="4" customWidth="1"/>
    <col min="774" max="774" width="13.33203125" style="4" customWidth="1"/>
    <col min="775" max="775" width="11.6640625" style="4" customWidth="1"/>
    <col min="776" max="776" width="14.6640625" style="4" customWidth="1"/>
    <col min="777" max="777" width="12.6640625" style="4" customWidth="1"/>
    <col min="778" max="785" width="4.5546875" style="4" customWidth="1"/>
    <col min="786" max="786" width="8.33203125" style="4" customWidth="1"/>
    <col min="787" max="787" width="4.6640625" style="4" customWidth="1"/>
    <col min="788" max="788" width="18.6640625" style="4" customWidth="1"/>
    <col min="789" max="1026" width="8.88671875" style="4"/>
    <col min="1027" max="1027" width="6.33203125" style="4" customWidth="1"/>
    <col min="1028" max="1028" width="12.33203125" style="4" customWidth="1"/>
    <col min="1029" max="1029" width="12.6640625" style="4" customWidth="1"/>
    <col min="1030" max="1030" width="13.33203125" style="4" customWidth="1"/>
    <col min="1031" max="1031" width="11.6640625" style="4" customWidth="1"/>
    <col min="1032" max="1032" width="14.6640625" style="4" customWidth="1"/>
    <col min="1033" max="1033" width="12.6640625" style="4" customWidth="1"/>
    <col min="1034" max="1041" width="4.5546875" style="4" customWidth="1"/>
    <col min="1042" max="1042" width="8.33203125" style="4" customWidth="1"/>
    <col min="1043" max="1043" width="4.6640625" style="4" customWidth="1"/>
    <col min="1044" max="1044" width="18.6640625" style="4" customWidth="1"/>
    <col min="1045" max="1282" width="8.88671875" style="4"/>
    <col min="1283" max="1283" width="6.33203125" style="4" customWidth="1"/>
    <col min="1284" max="1284" width="12.33203125" style="4" customWidth="1"/>
    <col min="1285" max="1285" width="12.6640625" style="4" customWidth="1"/>
    <col min="1286" max="1286" width="13.33203125" style="4" customWidth="1"/>
    <col min="1287" max="1287" width="11.6640625" style="4" customWidth="1"/>
    <col min="1288" max="1288" width="14.6640625" style="4" customWidth="1"/>
    <col min="1289" max="1289" width="12.6640625" style="4" customWidth="1"/>
    <col min="1290" max="1297" width="4.5546875" style="4" customWidth="1"/>
    <col min="1298" max="1298" width="8.33203125" style="4" customWidth="1"/>
    <col min="1299" max="1299" width="4.6640625" style="4" customWidth="1"/>
    <col min="1300" max="1300" width="18.6640625" style="4" customWidth="1"/>
    <col min="1301" max="1538" width="8.88671875" style="4"/>
    <col min="1539" max="1539" width="6.33203125" style="4" customWidth="1"/>
    <col min="1540" max="1540" width="12.33203125" style="4" customWidth="1"/>
    <col min="1541" max="1541" width="12.6640625" style="4" customWidth="1"/>
    <col min="1542" max="1542" width="13.33203125" style="4" customWidth="1"/>
    <col min="1543" max="1543" width="11.6640625" style="4" customWidth="1"/>
    <col min="1544" max="1544" width="14.6640625" style="4" customWidth="1"/>
    <col min="1545" max="1545" width="12.6640625" style="4" customWidth="1"/>
    <col min="1546" max="1553" width="4.5546875" style="4" customWidth="1"/>
    <col min="1554" max="1554" width="8.33203125" style="4" customWidth="1"/>
    <col min="1555" max="1555" width="4.6640625" style="4" customWidth="1"/>
    <col min="1556" max="1556" width="18.6640625" style="4" customWidth="1"/>
    <col min="1557" max="1794" width="8.88671875" style="4"/>
    <col min="1795" max="1795" width="6.33203125" style="4" customWidth="1"/>
    <col min="1796" max="1796" width="12.33203125" style="4" customWidth="1"/>
    <col min="1797" max="1797" width="12.6640625" style="4" customWidth="1"/>
    <col min="1798" max="1798" width="13.33203125" style="4" customWidth="1"/>
    <col min="1799" max="1799" width="11.6640625" style="4" customWidth="1"/>
    <col min="1800" max="1800" width="14.6640625" style="4" customWidth="1"/>
    <col min="1801" max="1801" width="12.6640625" style="4" customWidth="1"/>
    <col min="1802" max="1809" width="4.5546875" style="4" customWidth="1"/>
    <col min="1810" max="1810" width="8.33203125" style="4" customWidth="1"/>
    <col min="1811" max="1811" width="4.6640625" style="4" customWidth="1"/>
    <col min="1812" max="1812" width="18.6640625" style="4" customWidth="1"/>
    <col min="1813" max="2050" width="8.88671875" style="4"/>
    <col min="2051" max="2051" width="6.33203125" style="4" customWidth="1"/>
    <col min="2052" max="2052" width="12.33203125" style="4" customWidth="1"/>
    <col min="2053" max="2053" width="12.6640625" style="4" customWidth="1"/>
    <col min="2054" max="2054" width="13.33203125" style="4" customWidth="1"/>
    <col min="2055" max="2055" width="11.6640625" style="4" customWidth="1"/>
    <col min="2056" max="2056" width="14.6640625" style="4" customWidth="1"/>
    <col min="2057" max="2057" width="12.6640625" style="4" customWidth="1"/>
    <col min="2058" max="2065" width="4.5546875" style="4" customWidth="1"/>
    <col min="2066" max="2066" width="8.33203125" style="4" customWidth="1"/>
    <col min="2067" max="2067" width="4.6640625" style="4" customWidth="1"/>
    <col min="2068" max="2068" width="18.6640625" style="4" customWidth="1"/>
    <col min="2069" max="2306" width="8.88671875" style="4"/>
    <col min="2307" max="2307" width="6.33203125" style="4" customWidth="1"/>
    <col min="2308" max="2308" width="12.33203125" style="4" customWidth="1"/>
    <col min="2309" max="2309" width="12.6640625" style="4" customWidth="1"/>
    <col min="2310" max="2310" width="13.33203125" style="4" customWidth="1"/>
    <col min="2311" max="2311" width="11.6640625" style="4" customWidth="1"/>
    <col min="2312" max="2312" width="14.6640625" style="4" customWidth="1"/>
    <col min="2313" max="2313" width="12.6640625" style="4" customWidth="1"/>
    <col min="2314" max="2321" width="4.5546875" style="4" customWidth="1"/>
    <col min="2322" max="2322" width="8.33203125" style="4" customWidth="1"/>
    <col min="2323" max="2323" width="4.6640625" style="4" customWidth="1"/>
    <col min="2324" max="2324" width="18.6640625" style="4" customWidth="1"/>
    <col min="2325" max="2562" width="8.88671875" style="4"/>
    <col min="2563" max="2563" width="6.33203125" style="4" customWidth="1"/>
    <col min="2564" max="2564" width="12.33203125" style="4" customWidth="1"/>
    <col min="2565" max="2565" width="12.6640625" style="4" customWidth="1"/>
    <col min="2566" max="2566" width="13.33203125" style="4" customWidth="1"/>
    <col min="2567" max="2567" width="11.6640625" style="4" customWidth="1"/>
    <col min="2568" max="2568" width="14.6640625" style="4" customWidth="1"/>
    <col min="2569" max="2569" width="12.6640625" style="4" customWidth="1"/>
    <col min="2570" max="2577" width="4.5546875" style="4" customWidth="1"/>
    <col min="2578" max="2578" width="8.33203125" style="4" customWidth="1"/>
    <col min="2579" max="2579" width="4.6640625" style="4" customWidth="1"/>
    <col min="2580" max="2580" width="18.6640625" style="4" customWidth="1"/>
    <col min="2581" max="2818" width="8.88671875" style="4"/>
    <col min="2819" max="2819" width="6.33203125" style="4" customWidth="1"/>
    <col min="2820" max="2820" width="12.33203125" style="4" customWidth="1"/>
    <col min="2821" max="2821" width="12.6640625" style="4" customWidth="1"/>
    <col min="2822" max="2822" width="13.33203125" style="4" customWidth="1"/>
    <col min="2823" max="2823" width="11.6640625" style="4" customWidth="1"/>
    <col min="2824" max="2824" width="14.6640625" style="4" customWidth="1"/>
    <col min="2825" max="2825" width="12.6640625" style="4" customWidth="1"/>
    <col min="2826" max="2833" width="4.5546875" style="4" customWidth="1"/>
    <col min="2834" max="2834" width="8.33203125" style="4" customWidth="1"/>
    <col min="2835" max="2835" width="4.6640625" style="4" customWidth="1"/>
    <col min="2836" max="2836" width="18.6640625" style="4" customWidth="1"/>
    <col min="2837" max="3074" width="8.88671875" style="4"/>
    <col min="3075" max="3075" width="6.33203125" style="4" customWidth="1"/>
    <col min="3076" max="3076" width="12.33203125" style="4" customWidth="1"/>
    <col min="3077" max="3077" width="12.6640625" style="4" customWidth="1"/>
    <col min="3078" max="3078" width="13.33203125" style="4" customWidth="1"/>
    <col min="3079" max="3079" width="11.6640625" style="4" customWidth="1"/>
    <col min="3080" max="3080" width="14.6640625" style="4" customWidth="1"/>
    <col min="3081" max="3081" width="12.6640625" style="4" customWidth="1"/>
    <col min="3082" max="3089" width="4.5546875" style="4" customWidth="1"/>
    <col min="3090" max="3090" width="8.33203125" style="4" customWidth="1"/>
    <col min="3091" max="3091" width="4.6640625" style="4" customWidth="1"/>
    <col min="3092" max="3092" width="18.6640625" style="4" customWidth="1"/>
    <col min="3093" max="3330" width="8.88671875" style="4"/>
    <col min="3331" max="3331" width="6.33203125" style="4" customWidth="1"/>
    <col min="3332" max="3332" width="12.33203125" style="4" customWidth="1"/>
    <col min="3333" max="3333" width="12.6640625" style="4" customWidth="1"/>
    <col min="3334" max="3334" width="13.33203125" style="4" customWidth="1"/>
    <col min="3335" max="3335" width="11.6640625" style="4" customWidth="1"/>
    <col min="3336" max="3336" width="14.6640625" style="4" customWidth="1"/>
    <col min="3337" max="3337" width="12.6640625" style="4" customWidth="1"/>
    <col min="3338" max="3345" width="4.5546875" style="4" customWidth="1"/>
    <col min="3346" max="3346" width="8.33203125" style="4" customWidth="1"/>
    <col min="3347" max="3347" width="4.6640625" style="4" customWidth="1"/>
    <col min="3348" max="3348" width="18.6640625" style="4" customWidth="1"/>
    <col min="3349" max="3586" width="8.88671875" style="4"/>
    <col min="3587" max="3587" width="6.33203125" style="4" customWidth="1"/>
    <col min="3588" max="3588" width="12.33203125" style="4" customWidth="1"/>
    <col min="3589" max="3589" width="12.6640625" style="4" customWidth="1"/>
    <col min="3590" max="3590" width="13.33203125" style="4" customWidth="1"/>
    <col min="3591" max="3591" width="11.6640625" style="4" customWidth="1"/>
    <col min="3592" max="3592" width="14.6640625" style="4" customWidth="1"/>
    <col min="3593" max="3593" width="12.6640625" style="4" customWidth="1"/>
    <col min="3594" max="3601" width="4.5546875" style="4" customWidth="1"/>
    <col min="3602" max="3602" width="8.33203125" style="4" customWidth="1"/>
    <col min="3603" max="3603" width="4.6640625" style="4" customWidth="1"/>
    <col min="3604" max="3604" width="18.6640625" style="4" customWidth="1"/>
    <col min="3605" max="3842" width="8.88671875" style="4"/>
    <col min="3843" max="3843" width="6.33203125" style="4" customWidth="1"/>
    <col min="3844" max="3844" width="12.33203125" style="4" customWidth="1"/>
    <col min="3845" max="3845" width="12.6640625" style="4" customWidth="1"/>
    <col min="3846" max="3846" width="13.33203125" style="4" customWidth="1"/>
    <col min="3847" max="3847" width="11.6640625" style="4" customWidth="1"/>
    <col min="3848" max="3848" width="14.6640625" style="4" customWidth="1"/>
    <col min="3849" max="3849" width="12.6640625" style="4" customWidth="1"/>
    <col min="3850" max="3857" width="4.5546875" style="4" customWidth="1"/>
    <col min="3858" max="3858" width="8.33203125" style="4" customWidth="1"/>
    <col min="3859" max="3859" width="4.6640625" style="4" customWidth="1"/>
    <col min="3860" max="3860" width="18.6640625" style="4" customWidth="1"/>
    <col min="3861" max="4098" width="8.88671875" style="4"/>
    <col min="4099" max="4099" width="6.33203125" style="4" customWidth="1"/>
    <col min="4100" max="4100" width="12.33203125" style="4" customWidth="1"/>
    <col min="4101" max="4101" width="12.6640625" style="4" customWidth="1"/>
    <col min="4102" max="4102" width="13.33203125" style="4" customWidth="1"/>
    <col min="4103" max="4103" width="11.6640625" style="4" customWidth="1"/>
    <col min="4104" max="4104" width="14.6640625" style="4" customWidth="1"/>
    <col min="4105" max="4105" width="12.6640625" style="4" customWidth="1"/>
    <col min="4106" max="4113" width="4.5546875" style="4" customWidth="1"/>
    <col min="4114" max="4114" width="8.33203125" style="4" customWidth="1"/>
    <col min="4115" max="4115" width="4.6640625" style="4" customWidth="1"/>
    <col min="4116" max="4116" width="18.6640625" style="4" customWidth="1"/>
    <col min="4117" max="4354" width="8.88671875" style="4"/>
    <col min="4355" max="4355" width="6.33203125" style="4" customWidth="1"/>
    <col min="4356" max="4356" width="12.33203125" style="4" customWidth="1"/>
    <col min="4357" max="4357" width="12.6640625" style="4" customWidth="1"/>
    <col min="4358" max="4358" width="13.33203125" style="4" customWidth="1"/>
    <col min="4359" max="4359" width="11.6640625" style="4" customWidth="1"/>
    <col min="4360" max="4360" width="14.6640625" style="4" customWidth="1"/>
    <col min="4361" max="4361" width="12.6640625" style="4" customWidth="1"/>
    <col min="4362" max="4369" width="4.5546875" style="4" customWidth="1"/>
    <col min="4370" max="4370" width="8.33203125" style="4" customWidth="1"/>
    <col min="4371" max="4371" width="4.6640625" style="4" customWidth="1"/>
    <col min="4372" max="4372" width="18.6640625" style="4" customWidth="1"/>
    <col min="4373" max="4610" width="8.88671875" style="4"/>
    <col min="4611" max="4611" width="6.33203125" style="4" customWidth="1"/>
    <col min="4612" max="4612" width="12.33203125" style="4" customWidth="1"/>
    <col min="4613" max="4613" width="12.6640625" style="4" customWidth="1"/>
    <col min="4614" max="4614" width="13.33203125" style="4" customWidth="1"/>
    <col min="4615" max="4615" width="11.6640625" style="4" customWidth="1"/>
    <col min="4616" max="4616" width="14.6640625" style="4" customWidth="1"/>
    <col min="4617" max="4617" width="12.6640625" style="4" customWidth="1"/>
    <col min="4618" max="4625" width="4.5546875" style="4" customWidth="1"/>
    <col min="4626" max="4626" width="8.33203125" style="4" customWidth="1"/>
    <col min="4627" max="4627" width="4.6640625" style="4" customWidth="1"/>
    <col min="4628" max="4628" width="18.6640625" style="4" customWidth="1"/>
    <col min="4629" max="4866" width="8.88671875" style="4"/>
    <col min="4867" max="4867" width="6.33203125" style="4" customWidth="1"/>
    <col min="4868" max="4868" width="12.33203125" style="4" customWidth="1"/>
    <col min="4869" max="4869" width="12.6640625" style="4" customWidth="1"/>
    <col min="4870" max="4870" width="13.33203125" style="4" customWidth="1"/>
    <col min="4871" max="4871" width="11.6640625" style="4" customWidth="1"/>
    <col min="4872" max="4872" width="14.6640625" style="4" customWidth="1"/>
    <col min="4873" max="4873" width="12.6640625" style="4" customWidth="1"/>
    <col min="4874" max="4881" width="4.5546875" style="4" customWidth="1"/>
    <col min="4882" max="4882" width="8.33203125" style="4" customWidth="1"/>
    <col min="4883" max="4883" width="4.6640625" style="4" customWidth="1"/>
    <col min="4884" max="4884" width="18.6640625" style="4" customWidth="1"/>
    <col min="4885" max="5122" width="8.88671875" style="4"/>
    <col min="5123" max="5123" width="6.33203125" style="4" customWidth="1"/>
    <col min="5124" max="5124" width="12.33203125" style="4" customWidth="1"/>
    <col min="5125" max="5125" width="12.6640625" style="4" customWidth="1"/>
    <col min="5126" max="5126" width="13.33203125" style="4" customWidth="1"/>
    <col min="5127" max="5127" width="11.6640625" style="4" customWidth="1"/>
    <col min="5128" max="5128" width="14.6640625" style="4" customWidth="1"/>
    <col min="5129" max="5129" width="12.6640625" style="4" customWidth="1"/>
    <col min="5130" max="5137" width="4.5546875" style="4" customWidth="1"/>
    <col min="5138" max="5138" width="8.33203125" style="4" customWidth="1"/>
    <col min="5139" max="5139" width="4.6640625" style="4" customWidth="1"/>
    <col min="5140" max="5140" width="18.6640625" style="4" customWidth="1"/>
    <col min="5141" max="5378" width="8.88671875" style="4"/>
    <col min="5379" max="5379" width="6.33203125" style="4" customWidth="1"/>
    <col min="5380" max="5380" width="12.33203125" style="4" customWidth="1"/>
    <col min="5381" max="5381" width="12.6640625" style="4" customWidth="1"/>
    <col min="5382" max="5382" width="13.33203125" style="4" customWidth="1"/>
    <col min="5383" max="5383" width="11.6640625" style="4" customWidth="1"/>
    <col min="5384" max="5384" width="14.6640625" style="4" customWidth="1"/>
    <col min="5385" max="5385" width="12.6640625" style="4" customWidth="1"/>
    <col min="5386" max="5393" width="4.5546875" style="4" customWidth="1"/>
    <col min="5394" max="5394" width="8.33203125" style="4" customWidth="1"/>
    <col min="5395" max="5395" width="4.6640625" style="4" customWidth="1"/>
    <col min="5396" max="5396" width="18.6640625" style="4" customWidth="1"/>
    <col min="5397" max="5634" width="8.88671875" style="4"/>
    <col min="5635" max="5635" width="6.33203125" style="4" customWidth="1"/>
    <col min="5636" max="5636" width="12.33203125" style="4" customWidth="1"/>
    <col min="5637" max="5637" width="12.6640625" style="4" customWidth="1"/>
    <col min="5638" max="5638" width="13.33203125" style="4" customWidth="1"/>
    <col min="5639" max="5639" width="11.6640625" style="4" customWidth="1"/>
    <col min="5640" max="5640" width="14.6640625" style="4" customWidth="1"/>
    <col min="5641" max="5641" width="12.6640625" style="4" customWidth="1"/>
    <col min="5642" max="5649" width="4.5546875" style="4" customWidth="1"/>
    <col min="5650" max="5650" width="8.33203125" style="4" customWidth="1"/>
    <col min="5651" max="5651" width="4.6640625" style="4" customWidth="1"/>
    <col min="5652" max="5652" width="18.6640625" style="4" customWidth="1"/>
    <col min="5653" max="5890" width="8.88671875" style="4"/>
    <col min="5891" max="5891" width="6.33203125" style="4" customWidth="1"/>
    <col min="5892" max="5892" width="12.33203125" style="4" customWidth="1"/>
    <col min="5893" max="5893" width="12.6640625" style="4" customWidth="1"/>
    <col min="5894" max="5894" width="13.33203125" style="4" customWidth="1"/>
    <col min="5895" max="5895" width="11.6640625" style="4" customWidth="1"/>
    <col min="5896" max="5896" width="14.6640625" style="4" customWidth="1"/>
    <col min="5897" max="5897" width="12.6640625" style="4" customWidth="1"/>
    <col min="5898" max="5905" width="4.5546875" style="4" customWidth="1"/>
    <col min="5906" max="5906" width="8.33203125" style="4" customWidth="1"/>
    <col min="5907" max="5907" width="4.6640625" style="4" customWidth="1"/>
    <col min="5908" max="5908" width="18.6640625" style="4" customWidth="1"/>
    <col min="5909" max="6146" width="8.88671875" style="4"/>
    <col min="6147" max="6147" width="6.33203125" style="4" customWidth="1"/>
    <col min="6148" max="6148" width="12.33203125" style="4" customWidth="1"/>
    <col min="6149" max="6149" width="12.6640625" style="4" customWidth="1"/>
    <col min="6150" max="6150" width="13.33203125" style="4" customWidth="1"/>
    <col min="6151" max="6151" width="11.6640625" style="4" customWidth="1"/>
    <col min="6152" max="6152" width="14.6640625" style="4" customWidth="1"/>
    <col min="6153" max="6153" width="12.6640625" style="4" customWidth="1"/>
    <col min="6154" max="6161" width="4.5546875" style="4" customWidth="1"/>
    <col min="6162" max="6162" width="8.33203125" style="4" customWidth="1"/>
    <col min="6163" max="6163" width="4.6640625" style="4" customWidth="1"/>
    <col min="6164" max="6164" width="18.6640625" style="4" customWidth="1"/>
    <col min="6165" max="6402" width="8.88671875" style="4"/>
    <col min="6403" max="6403" width="6.33203125" style="4" customWidth="1"/>
    <col min="6404" max="6404" width="12.33203125" style="4" customWidth="1"/>
    <col min="6405" max="6405" width="12.6640625" style="4" customWidth="1"/>
    <col min="6406" max="6406" width="13.33203125" style="4" customWidth="1"/>
    <col min="6407" max="6407" width="11.6640625" style="4" customWidth="1"/>
    <col min="6408" max="6408" width="14.6640625" style="4" customWidth="1"/>
    <col min="6409" max="6409" width="12.6640625" style="4" customWidth="1"/>
    <col min="6410" max="6417" width="4.5546875" style="4" customWidth="1"/>
    <col min="6418" max="6418" width="8.33203125" style="4" customWidth="1"/>
    <col min="6419" max="6419" width="4.6640625" style="4" customWidth="1"/>
    <col min="6420" max="6420" width="18.6640625" style="4" customWidth="1"/>
    <col min="6421" max="6658" width="8.88671875" style="4"/>
    <col min="6659" max="6659" width="6.33203125" style="4" customWidth="1"/>
    <col min="6660" max="6660" width="12.33203125" style="4" customWidth="1"/>
    <col min="6661" max="6661" width="12.6640625" style="4" customWidth="1"/>
    <col min="6662" max="6662" width="13.33203125" style="4" customWidth="1"/>
    <col min="6663" max="6663" width="11.6640625" style="4" customWidth="1"/>
    <col min="6664" max="6664" width="14.6640625" style="4" customWidth="1"/>
    <col min="6665" max="6665" width="12.6640625" style="4" customWidth="1"/>
    <col min="6666" max="6673" width="4.5546875" style="4" customWidth="1"/>
    <col min="6674" max="6674" width="8.33203125" style="4" customWidth="1"/>
    <col min="6675" max="6675" width="4.6640625" style="4" customWidth="1"/>
    <col min="6676" max="6676" width="18.6640625" style="4" customWidth="1"/>
    <col min="6677" max="6914" width="8.88671875" style="4"/>
    <col min="6915" max="6915" width="6.33203125" style="4" customWidth="1"/>
    <col min="6916" max="6916" width="12.33203125" style="4" customWidth="1"/>
    <col min="6917" max="6917" width="12.6640625" style="4" customWidth="1"/>
    <col min="6918" max="6918" width="13.33203125" style="4" customWidth="1"/>
    <col min="6919" max="6919" width="11.6640625" style="4" customWidth="1"/>
    <col min="6920" max="6920" width="14.6640625" style="4" customWidth="1"/>
    <col min="6921" max="6921" width="12.6640625" style="4" customWidth="1"/>
    <col min="6922" max="6929" width="4.5546875" style="4" customWidth="1"/>
    <col min="6930" max="6930" width="8.33203125" style="4" customWidth="1"/>
    <col min="6931" max="6931" width="4.6640625" style="4" customWidth="1"/>
    <col min="6932" max="6932" width="18.6640625" style="4" customWidth="1"/>
    <col min="6933" max="7170" width="8.88671875" style="4"/>
    <col min="7171" max="7171" width="6.33203125" style="4" customWidth="1"/>
    <col min="7172" max="7172" width="12.33203125" style="4" customWidth="1"/>
    <col min="7173" max="7173" width="12.6640625" style="4" customWidth="1"/>
    <col min="7174" max="7174" width="13.33203125" style="4" customWidth="1"/>
    <col min="7175" max="7175" width="11.6640625" style="4" customWidth="1"/>
    <col min="7176" max="7176" width="14.6640625" style="4" customWidth="1"/>
    <col min="7177" max="7177" width="12.6640625" style="4" customWidth="1"/>
    <col min="7178" max="7185" width="4.5546875" style="4" customWidth="1"/>
    <col min="7186" max="7186" width="8.33203125" style="4" customWidth="1"/>
    <col min="7187" max="7187" width="4.6640625" style="4" customWidth="1"/>
    <col min="7188" max="7188" width="18.6640625" style="4" customWidth="1"/>
    <col min="7189" max="7426" width="8.88671875" style="4"/>
    <col min="7427" max="7427" width="6.33203125" style="4" customWidth="1"/>
    <col min="7428" max="7428" width="12.33203125" style="4" customWidth="1"/>
    <col min="7429" max="7429" width="12.6640625" style="4" customWidth="1"/>
    <col min="7430" max="7430" width="13.33203125" style="4" customWidth="1"/>
    <col min="7431" max="7431" width="11.6640625" style="4" customWidth="1"/>
    <col min="7432" max="7432" width="14.6640625" style="4" customWidth="1"/>
    <col min="7433" max="7433" width="12.6640625" style="4" customWidth="1"/>
    <col min="7434" max="7441" width="4.5546875" style="4" customWidth="1"/>
    <col min="7442" max="7442" width="8.33203125" style="4" customWidth="1"/>
    <col min="7443" max="7443" width="4.6640625" style="4" customWidth="1"/>
    <col min="7444" max="7444" width="18.6640625" style="4" customWidth="1"/>
    <col min="7445" max="7682" width="8.88671875" style="4"/>
    <col min="7683" max="7683" width="6.33203125" style="4" customWidth="1"/>
    <col min="7684" max="7684" width="12.33203125" style="4" customWidth="1"/>
    <col min="7685" max="7685" width="12.6640625" style="4" customWidth="1"/>
    <col min="7686" max="7686" width="13.33203125" style="4" customWidth="1"/>
    <col min="7687" max="7687" width="11.6640625" style="4" customWidth="1"/>
    <col min="7688" max="7688" width="14.6640625" style="4" customWidth="1"/>
    <col min="7689" max="7689" width="12.6640625" style="4" customWidth="1"/>
    <col min="7690" max="7697" width="4.5546875" style="4" customWidth="1"/>
    <col min="7698" max="7698" width="8.33203125" style="4" customWidth="1"/>
    <col min="7699" max="7699" width="4.6640625" style="4" customWidth="1"/>
    <col min="7700" max="7700" width="18.6640625" style="4" customWidth="1"/>
    <col min="7701" max="7938" width="8.88671875" style="4"/>
    <col min="7939" max="7939" width="6.33203125" style="4" customWidth="1"/>
    <col min="7940" max="7940" width="12.33203125" style="4" customWidth="1"/>
    <col min="7941" max="7941" width="12.6640625" style="4" customWidth="1"/>
    <col min="7942" max="7942" width="13.33203125" style="4" customWidth="1"/>
    <col min="7943" max="7943" width="11.6640625" style="4" customWidth="1"/>
    <col min="7944" max="7944" width="14.6640625" style="4" customWidth="1"/>
    <col min="7945" max="7945" width="12.6640625" style="4" customWidth="1"/>
    <col min="7946" max="7953" width="4.5546875" style="4" customWidth="1"/>
    <col min="7954" max="7954" width="8.33203125" style="4" customWidth="1"/>
    <col min="7955" max="7955" width="4.6640625" style="4" customWidth="1"/>
    <col min="7956" max="7956" width="18.6640625" style="4" customWidth="1"/>
    <col min="7957" max="8194" width="8.88671875" style="4"/>
    <col min="8195" max="8195" width="6.33203125" style="4" customWidth="1"/>
    <col min="8196" max="8196" width="12.33203125" style="4" customWidth="1"/>
    <col min="8197" max="8197" width="12.6640625" style="4" customWidth="1"/>
    <col min="8198" max="8198" width="13.33203125" style="4" customWidth="1"/>
    <col min="8199" max="8199" width="11.6640625" style="4" customWidth="1"/>
    <col min="8200" max="8200" width="14.6640625" style="4" customWidth="1"/>
    <col min="8201" max="8201" width="12.6640625" style="4" customWidth="1"/>
    <col min="8202" max="8209" width="4.5546875" style="4" customWidth="1"/>
    <col min="8210" max="8210" width="8.33203125" style="4" customWidth="1"/>
    <col min="8211" max="8211" width="4.6640625" style="4" customWidth="1"/>
    <col min="8212" max="8212" width="18.6640625" style="4" customWidth="1"/>
    <col min="8213" max="8450" width="8.88671875" style="4"/>
    <col min="8451" max="8451" width="6.33203125" style="4" customWidth="1"/>
    <col min="8452" max="8452" width="12.33203125" style="4" customWidth="1"/>
    <col min="8453" max="8453" width="12.6640625" style="4" customWidth="1"/>
    <col min="8454" max="8454" width="13.33203125" style="4" customWidth="1"/>
    <col min="8455" max="8455" width="11.6640625" style="4" customWidth="1"/>
    <col min="8456" max="8456" width="14.6640625" style="4" customWidth="1"/>
    <col min="8457" max="8457" width="12.6640625" style="4" customWidth="1"/>
    <col min="8458" max="8465" width="4.5546875" style="4" customWidth="1"/>
    <col min="8466" max="8466" width="8.33203125" style="4" customWidth="1"/>
    <col min="8467" max="8467" width="4.6640625" style="4" customWidth="1"/>
    <col min="8468" max="8468" width="18.6640625" style="4" customWidth="1"/>
    <col min="8469" max="8706" width="8.88671875" style="4"/>
    <col min="8707" max="8707" width="6.33203125" style="4" customWidth="1"/>
    <col min="8708" max="8708" width="12.33203125" style="4" customWidth="1"/>
    <col min="8709" max="8709" width="12.6640625" style="4" customWidth="1"/>
    <col min="8710" max="8710" width="13.33203125" style="4" customWidth="1"/>
    <col min="8711" max="8711" width="11.6640625" style="4" customWidth="1"/>
    <col min="8712" max="8712" width="14.6640625" style="4" customWidth="1"/>
    <col min="8713" max="8713" width="12.6640625" style="4" customWidth="1"/>
    <col min="8714" max="8721" width="4.5546875" style="4" customWidth="1"/>
    <col min="8722" max="8722" width="8.33203125" style="4" customWidth="1"/>
    <col min="8723" max="8723" width="4.6640625" style="4" customWidth="1"/>
    <col min="8724" max="8724" width="18.6640625" style="4" customWidth="1"/>
    <col min="8725" max="8962" width="8.88671875" style="4"/>
    <col min="8963" max="8963" width="6.33203125" style="4" customWidth="1"/>
    <col min="8964" max="8964" width="12.33203125" style="4" customWidth="1"/>
    <col min="8965" max="8965" width="12.6640625" style="4" customWidth="1"/>
    <col min="8966" max="8966" width="13.33203125" style="4" customWidth="1"/>
    <col min="8967" max="8967" width="11.6640625" style="4" customWidth="1"/>
    <col min="8968" max="8968" width="14.6640625" style="4" customWidth="1"/>
    <col min="8969" max="8969" width="12.6640625" style="4" customWidth="1"/>
    <col min="8970" max="8977" width="4.5546875" style="4" customWidth="1"/>
    <col min="8978" max="8978" width="8.33203125" style="4" customWidth="1"/>
    <col min="8979" max="8979" width="4.6640625" style="4" customWidth="1"/>
    <col min="8980" max="8980" width="18.6640625" style="4" customWidth="1"/>
    <col min="8981" max="9218" width="8.88671875" style="4"/>
    <col min="9219" max="9219" width="6.33203125" style="4" customWidth="1"/>
    <col min="9220" max="9220" width="12.33203125" style="4" customWidth="1"/>
    <col min="9221" max="9221" width="12.6640625" style="4" customWidth="1"/>
    <col min="9222" max="9222" width="13.33203125" style="4" customWidth="1"/>
    <col min="9223" max="9223" width="11.6640625" style="4" customWidth="1"/>
    <col min="9224" max="9224" width="14.6640625" style="4" customWidth="1"/>
    <col min="9225" max="9225" width="12.6640625" style="4" customWidth="1"/>
    <col min="9226" max="9233" width="4.5546875" style="4" customWidth="1"/>
    <col min="9234" max="9234" width="8.33203125" style="4" customWidth="1"/>
    <col min="9235" max="9235" width="4.6640625" style="4" customWidth="1"/>
    <col min="9236" max="9236" width="18.6640625" style="4" customWidth="1"/>
    <col min="9237" max="9474" width="8.88671875" style="4"/>
    <col min="9475" max="9475" width="6.33203125" style="4" customWidth="1"/>
    <col min="9476" max="9476" width="12.33203125" style="4" customWidth="1"/>
    <col min="9477" max="9477" width="12.6640625" style="4" customWidth="1"/>
    <col min="9478" max="9478" width="13.33203125" style="4" customWidth="1"/>
    <col min="9479" max="9479" width="11.6640625" style="4" customWidth="1"/>
    <col min="9480" max="9480" width="14.6640625" style="4" customWidth="1"/>
    <col min="9481" max="9481" width="12.6640625" style="4" customWidth="1"/>
    <col min="9482" max="9489" width="4.5546875" style="4" customWidth="1"/>
    <col min="9490" max="9490" width="8.33203125" style="4" customWidth="1"/>
    <col min="9491" max="9491" width="4.6640625" style="4" customWidth="1"/>
    <col min="9492" max="9492" width="18.6640625" style="4" customWidth="1"/>
    <col min="9493" max="9730" width="8.88671875" style="4"/>
    <col min="9731" max="9731" width="6.33203125" style="4" customWidth="1"/>
    <col min="9732" max="9732" width="12.33203125" style="4" customWidth="1"/>
    <col min="9733" max="9733" width="12.6640625" style="4" customWidth="1"/>
    <col min="9734" max="9734" width="13.33203125" style="4" customWidth="1"/>
    <col min="9735" max="9735" width="11.6640625" style="4" customWidth="1"/>
    <col min="9736" max="9736" width="14.6640625" style="4" customWidth="1"/>
    <col min="9737" max="9737" width="12.6640625" style="4" customWidth="1"/>
    <col min="9738" max="9745" width="4.5546875" style="4" customWidth="1"/>
    <col min="9746" max="9746" width="8.33203125" style="4" customWidth="1"/>
    <col min="9747" max="9747" width="4.6640625" style="4" customWidth="1"/>
    <col min="9748" max="9748" width="18.6640625" style="4" customWidth="1"/>
    <col min="9749" max="9986" width="8.88671875" style="4"/>
    <col min="9987" max="9987" width="6.33203125" style="4" customWidth="1"/>
    <col min="9988" max="9988" width="12.33203125" style="4" customWidth="1"/>
    <col min="9989" max="9989" width="12.6640625" style="4" customWidth="1"/>
    <col min="9990" max="9990" width="13.33203125" style="4" customWidth="1"/>
    <col min="9991" max="9991" width="11.6640625" style="4" customWidth="1"/>
    <col min="9992" max="9992" width="14.6640625" style="4" customWidth="1"/>
    <col min="9993" max="9993" width="12.6640625" style="4" customWidth="1"/>
    <col min="9994" max="10001" width="4.5546875" style="4" customWidth="1"/>
    <col min="10002" max="10002" width="8.33203125" style="4" customWidth="1"/>
    <col min="10003" max="10003" width="4.6640625" style="4" customWidth="1"/>
    <col min="10004" max="10004" width="18.6640625" style="4" customWidth="1"/>
    <col min="10005" max="10242" width="8.88671875" style="4"/>
    <col min="10243" max="10243" width="6.33203125" style="4" customWidth="1"/>
    <col min="10244" max="10244" width="12.33203125" style="4" customWidth="1"/>
    <col min="10245" max="10245" width="12.6640625" style="4" customWidth="1"/>
    <col min="10246" max="10246" width="13.33203125" style="4" customWidth="1"/>
    <col min="10247" max="10247" width="11.6640625" style="4" customWidth="1"/>
    <col min="10248" max="10248" width="14.6640625" style="4" customWidth="1"/>
    <col min="10249" max="10249" width="12.6640625" style="4" customWidth="1"/>
    <col min="10250" max="10257" width="4.5546875" style="4" customWidth="1"/>
    <col min="10258" max="10258" width="8.33203125" style="4" customWidth="1"/>
    <col min="10259" max="10259" width="4.6640625" style="4" customWidth="1"/>
    <col min="10260" max="10260" width="18.6640625" style="4" customWidth="1"/>
    <col min="10261" max="10498" width="8.88671875" style="4"/>
    <col min="10499" max="10499" width="6.33203125" style="4" customWidth="1"/>
    <col min="10500" max="10500" width="12.33203125" style="4" customWidth="1"/>
    <col min="10501" max="10501" width="12.6640625" style="4" customWidth="1"/>
    <col min="10502" max="10502" width="13.33203125" style="4" customWidth="1"/>
    <col min="10503" max="10503" width="11.6640625" style="4" customWidth="1"/>
    <col min="10504" max="10504" width="14.6640625" style="4" customWidth="1"/>
    <col min="10505" max="10505" width="12.6640625" style="4" customWidth="1"/>
    <col min="10506" max="10513" width="4.5546875" style="4" customWidth="1"/>
    <col min="10514" max="10514" width="8.33203125" style="4" customWidth="1"/>
    <col min="10515" max="10515" width="4.6640625" style="4" customWidth="1"/>
    <col min="10516" max="10516" width="18.6640625" style="4" customWidth="1"/>
    <col min="10517" max="10754" width="8.88671875" style="4"/>
    <col min="10755" max="10755" width="6.33203125" style="4" customWidth="1"/>
    <col min="10756" max="10756" width="12.33203125" style="4" customWidth="1"/>
    <col min="10757" max="10757" width="12.6640625" style="4" customWidth="1"/>
    <col min="10758" max="10758" width="13.33203125" style="4" customWidth="1"/>
    <col min="10759" max="10759" width="11.6640625" style="4" customWidth="1"/>
    <col min="10760" max="10760" width="14.6640625" style="4" customWidth="1"/>
    <col min="10761" max="10761" width="12.6640625" style="4" customWidth="1"/>
    <col min="10762" max="10769" width="4.5546875" style="4" customWidth="1"/>
    <col min="10770" max="10770" width="8.33203125" style="4" customWidth="1"/>
    <col min="10771" max="10771" width="4.6640625" style="4" customWidth="1"/>
    <col min="10772" max="10772" width="18.6640625" style="4" customWidth="1"/>
    <col min="10773" max="11010" width="8.88671875" style="4"/>
    <col min="11011" max="11011" width="6.33203125" style="4" customWidth="1"/>
    <col min="11012" max="11012" width="12.33203125" style="4" customWidth="1"/>
    <col min="11013" max="11013" width="12.6640625" style="4" customWidth="1"/>
    <col min="11014" max="11014" width="13.33203125" style="4" customWidth="1"/>
    <col min="11015" max="11015" width="11.6640625" style="4" customWidth="1"/>
    <col min="11016" max="11016" width="14.6640625" style="4" customWidth="1"/>
    <col min="11017" max="11017" width="12.6640625" style="4" customWidth="1"/>
    <col min="11018" max="11025" width="4.5546875" style="4" customWidth="1"/>
    <col min="11026" max="11026" width="8.33203125" style="4" customWidth="1"/>
    <col min="11027" max="11027" width="4.6640625" style="4" customWidth="1"/>
    <col min="11028" max="11028" width="18.6640625" style="4" customWidth="1"/>
    <col min="11029" max="11266" width="8.88671875" style="4"/>
    <col min="11267" max="11267" width="6.33203125" style="4" customWidth="1"/>
    <col min="11268" max="11268" width="12.33203125" style="4" customWidth="1"/>
    <col min="11269" max="11269" width="12.6640625" style="4" customWidth="1"/>
    <col min="11270" max="11270" width="13.33203125" style="4" customWidth="1"/>
    <col min="11271" max="11271" width="11.6640625" style="4" customWidth="1"/>
    <col min="11272" max="11272" width="14.6640625" style="4" customWidth="1"/>
    <col min="11273" max="11273" width="12.6640625" style="4" customWidth="1"/>
    <col min="11274" max="11281" width="4.5546875" style="4" customWidth="1"/>
    <col min="11282" max="11282" width="8.33203125" style="4" customWidth="1"/>
    <col min="11283" max="11283" width="4.6640625" style="4" customWidth="1"/>
    <col min="11284" max="11284" width="18.6640625" style="4" customWidth="1"/>
    <col min="11285" max="11522" width="8.88671875" style="4"/>
    <col min="11523" max="11523" width="6.33203125" style="4" customWidth="1"/>
    <col min="11524" max="11524" width="12.33203125" style="4" customWidth="1"/>
    <col min="11525" max="11525" width="12.6640625" style="4" customWidth="1"/>
    <col min="11526" max="11526" width="13.33203125" style="4" customWidth="1"/>
    <col min="11527" max="11527" width="11.6640625" style="4" customWidth="1"/>
    <col min="11528" max="11528" width="14.6640625" style="4" customWidth="1"/>
    <col min="11529" max="11529" width="12.6640625" style="4" customWidth="1"/>
    <col min="11530" max="11537" width="4.5546875" style="4" customWidth="1"/>
    <col min="11538" max="11538" width="8.33203125" style="4" customWidth="1"/>
    <col min="11539" max="11539" width="4.6640625" style="4" customWidth="1"/>
    <col min="11540" max="11540" width="18.6640625" style="4" customWidth="1"/>
    <col min="11541" max="11778" width="8.88671875" style="4"/>
    <col min="11779" max="11779" width="6.33203125" style="4" customWidth="1"/>
    <col min="11780" max="11780" width="12.33203125" style="4" customWidth="1"/>
    <col min="11781" max="11781" width="12.6640625" style="4" customWidth="1"/>
    <col min="11782" max="11782" width="13.33203125" style="4" customWidth="1"/>
    <col min="11783" max="11783" width="11.6640625" style="4" customWidth="1"/>
    <col min="11784" max="11784" width="14.6640625" style="4" customWidth="1"/>
    <col min="11785" max="11785" width="12.6640625" style="4" customWidth="1"/>
    <col min="11786" max="11793" width="4.5546875" style="4" customWidth="1"/>
    <col min="11794" max="11794" width="8.33203125" style="4" customWidth="1"/>
    <col min="11795" max="11795" width="4.6640625" style="4" customWidth="1"/>
    <col min="11796" max="11796" width="18.6640625" style="4" customWidth="1"/>
    <col min="11797" max="12034" width="8.88671875" style="4"/>
    <col min="12035" max="12035" width="6.33203125" style="4" customWidth="1"/>
    <col min="12036" max="12036" width="12.33203125" style="4" customWidth="1"/>
    <col min="12037" max="12037" width="12.6640625" style="4" customWidth="1"/>
    <col min="12038" max="12038" width="13.33203125" style="4" customWidth="1"/>
    <col min="12039" max="12039" width="11.6640625" style="4" customWidth="1"/>
    <col min="12040" max="12040" width="14.6640625" style="4" customWidth="1"/>
    <col min="12041" max="12041" width="12.6640625" style="4" customWidth="1"/>
    <col min="12042" max="12049" width="4.5546875" style="4" customWidth="1"/>
    <col min="12050" max="12050" width="8.33203125" style="4" customWidth="1"/>
    <col min="12051" max="12051" width="4.6640625" style="4" customWidth="1"/>
    <col min="12052" max="12052" width="18.6640625" style="4" customWidth="1"/>
    <col min="12053" max="12290" width="8.88671875" style="4"/>
    <col min="12291" max="12291" width="6.33203125" style="4" customWidth="1"/>
    <col min="12292" max="12292" width="12.33203125" style="4" customWidth="1"/>
    <col min="12293" max="12293" width="12.6640625" style="4" customWidth="1"/>
    <col min="12294" max="12294" width="13.33203125" style="4" customWidth="1"/>
    <col min="12295" max="12295" width="11.6640625" style="4" customWidth="1"/>
    <col min="12296" max="12296" width="14.6640625" style="4" customWidth="1"/>
    <col min="12297" max="12297" width="12.6640625" style="4" customWidth="1"/>
    <col min="12298" max="12305" width="4.5546875" style="4" customWidth="1"/>
    <col min="12306" max="12306" width="8.33203125" style="4" customWidth="1"/>
    <col min="12307" max="12307" width="4.6640625" style="4" customWidth="1"/>
    <col min="12308" max="12308" width="18.6640625" style="4" customWidth="1"/>
    <col min="12309" max="12546" width="8.88671875" style="4"/>
    <col min="12547" max="12547" width="6.33203125" style="4" customWidth="1"/>
    <col min="12548" max="12548" width="12.33203125" style="4" customWidth="1"/>
    <col min="12549" max="12549" width="12.6640625" style="4" customWidth="1"/>
    <col min="12550" max="12550" width="13.33203125" style="4" customWidth="1"/>
    <col min="12551" max="12551" width="11.6640625" style="4" customWidth="1"/>
    <col min="12552" max="12552" width="14.6640625" style="4" customWidth="1"/>
    <col min="12553" max="12553" width="12.6640625" style="4" customWidth="1"/>
    <col min="12554" max="12561" width="4.5546875" style="4" customWidth="1"/>
    <col min="12562" max="12562" width="8.33203125" style="4" customWidth="1"/>
    <col min="12563" max="12563" width="4.6640625" style="4" customWidth="1"/>
    <col min="12564" max="12564" width="18.6640625" style="4" customWidth="1"/>
    <col min="12565" max="12802" width="8.88671875" style="4"/>
    <col min="12803" max="12803" width="6.33203125" style="4" customWidth="1"/>
    <col min="12804" max="12804" width="12.33203125" style="4" customWidth="1"/>
    <col min="12805" max="12805" width="12.6640625" style="4" customWidth="1"/>
    <col min="12806" max="12806" width="13.33203125" style="4" customWidth="1"/>
    <col min="12807" max="12807" width="11.6640625" style="4" customWidth="1"/>
    <col min="12808" max="12808" width="14.6640625" style="4" customWidth="1"/>
    <col min="12809" max="12809" width="12.6640625" style="4" customWidth="1"/>
    <col min="12810" max="12817" width="4.5546875" style="4" customWidth="1"/>
    <col min="12818" max="12818" width="8.33203125" style="4" customWidth="1"/>
    <col min="12819" max="12819" width="4.6640625" style="4" customWidth="1"/>
    <col min="12820" max="12820" width="18.6640625" style="4" customWidth="1"/>
    <col min="12821" max="13058" width="8.88671875" style="4"/>
    <col min="13059" max="13059" width="6.33203125" style="4" customWidth="1"/>
    <col min="13060" max="13060" width="12.33203125" style="4" customWidth="1"/>
    <col min="13061" max="13061" width="12.6640625" style="4" customWidth="1"/>
    <col min="13062" max="13062" width="13.33203125" style="4" customWidth="1"/>
    <col min="13063" max="13063" width="11.6640625" style="4" customWidth="1"/>
    <col min="13064" max="13064" width="14.6640625" style="4" customWidth="1"/>
    <col min="13065" max="13065" width="12.6640625" style="4" customWidth="1"/>
    <col min="13066" max="13073" width="4.5546875" style="4" customWidth="1"/>
    <col min="13074" max="13074" width="8.33203125" style="4" customWidth="1"/>
    <col min="13075" max="13075" width="4.6640625" style="4" customWidth="1"/>
    <col min="13076" max="13076" width="18.6640625" style="4" customWidth="1"/>
    <col min="13077" max="13314" width="8.88671875" style="4"/>
    <col min="13315" max="13315" width="6.33203125" style="4" customWidth="1"/>
    <col min="13316" max="13316" width="12.33203125" style="4" customWidth="1"/>
    <col min="13317" max="13317" width="12.6640625" style="4" customWidth="1"/>
    <col min="13318" max="13318" width="13.33203125" style="4" customWidth="1"/>
    <col min="13319" max="13319" width="11.6640625" style="4" customWidth="1"/>
    <col min="13320" max="13320" width="14.6640625" style="4" customWidth="1"/>
    <col min="13321" max="13321" width="12.6640625" style="4" customWidth="1"/>
    <col min="13322" max="13329" width="4.5546875" style="4" customWidth="1"/>
    <col min="13330" max="13330" width="8.33203125" style="4" customWidth="1"/>
    <col min="13331" max="13331" width="4.6640625" style="4" customWidth="1"/>
    <col min="13332" max="13332" width="18.6640625" style="4" customWidth="1"/>
    <col min="13333" max="13570" width="8.88671875" style="4"/>
    <col min="13571" max="13571" width="6.33203125" style="4" customWidth="1"/>
    <col min="13572" max="13572" width="12.33203125" style="4" customWidth="1"/>
    <col min="13573" max="13573" width="12.6640625" style="4" customWidth="1"/>
    <col min="13574" max="13574" width="13.33203125" style="4" customWidth="1"/>
    <col min="13575" max="13575" width="11.6640625" style="4" customWidth="1"/>
    <col min="13576" max="13576" width="14.6640625" style="4" customWidth="1"/>
    <col min="13577" max="13577" width="12.6640625" style="4" customWidth="1"/>
    <col min="13578" max="13585" width="4.5546875" style="4" customWidth="1"/>
    <col min="13586" max="13586" width="8.33203125" style="4" customWidth="1"/>
    <col min="13587" max="13587" width="4.6640625" style="4" customWidth="1"/>
    <col min="13588" max="13588" width="18.6640625" style="4" customWidth="1"/>
    <col min="13589" max="13826" width="8.88671875" style="4"/>
    <col min="13827" max="13827" width="6.33203125" style="4" customWidth="1"/>
    <col min="13828" max="13828" width="12.33203125" style="4" customWidth="1"/>
    <col min="13829" max="13829" width="12.6640625" style="4" customWidth="1"/>
    <col min="13830" max="13830" width="13.33203125" style="4" customWidth="1"/>
    <col min="13831" max="13831" width="11.6640625" style="4" customWidth="1"/>
    <col min="13832" max="13832" width="14.6640625" style="4" customWidth="1"/>
    <col min="13833" max="13833" width="12.6640625" style="4" customWidth="1"/>
    <col min="13834" max="13841" width="4.5546875" style="4" customWidth="1"/>
    <col min="13842" max="13842" width="8.33203125" style="4" customWidth="1"/>
    <col min="13843" max="13843" width="4.6640625" style="4" customWidth="1"/>
    <col min="13844" max="13844" width="18.6640625" style="4" customWidth="1"/>
    <col min="13845" max="14082" width="8.88671875" style="4"/>
    <col min="14083" max="14083" width="6.33203125" style="4" customWidth="1"/>
    <col min="14084" max="14084" width="12.33203125" style="4" customWidth="1"/>
    <col min="14085" max="14085" width="12.6640625" style="4" customWidth="1"/>
    <col min="14086" max="14086" width="13.33203125" style="4" customWidth="1"/>
    <col min="14087" max="14087" width="11.6640625" style="4" customWidth="1"/>
    <col min="14088" max="14088" width="14.6640625" style="4" customWidth="1"/>
    <col min="14089" max="14089" width="12.6640625" style="4" customWidth="1"/>
    <col min="14090" max="14097" width="4.5546875" style="4" customWidth="1"/>
    <col min="14098" max="14098" width="8.33203125" style="4" customWidth="1"/>
    <col min="14099" max="14099" width="4.6640625" style="4" customWidth="1"/>
    <col min="14100" max="14100" width="18.6640625" style="4" customWidth="1"/>
    <col min="14101" max="14338" width="8.88671875" style="4"/>
    <col min="14339" max="14339" width="6.33203125" style="4" customWidth="1"/>
    <col min="14340" max="14340" width="12.33203125" style="4" customWidth="1"/>
    <col min="14341" max="14341" width="12.6640625" style="4" customWidth="1"/>
    <col min="14342" max="14342" width="13.33203125" style="4" customWidth="1"/>
    <col min="14343" max="14343" width="11.6640625" style="4" customWidth="1"/>
    <col min="14344" max="14344" width="14.6640625" style="4" customWidth="1"/>
    <col min="14345" max="14345" width="12.6640625" style="4" customWidth="1"/>
    <col min="14346" max="14353" width="4.5546875" style="4" customWidth="1"/>
    <col min="14354" max="14354" width="8.33203125" style="4" customWidth="1"/>
    <col min="14355" max="14355" width="4.6640625" style="4" customWidth="1"/>
    <col min="14356" max="14356" width="18.6640625" style="4" customWidth="1"/>
    <col min="14357" max="14594" width="8.88671875" style="4"/>
    <col min="14595" max="14595" width="6.33203125" style="4" customWidth="1"/>
    <col min="14596" max="14596" width="12.33203125" style="4" customWidth="1"/>
    <col min="14597" max="14597" width="12.6640625" style="4" customWidth="1"/>
    <col min="14598" max="14598" width="13.33203125" style="4" customWidth="1"/>
    <col min="14599" max="14599" width="11.6640625" style="4" customWidth="1"/>
    <col min="14600" max="14600" width="14.6640625" style="4" customWidth="1"/>
    <col min="14601" max="14601" width="12.6640625" style="4" customWidth="1"/>
    <col min="14602" max="14609" width="4.5546875" style="4" customWidth="1"/>
    <col min="14610" max="14610" width="8.33203125" style="4" customWidth="1"/>
    <col min="14611" max="14611" width="4.6640625" style="4" customWidth="1"/>
    <col min="14612" max="14612" width="18.6640625" style="4" customWidth="1"/>
    <col min="14613" max="14850" width="8.88671875" style="4"/>
    <col min="14851" max="14851" width="6.33203125" style="4" customWidth="1"/>
    <col min="14852" max="14852" width="12.33203125" style="4" customWidth="1"/>
    <col min="14853" max="14853" width="12.6640625" style="4" customWidth="1"/>
    <col min="14854" max="14854" width="13.33203125" style="4" customWidth="1"/>
    <col min="14855" max="14855" width="11.6640625" style="4" customWidth="1"/>
    <col min="14856" max="14856" width="14.6640625" style="4" customWidth="1"/>
    <col min="14857" max="14857" width="12.6640625" style="4" customWidth="1"/>
    <col min="14858" max="14865" width="4.5546875" style="4" customWidth="1"/>
    <col min="14866" max="14866" width="8.33203125" style="4" customWidth="1"/>
    <col min="14867" max="14867" width="4.6640625" style="4" customWidth="1"/>
    <col min="14868" max="14868" width="18.6640625" style="4" customWidth="1"/>
    <col min="14869" max="15106" width="8.88671875" style="4"/>
    <col min="15107" max="15107" width="6.33203125" style="4" customWidth="1"/>
    <col min="15108" max="15108" width="12.33203125" style="4" customWidth="1"/>
    <col min="15109" max="15109" width="12.6640625" style="4" customWidth="1"/>
    <col min="15110" max="15110" width="13.33203125" style="4" customWidth="1"/>
    <col min="15111" max="15111" width="11.6640625" style="4" customWidth="1"/>
    <col min="15112" max="15112" width="14.6640625" style="4" customWidth="1"/>
    <col min="15113" max="15113" width="12.6640625" style="4" customWidth="1"/>
    <col min="15114" max="15121" width="4.5546875" style="4" customWidth="1"/>
    <col min="15122" max="15122" width="8.33203125" style="4" customWidth="1"/>
    <col min="15123" max="15123" width="4.6640625" style="4" customWidth="1"/>
    <col min="15124" max="15124" width="18.6640625" style="4" customWidth="1"/>
    <col min="15125" max="15362" width="8.88671875" style="4"/>
    <col min="15363" max="15363" width="6.33203125" style="4" customWidth="1"/>
    <col min="15364" max="15364" width="12.33203125" style="4" customWidth="1"/>
    <col min="15365" max="15365" width="12.6640625" style="4" customWidth="1"/>
    <col min="15366" max="15366" width="13.33203125" style="4" customWidth="1"/>
    <col min="15367" max="15367" width="11.6640625" style="4" customWidth="1"/>
    <col min="15368" max="15368" width="14.6640625" style="4" customWidth="1"/>
    <col min="15369" max="15369" width="12.6640625" style="4" customWidth="1"/>
    <col min="15370" max="15377" width="4.5546875" style="4" customWidth="1"/>
    <col min="15378" max="15378" width="8.33203125" style="4" customWidth="1"/>
    <col min="15379" max="15379" width="4.6640625" style="4" customWidth="1"/>
    <col min="15380" max="15380" width="18.6640625" style="4" customWidth="1"/>
    <col min="15381" max="15618" width="8.88671875" style="4"/>
    <col min="15619" max="15619" width="6.33203125" style="4" customWidth="1"/>
    <col min="15620" max="15620" width="12.33203125" style="4" customWidth="1"/>
    <col min="15621" max="15621" width="12.6640625" style="4" customWidth="1"/>
    <col min="15622" max="15622" width="13.33203125" style="4" customWidth="1"/>
    <col min="15623" max="15623" width="11.6640625" style="4" customWidth="1"/>
    <col min="15624" max="15624" width="14.6640625" style="4" customWidth="1"/>
    <col min="15625" max="15625" width="12.6640625" style="4" customWidth="1"/>
    <col min="15626" max="15633" width="4.5546875" style="4" customWidth="1"/>
    <col min="15634" max="15634" width="8.33203125" style="4" customWidth="1"/>
    <col min="15635" max="15635" width="4.6640625" style="4" customWidth="1"/>
    <col min="15636" max="15636" width="18.6640625" style="4" customWidth="1"/>
    <col min="15637" max="15874" width="8.88671875" style="4"/>
    <col min="15875" max="15875" width="6.33203125" style="4" customWidth="1"/>
    <col min="15876" max="15876" width="12.33203125" style="4" customWidth="1"/>
    <col min="15877" max="15877" width="12.6640625" style="4" customWidth="1"/>
    <col min="15878" max="15878" width="13.33203125" style="4" customWidth="1"/>
    <col min="15879" max="15879" width="11.6640625" style="4" customWidth="1"/>
    <col min="15880" max="15880" width="14.6640625" style="4" customWidth="1"/>
    <col min="15881" max="15881" width="12.6640625" style="4" customWidth="1"/>
    <col min="15882" max="15889" width="4.5546875" style="4" customWidth="1"/>
    <col min="15890" max="15890" width="8.33203125" style="4" customWidth="1"/>
    <col min="15891" max="15891" width="4.6640625" style="4" customWidth="1"/>
    <col min="15892" max="15892" width="18.6640625" style="4" customWidth="1"/>
    <col min="15893" max="16130" width="8.88671875" style="4"/>
    <col min="16131" max="16131" width="6.33203125" style="4" customWidth="1"/>
    <col min="16132" max="16132" width="12.33203125" style="4" customWidth="1"/>
    <col min="16133" max="16133" width="12.6640625" style="4" customWidth="1"/>
    <col min="16134" max="16134" width="13.33203125" style="4" customWidth="1"/>
    <col min="16135" max="16135" width="11.6640625" style="4" customWidth="1"/>
    <col min="16136" max="16136" width="14.6640625" style="4" customWidth="1"/>
    <col min="16137" max="16137" width="12.6640625" style="4" customWidth="1"/>
    <col min="16138" max="16145" width="4.5546875" style="4" customWidth="1"/>
    <col min="16146" max="16146" width="8.33203125" style="4" customWidth="1"/>
    <col min="16147" max="16147" width="4.6640625" style="4" customWidth="1"/>
    <col min="16148" max="16148" width="18.6640625" style="4" customWidth="1"/>
    <col min="16149" max="16384" width="8.88671875" style="4"/>
  </cols>
  <sheetData>
    <row r="1" spans="1:255" s="1" customFormat="1" ht="15" customHeight="1" x14ac:dyDescent="0.25">
      <c r="A1" s="1" t="s">
        <v>14</v>
      </c>
      <c r="H1" s="2"/>
      <c r="I1" s="2"/>
      <c r="J1" s="3"/>
      <c r="K1" s="3"/>
      <c r="L1" s="3"/>
    </row>
    <row r="2" spans="1:255" s="1" customFormat="1" ht="15" customHeight="1" x14ac:dyDescent="0.25">
      <c r="A2" s="1" t="s">
        <v>15</v>
      </c>
      <c r="H2" s="2"/>
      <c r="I2" s="2"/>
      <c r="J2" s="3"/>
      <c r="K2" s="3"/>
      <c r="L2" s="3"/>
    </row>
    <row r="3" spans="1:255" ht="15" customHeight="1" x14ac:dyDescent="0.25">
      <c r="C3" s="5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5" customHeight="1" thickBot="1" x14ac:dyDescent="0.3">
      <c r="A4" s="11"/>
      <c r="B4" s="12" t="s">
        <v>13</v>
      </c>
      <c r="C4" s="12"/>
      <c r="D4" s="11"/>
      <c r="E4" s="13"/>
      <c r="F4" s="12"/>
      <c r="G4" s="7"/>
      <c r="H4" s="8"/>
      <c r="I4" s="7"/>
      <c r="J4" s="8"/>
      <c r="K4" s="7"/>
      <c r="L4" s="8"/>
      <c r="M4" s="8"/>
      <c r="N4" s="7"/>
      <c r="O4" s="8"/>
      <c r="P4" s="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thickBot="1" x14ac:dyDescent="0.3">
      <c r="B5" s="64" t="s">
        <v>0</v>
      </c>
      <c r="E5" s="15"/>
      <c r="F5" s="15"/>
      <c r="G5" s="4"/>
      <c r="H5" s="84" t="s">
        <v>1</v>
      </c>
      <c r="I5" s="85"/>
      <c r="J5" s="85"/>
      <c r="K5" s="85"/>
      <c r="L5" s="85"/>
      <c r="M5" s="85"/>
      <c r="N5" s="85"/>
      <c r="O5" s="85"/>
      <c r="P5" s="85"/>
      <c r="Q5" s="85"/>
      <c r="R5" s="86"/>
      <c r="S5" s="16"/>
      <c r="T5" s="16"/>
    </row>
    <row r="6" spans="1:255" x14ac:dyDescent="0.25">
      <c r="A6" s="81" t="s">
        <v>66</v>
      </c>
      <c r="B6" s="17" t="s">
        <v>2</v>
      </c>
      <c r="C6" s="18" t="s">
        <v>3</v>
      </c>
      <c r="D6" s="19" t="s">
        <v>4</v>
      </c>
      <c r="E6" s="20" t="s">
        <v>5</v>
      </c>
      <c r="F6" s="21" t="s">
        <v>6</v>
      </c>
      <c r="G6" s="22" t="s">
        <v>7</v>
      </c>
      <c r="H6" s="23">
        <v>2.5</v>
      </c>
      <c r="I6" s="23">
        <v>2.7</v>
      </c>
      <c r="J6" s="23">
        <v>2.9</v>
      </c>
      <c r="K6" s="23">
        <v>3.1</v>
      </c>
      <c r="L6" s="23">
        <v>3.3</v>
      </c>
      <c r="M6" s="23">
        <v>3.5</v>
      </c>
      <c r="N6" s="23">
        <v>3.7</v>
      </c>
      <c r="O6" s="23">
        <v>3.9</v>
      </c>
      <c r="P6" s="23">
        <v>4.0999999999999996</v>
      </c>
      <c r="Q6" s="23">
        <v>4.2</v>
      </c>
      <c r="R6" s="23">
        <v>4.3</v>
      </c>
      <c r="S6" s="24" t="s">
        <v>8</v>
      </c>
      <c r="T6" s="82" t="s">
        <v>9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13.8" thickBot="1" x14ac:dyDescent="0.3">
      <c r="A7" s="26"/>
      <c r="B7" s="27"/>
      <c r="C7" s="28" t="s">
        <v>10</v>
      </c>
      <c r="D7" s="29"/>
      <c r="E7" s="30"/>
      <c r="F7" s="31"/>
      <c r="G7" s="32"/>
      <c r="H7" s="33">
        <v>4.5</v>
      </c>
      <c r="I7" s="33">
        <v>4.7</v>
      </c>
      <c r="J7" s="33">
        <v>4.95</v>
      </c>
      <c r="K7" s="33">
        <v>5.0199999999999996</v>
      </c>
      <c r="L7" s="33"/>
      <c r="M7" s="33"/>
      <c r="N7" s="33"/>
      <c r="O7" s="33"/>
      <c r="P7" s="33"/>
      <c r="Q7" s="33"/>
      <c r="R7" s="33"/>
      <c r="S7" s="34"/>
      <c r="T7" s="8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15" customHeight="1" x14ac:dyDescent="0.25">
      <c r="A8" s="35">
        <v>1</v>
      </c>
      <c r="B8" s="36" t="s">
        <v>67</v>
      </c>
      <c r="C8" s="37" t="s">
        <v>68</v>
      </c>
      <c r="D8" s="38">
        <v>35328</v>
      </c>
      <c r="E8" s="39" t="s">
        <v>69</v>
      </c>
      <c r="F8" s="39" t="s">
        <v>70</v>
      </c>
      <c r="G8" s="39"/>
      <c r="H8" s="40"/>
      <c r="I8" s="40"/>
      <c r="J8" s="41"/>
      <c r="K8" s="40"/>
      <c r="L8" s="41"/>
      <c r="M8" s="41"/>
      <c r="N8" s="40"/>
      <c r="O8" s="41"/>
      <c r="P8" s="41"/>
      <c r="Q8" s="40"/>
      <c r="R8" s="41"/>
      <c r="S8" s="42">
        <v>4.7</v>
      </c>
      <c r="T8" s="43" t="str">
        <f>IF(ISBLANK(S8),"",IF(S8&lt;1.9,"",IF(S8&gt;=4.1,"I A",IF(S8&gt;=3.5,"II A",IF(S8&gt;=3.05,"III A",IF(S8&gt;=2.6,"I JA",IF(S8&gt;=2.2,"II JA",IF(S8&gt;=1.9,"III A"))))))))</f>
        <v>I A</v>
      </c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5" customHeight="1" x14ac:dyDescent="0.25">
      <c r="A9" s="46"/>
      <c r="B9" s="87" t="s">
        <v>71</v>
      </c>
      <c r="C9" s="88"/>
      <c r="D9" s="49"/>
      <c r="E9" s="50"/>
      <c r="F9" s="50"/>
      <c r="G9" s="50"/>
      <c r="H9" s="51"/>
      <c r="I9" s="51" t="s">
        <v>61</v>
      </c>
      <c r="J9" s="52" t="s">
        <v>75</v>
      </c>
      <c r="K9" s="51" t="s">
        <v>76</v>
      </c>
      <c r="L9" s="52"/>
      <c r="M9" s="52"/>
      <c r="N9" s="51"/>
      <c r="O9" s="52"/>
      <c r="P9" s="52"/>
      <c r="Q9" s="51"/>
      <c r="R9" s="52"/>
      <c r="S9" s="53">
        <f>S8</f>
        <v>4.7</v>
      </c>
      <c r="T9" s="54"/>
      <c r="U9" s="44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5" customHeight="1" x14ac:dyDescent="0.25">
      <c r="A10" s="35">
        <v>2</v>
      </c>
      <c r="B10" s="36" t="s">
        <v>30</v>
      </c>
      <c r="C10" s="37" t="s">
        <v>31</v>
      </c>
      <c r="D10" s="38">
        <v>38076</v>
      </c>
      <c r="E10" s="39" t="s">
        <v>32</v>
      </c>
      <c r="F10" s="39" t="s">
        <v>33</v>
      </c>
      <c r="G10" s="39"/>
      <c r="H10" s="40"/>
      <c r="I10" s="40"/>
      <c r="J10" s="41"/>
      <c r="K10" s="40"/>
      <c r="L10" s="41"/>
      <c r="M10" s="41"/>
      <c r="N10" s="40"/>
      <c r="O10" s="41"/>
      <c r="P10" s="41"/>
      <c r="Q10" s="40" t="s">
        <v>65</v>
      </c>
      <c r="R10" s="41" t="s">
        <v>61</v>
      </c>
      <c r="S10" s="42">
        <v>4.3</v>
      </c>
      <c r="T10" s="43" t="str">
        <f>IF(ISBLANK(S10),"",IF(S10&lt;1.9,"",IF(S10&gt;=4.1,"I A",IF(S10&gt;=3.5,"II A",IF(S10&gt;=3.05,"III A",IF(S10&gt;=2.6,"I JA",IF(S10&gt;=2.2,"II JA",IF(S10&gt;=1.9,"III A"))))))))</f>
        <v>I A</v>
      </c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5" customHeight="1" x14ac:dyDescent="0.25">
      <c r="A11" s="46"/>
      <c r="B11" s="47"/>
      <c r="C11" s="48" t="s">
        <v>40</v>
      </c>
      <c r="D11" s="49"/>
      <c r="E11" s="50"/>
      <c r="F11" s="50"/>
      <c r="G11" s="50"/>
      <c r="H11" s="51" t="s">
        <v>64</v>
      </c>
      <c r="I11" s="51"/>
      <c r="J11" s="52"/>
      <c r="K11" s="51"/>
      <c r="L11" s="52"/>
      <c r="M11" s="52"/>
      <c r="N11" s="51"/>
      <c r="O11" s="52"/>
      <c r="P11" s="52"/>
      <c r="Q11" s="51"/>
      <c r="R11" s="52"/>
      <c r="S11" s="53">
        <f>S10</f>
        <v>4.3</v>
      </c>
      <c r="T11" s="54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5" customHeight="1" x14ac:dyDescent="0.25">
      <c r="A12" s="35">
        <v>3</v>
      </c>
      <c r="B12" s="36" t="s">
        <v>49</v>
      </c>
      <c r="C12" s="37" t="s">
        <v>50</v>
      </c>
      <c r="D12" s="38">
        <v>38387</v>
      </c>
      <c r="E12" s="39" t="s">
        <v>46</v>
      </c>
      <c r="F12" s="39" t="s">
        <v>47</v>
      </c>
      <c r="G12" s="39"/>
      <c r="H12" s="40"/>
      <c r="I12" s="40"/>
      <c r="J12" s="41"/>
      <c r="K12" s="40"/>
      <c r="L12" s="41"/>
      <c r="M12" s="41" t="s">
        <v>65</v>
      </c>
      <c r="N12" s="40" t="s">
        <v>61</v>
      </c>
      <c r="O12" s="41" t="s">
        <v>65</v>
      </c>
      <c r="P12" s="41" t="s">
        <v>64</v>
      </c>
      <c r="Q12" s="40"/>
      <c r="R12" s="41"/>
      <c r="S12" s="42">
        <v>3.9</v>
      </c>
      <c r="T12" s="43" t="str">
        <f>IF(ISBLANK(S12),"",IF(S12&lt;1.9,"",IF(S12&gt;=4.1,"I A",IF(S12&gt;=3.5,"II A",IF(S12&gt;=3.05,"III A",IF(S12&gt;=2.6,"I JA",IF(S12&gt;=2.2,"II JA",IF(S12&gt;=1.9,"III A"))))))))</f>
        <v>II A</v>
      </c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5" customHeight="1" x14ac:dyDescent="0.25">
      <c r="A13" s="46"/>
      <c r="B13" s="47"/>
      <c r="C13" s="48" t="s">
        <v>48</v>
      </c>
      <c r="D13" s="49"/>
      <c r="E13" s="50"/>
      <c r="F13" s="50"/>
      <c r="G13" s="50"/>
      <c r="H13" s="51"/>
      <c r="I13" s="51"/>
      <c r="J13" s="52"/>
      <c r="K13" s="51"/>
      <c r="L13" s="52"/>
      <c r="M13" s="52"/>
      <c r="N13" s="51"/>
      <c r="O13" s="52"/>
      <c r="P13" s="52"/>
      <c r="Q13" s="51"/>
      <c r="R13" s="52"/>
      <c r="S13" s="53">
        <f>S12</f>
        <v>3.9</v>
      </c>
      <c r="T13" s="54"/>
      <c r="U13" s="44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5" customHeight="1" x14ac:dyDescent="0.25">
      <c r="A14" s="35">
        <v>4</v>
      </c>
      <c r="B14" s="36" t="s">
        <v>25</v>
      </c>
      <c r="C14" s="37" t="s">
        <v>26</v>
      </c>
      <c r="D14" s="38">
        <v>37568</v>
      </c>
      <c r="E14" s="39" t="s">
        <v>11</v>
      </c>
      <c r="F14" s="39" t="s">
        <v>12</v>
      </c>
      <c r="G14" s="39"/>
      <c r="H14" s="40"/>
      <c r="I14" s="40"/>
      <c r="J14" s="41"/>
      <c r="K14" s="40"/>
      <c r="L14" s="41"/>
      <c r="M14" s="41" t="s">
        <v>65</v>
      </c>
      <c r="N14" s="40" t="s">
        <v>63</v>
      </c>
      <c r="O14" s="41" t="s">
        <v>64</v>
      </c>
      <c r="P14" s="41"/>
      <c r="Q14" s="40"/>
      <c r="R14" s="41"/>
      <c r="S14" s="42">
        <v>3.7</v>
      </c>
      <c r="T14" s="43" t="str">
        <f>IF(ISBLANK(S14),"",IF(S14&lt;1.9,"",IF(S14&gt;=4.1,"I A",IF(S14&gt;=3.5,"II A",IF(S14&gt;=3.05,"III A",IF(S14&gt;=2.6,"I JA",IF(S14&gt;=2.2,"II JA",IF(S14&gt;=1.9,"III A"))))))))</f>
        <v>II A</v>
      </c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5" customHeight="1" x14ac:dyDescent="0.25">
      <c r="A15" s="46"/>
      <c r="B15" s="47"/>
      <c r="C15" s="48" t="s">
        <v>29</v>
      </c>
      <c r="D15" s="49"/>
      <c r="E15" s="50"/>
      <c r="F15" s="50"/>
      <c r="G15" s="50"/>
      <c r="H15" s="51"/>
      <c r="I15" s="51"/>
      <c r="J15" s="52"/>
      <c r="K15" s="51"/>
      <c r="L15" s="52"/>
      <c r="M15" s="52"/>
      <c r="N15" s="51"/>
      <c r="O15" s="52"/>
      <c r="P15" s="52"/>
      <c r="Q15" s="51"/>
      <c r="R15" s="52"/>
      <c r="S15" s="53">
        <f>S14</f>
        <v>3.7</v>
      </c>
      <c r="T15" s="54"/>
      <c r="U15" s="44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5" customHeight="1" x14ac:dyDescent="0.25">
      <c r="A16" s="35">
        <v>5</v>
      </c>
      <c r="B16" s="36" t="s">
        <v>44</v>
      </c>
      <c r="C16" s="37" t="s">
        <v>45</v>
      </c>
      <c r="D16" s="38">
        <v>37812</v>
      </c>
      <c r="E16" s="39" t="s">
        <v>46</v>
      </c>
      <c r="F16" s="39" t="s">
        <v>47</v>
      </c>
      <c r="G16" s="39"/>
      <c r="H16" s="40"/>
      <c r="I16" s="40"/>
      <c r="J16" s="41"/>
      <c r="K16" s="40"/>
      <c r="L16" s="41"/>
      <c r="M16" s="41" t="s">
        <v>65</v>
      </c>
      <c r="N16" s="40" t="s">
        <v>64</v>
      </c>
      <c r="O16" s="41"/>
      <c r="P16" s="41"/>
      <c r="Q16" s="40"/>
      <c r="R16" s="41"/>
      <c r="S16" s="42">
        <v>3.5</v>
      </c>
      <c r="T16" s="43" t="str">
        <f>IF(ISBLANK(S16),"",IF(S16&lt;1.9,"",IF(S16&gt;=4.1,"I A",IF(S16&gt;=3.5,"II A",IF(S16&gt;=3.05,"III A",IF(S16&gt;=2.6,"I JA",IF(S16&gt;=2.2,"II JA",IF(S16&gt;=1.9,"III A"))))))))</f>
        <v>II A</v>
      </c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5" customHeight="1" x14ac:dyDescent="0.25">
      <c r="A17" s="46"/>
      <c r="B17" s="47"/>
      <c r="C17" s="48" t="s">
        <v>48</v>
      </c>
      <c r="D17" s="49"/>
      <c r="E17" s="50"/>
      <c r="F17" s="50"/>
      <c r="G17" s="50"/>
      <c r="H17" s="51"/>
      <c r="I17" s="51"/>
      <c r="J17" s="52"/>
      <c r="K17" s="51"/>
      <c r="L17" s="52"/>
      <c r="M17" s="52"/>
      <c r="N17" s="51"/>
      <c r="O17" s="52"/>
      <c r="P17" s="52"/>
      <c r="Q17" s="51"/>
      <c r="R17" s="52"/>
      <c r="S17" s="53">
        <f>S16</f>
        <v>3.5</v>
      </c>
      <c r="T17" s="54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5" customHeight="1" x14ac:dyDescent="0.25">
      <c r="A18" s="35">
        <v>6</v>
      </c>
      <c r="B18" s="36" t="s">
        <v>34</v>
      </c>
      <c r="C18" s="37" t="s">
        <v>35</v>
      </c>
      <c r="D18" s="38" t="s">
        <v>36</v>
      </c>
      <c r="E18" s="39" t="s">
        <v>32</v>
      </c>
      <c r="F18" s="39" t="s">
        <v>33</v>
      </c>
      <c r="G18" s="39"/>
      <c r="H18" s="40"/>
      <c r="I18" s="40"/>
      <c r="J18" s="41"/>
      <c r="K18" s="40" t="s">
        <v>63</v>
      </c>
      <c r="L18" s="41" t="s">
        <v>65</v>
      </c>
      <c r="M18" s="41" t="s">
        <v>64</v>
      </c>
      <c r="N18" s="40"/>
      <c r="O18" s="41"/>
      <c r="P18" s="41"/>
      <c r="Q18" s="40"/>
      <c r="R18" s="41"/>
      <c r="S18" s="42">
        <v>3.3</v>
      </c>
      <c r="T18" s="43" t="str">
        <f>IF(ISBLANK(S18),"",IF(S18&lt;1.9,"",IF(S18&gt;=4.1,"I A",IF(S18&gt;=3.5,"II A",IF(S18&gt;=3.05,"III A",IF(S18&gt;=2.6,"I JA",IF(S18&gt;=2.2,"II JA",IF(S18&gt;=1.9,"III A"))))))))</f>
        <v>III A</v>
      </c>
      <c r="U18" s="4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5" customHeight="1" x14ac:dyDescent="0.25">
      <c r="A19" s="46"/>
      <c r="B19" s="47"/>
      <c r="C19" s="48" t="s">
        <v>40</v>
      </c>
      <c r="D19" s="49"/>
      <c r="E19" s="50"/>
      <c r="F19" s="50"/>
      <c r="G19" s="50"/>
      <c r="H19" s="51"/>
      <c r="I19" s="51"/>
      <c r="J19" s="52"/>
      <c r="K19" s="51"/>
      <c r="L19" s="52"/>
      <c r="M19" s="52"/>
      <c r="N19" s="51"/>
      <c r="O19" s="52"/>
      <c r="P19" s="52"/>
      <c r="Q19" s="51"/>
      <c r="R19" s="52"/>
      <c r="S19" s="53">
        <f>S18</f>
        <v>3.3</v>
      </c>
      <c r="T19" s="54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5" customHeight="1" x14ac:dyDescent="0.25">
      <c r="A20" s="35">
        <v>7</v>
      </c>
      <c r="B20" s="36" t="s">
        <v>37</v>
      </c>
      <c r="C20" s="37" t="s">
        <v>38</v>
      </c>
      <c r="D20" s="38" t="s">
        <v>39</v>
      </c>
      <c r="E20" s="39" t="s">
        <v>32</v>
      </c>
      <c r="F20" s="39" t="s">
        <v>33</v>
      </c>
      <c r="G20" s="39"/>
      <c r="H20" s="40"/>
      <c r="I20" s="40"/>
      <c r="J20" s="41" t="s">
        <v>65</v>
      </c>
      <c r="K20" s="40" t="s">
        <v>61</v>
      </c>
      <c r="L20" s="41" t="s">
        <v>63</v>
      </c>
      <c r="M20" s="41" t="s">
        <v>64</v>
      </c>
      <c r="N20" s="40"/>
      <c r="O20" s="41"/>
      <c r="P20" s="41"/>
      <c r="Q20" s="40"/>
      <c r="R20" s="41"/>
      <c r="S20" s="42">
        <v>3.3</v>
      </c>
      <c r="T20" s="43" t="str">
        <f>IF(ISBLANK(S20),"",IF(S20&lt;1.9,"",IF(S20&gt;=4.1,"I A",IF(S20&gt;=3.5,"II A",IF(S20&gt;=3.05,"III A",IF(S20&gt;=2.6,"I JA",IF(S20&gt;=2.2,"II JA",IF(S20&gt;=1.9,"III A"))))))))</f>
        <v>III A</v>
      </c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15" customHeight="1" x14ac:dyDescent="0.25">
      <c r="A21" s="46"/>
      <c r="B21" s="47"/>
      <c r="C21" s="48" t="s">
        <v>40</v>
      </c>
      <c r="D21" s="49"/>
      <c r="E21" s="50"/>
      <c r="F21" s="50"/>
      <c r="G21" s="50"/>
      <c r="H21" s="51"/>
      <c r="I21" s="51"/>
      <c r="J21" s="52"/>
      <c r="K21" s="51"/>
      <c r="L21" s="52"/>
      <c r="M21" s="52"/>
      <c r="N21" s="51"/>
      <c r="O21" s="52"/>
      <c r="P21" s="52"/>
      <c r="Q21" s="51"/>
      <c r="R21" s="52"/>
      <c r="S21" s="53">
        <f>S20</f>
        <v>3.3</v>
      </c>
      <c r="T21" s="54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15" customHeight="1" x14ac:dyDescent="0.25">
      <c r="A22" s="35">
        <v>8</v>
      </c>
      <c r="B22" s="36" t="s">
        <v>72</v>
      </c>
      <c r="C22" s="37" t="s">
        <v>73</v>
      </c>
      <c r="D22" s="38">
        <v>38785</v>
      </c>
      <c r="E22" s="39" t="s">
        <v>11</v>
      </c>
      <c r="F22" s="39" t="s">
        <v>12</v>
      </c>
      <c r="G22" s="39"/>
      <c r="H22" s="40"/>
      <c r="I22" s="40" t="s">
        <v>61</v>
      </c>
      <c r="J22" s="41" t="s">
        <v>61</v>
      </c>
      <c r="K22" s="40" t="s">
        <v>64</v>
      </c>
      <c r="L22" s="41"/>
      <c r="M22" s="41"/>
      <c r="N22" s="40"/>
      <c r="O22" s="41"/>
      <c r="P22" s="41"/>
      <c r="Q22" s="40"/>
      <c r="R22" s="41"/>
      <c r="S22" s="42">
        <v>2.9</v>
      </c>
      <c r="T22" s="43" t="str">
        <f>IF(ISBLANK(S22),"",IF(S22&lt;1.9,"",IF(S22&gt;=4.1,"I A",IF(S22&gt;=3.5,"II A",IF(S22&gt;=3.05,"III A",IF(S22&gt;=2.6,"I JA",IF(S22&gt;=2.2,"II JA",IF(S22&gt;=1.9,"III A"))))))))</f>
        <v>I JA</v>
      </c>
      <c r="U22" s="44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15" customHeight="1" x14ac:dyDescent="0.25">
      <c r="A23" s="46"/>
      <c r="B23" s="87" t="s">
        <v>74</v>
      </c>
      <c r="C23" s="88"/>
      <c r="D23" s="49"/>
      <c r="E23" s="50"/>
      <c r="F23" s="50"/>
      <c r="G23" s="50"/>
      <c r="H23" s="51"/>
      <c r="I23" s="51"/>
      <c r="J23" s="52"/>
      <c r="K23" s="51"/>
      <c r="L23" s="52"/>
      <c r="M23" s="52"/>
      <c r="N23" s="51"/>
      <c r="O23" s="52"/>
      <c r="P23" s="52"/>
      <c r="Q23" s="51"/>
      <c r="R23" s="52"/>
      <c r="S23" s="53">
        <f>S22</f>
        <v>2.9</v>
      </c>
      <c r="T23" s="54"/>
      <c r="U23" s="44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5" customHeight="1" x14ac:dyDescent="0.25">
      <c r="A24" s="35">
        <v>9</v>
      </c>
      <c r="B24" s="36" t="s">
        <v>27</v>
      </c>
      <c r="C24" s="37" t="s">
        <v>28</v>
      </c>
      <c r="D24" s="38">
        <v>39210</v>
      </c>
      <c r="E24" s="39" t="s">
        <v>11</v>
      </c>
      <c r="F24" s="39" t="s">
        <v>12</v>
      </c>
      <c r="G24" s="39"/>
      <c r="H24" s="40" t="s">
        <v>61</v>
      </c>
      <c r="I24" s="40" t="s">
        <v>65</v>
      </c>
      <c r="J24" s="41" t="s">
        <v>64</v>
      </c>
      <c r="K24" s="40"/>
      <c r="L24" s="41"/>
      <c r="M24" s="41"/>
      <c r="N24" s="40"/>
      <c r="O24" s="41"/>
      <c r="P24" s="41"/>
      <c r="Q24" s="40"/>
      <c r="R24" s="41"/>
      <c r="S24" s="42">
        <v>2.7</v>
      </c>
      <c r="T24" s="43" t="str">
        <f>IF(ISBLANK(S24),"",IF(S24&lt;1.9,"",IF(S24&gt;=4.1,"I A",IF(S24&gt;=3.5,"II A",IF(S24&gt;=3.05,"III A",IF(S24&gt;=2.6,"I JA",IF(S24&gt;=2.2,"II JA",IF(S24&gt;=1.9,"III A"))))))))</f>
        <v>I JA</v>
      </c>
      <c r="U24" s="4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5" customHeight="1" x14ac:dyDescent="0.25">
      <c r="A25" s="46"/>
      <c r="B25" s="47"/>
      <c r="C25" s="48" t="s">
        <v>29</v>
      </c>
      <c r="D25" s="49"/>
      <c r="E25" s="50"/>
      <c r="F25" s="50"/>
      <c r="G25" s="50"/>
      <c r="H25" s="51"/>
      <c r="I25" s="51"/>
      <c r="J25" s="52"/>
      <c r="K25" s="51"/>
      <c r="L25" s="52"/>
      <c r="M25" s="52"/>
      <c r="N25" s="51"/>
      <c r="O25" s="52"/>
      <c r="P25" s="52"/>
      <c r="Q25" s="51"/>
      <c r="R25" s="52"/>
      <c r="S25" s="53">
        <f>S24</f>
        <v>2.7</v>
      </c>
      <c r="T25" s="54"/>
      <c r="U25" s="44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x14ac:dyDescent="0.25">
      <c r="A26" s="56"/>
      <c r="B26" s="57"/>
      <c r="C26" s="58"/>
      <c r="D26" s="59"/>
      <c r="E26" s="60"/>
      <c r="F26" s="60"/>
      <c r="G26" s="61"/>
      <c r="H26" s="61"/>
      <c r="I26" s="61"/>
      <c r="J26" s="61"/>
      <c r="K26" s="62"/>
      <c r="L26" s="61"/>
      <c r="M26" s="61"/>
      <c r="N26" s="62"/>
      <c r="O26" s="61"/>
      <c r="P26" s="61"/>
      <c r="Q26" s="62"/>
      <c r="R26" s="61"/>
      <c r="S26" s="44"/>
      <c r="U26" s="44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</sheetData>
  <sortState ref="B8:T25">
    <sortCondition descending="1" ref="S8:S25"/>
  </sortState>
  <mergeCells count="3">
    <mergeCell ref="H5:R5"/>
    <mergeCell ref="B23:C23"/>
    <mergeCell ref="B9:C9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Viršelis</vt:lpstr>
      <vt:lpstr>Kartis M</vt:lpstr>
      <vt:lpstr>Kartis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beržanskis</dc:creator>
  <cp:lastModifiedBy>Step</cp:lastModifiedBy>
  <cp:lastPrinted>2021-12-17T14:26:04Z</cp:lastPrinted>
  <dcterms:created xsi:type="dcterms:W3CDTF">2021-12-16T18:37:57Z</dcterms:created>
  <dcterms:modified xsi:type="dcterms:W3CDTF">2021-12-17T15:30:50Z</dcterms:modified>
</cp:coreProperties>
</file>