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engvoji.lt\Rezultatai\"/>
    </mc:Choice>
  </mc:AlternateContent>
  <bookViews>
    <workbookView xWindow="0" yWindow="0" windowWidth="17256" windowHeight="5688"/>
  </bookViews>
  <sheets>
    <sheet name="Komandiniai" sheetId="1" r:id="rId1"/>
    <sheet name="Mergaitės" sheetId="4" r:id="rId2"/>
    <sheet name="Berniukai" sheetId="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5" l="1"/>
  <c r="I51" i="5"/>
  <c r="I49" i="5"/>
  <c r="I47" i="5"/>
  <c r="I45" i="5"/>
  <c r="I207" i="5" l="1"/>
  <c r="I205" i="5"/>
  <c r="I203" i="5"/>
  <c r="I201" i="5"/>
  <c r="I199" i="5"/>
  <c r="I197" i="5"/>
  <c r="I190" i="5"/>
  <c r="I188" i="5"/>
  <c r="I186" i="5"/>
  <c r="I184" i="5"/>
  <c r="I182" i="5"/>
  <c r="I180" i="5"/>
  <c r="I173" i="5"/>
  <c r="I171" i="5"/>
  <c r="I169" i="5"/>
  <c r="I167" i="5"/>
  <c r="I165" i="5"/>
  <c r="I163" i="5"/>
  <c r="I156" i="5"/>
  <c r="I154" i="5"/>
  <c r="I152" i="5"/>
  <c r="I150" i="5"/>
  <c r="I148" i="5"/>
  <c r="I146" i="5"/>
  <c r="I139" i="5"/>
  <c r="I137" i="5"/>
  <c r="I135" i="5"/>
  <c r="I133" i="5"/>
  <c r="I131" i="5"/>
  <c r="I129" i="5"/>
  <c r="I122" i="5"/>
  <c r="I120" i="5"/>
  <c r="I118" i="5"/>
  <c r="I116" i="5"/>
  <c r="I114" i="5"/>
  <c r="I112" i="5"/>
  <c r="I105" i="5"/>
  <c r="I103" i="5"/>
  <c r="I101" i="5"/>
  <c r="I99" i="5"/>
  <c r="I97" i="5"/>
  <c r="I95" i="5"/>
  <c r="I88" i="5"/>
  <c r="I86" i="5"/>
  <c r="I84" i="5"/>
  <c r="I82" i="5"/>
  <c r="I80" i="5"/>
  <c r="I78" i="5"/>
  <c r="I71" i="5"/>
  <c r="I69" i="5"/>
  <c r="I67" i="5"/>
  <c r="I65" i="5"/>
  <c r="I63" i="5"/>
  <c r="I61" i="5"/>
  <c r="I38" i="5"/>
  <c r="I36" i="5"/>
  <c r="I34" i="5"/>
  <c r="I32" i="5"/>
  <c r="I30" i="5"/>
  <c r="I28" i="5"/>
  <c r="I21" i="5"/>
  <c r="I19" i="5"/>
  <c r="I17" i="5"/>
  <c r="I15" i="5"/>
  <c r="I13" i="5"/>
  <c r="I11" i="5"/>
  <c r="I158" i="4"/>
  <c r="I156" i="4"/>
  <c r="I154" i="4"/>
  <c r="I152" i="4"/>
  <c r="I150" i="4"/>
  <c r="I148" i="4"/>
  <c r="I141" i="4"/>
  <c r="I139" i="4"/>
  <c r="I137" i="4"/>
  <c r="I135" i="4"/>
  <c r="I133" i="4"/>
  <c r="I131" i="4"/>
  <c r="I124" i="4"/>
  <c r="I122" i="4"/>
  <c r="I120" i="4"/>
  <c r="I118" i="4"/>
  <c r="I116" i="4"/>
  <c r="I114" i="4"/>
  <c r="I107" i="4"/>
  <c r="I105" i="4"/>
  <c r="I103" i="4"/>
  <c r="I101" i="4"/>
  <c r="I99" i="4"/>
  <c r="I97" i="4"/>
  <c r="I73" i="4"/>
  <c r="I71" i="4"/>
  <c r="I69" i="4"/>
  <c r="I67" i="4"/>
  <c r="I65" i="4"/>
  <c r="I63" i="4"/>
  <c r="I56" i="4"/>
  <c r="I54" i="4"/>
  <c r="I52" i="4"/>
  <c r="I50" i="4"/>
  <c r="I48" i="4"/>
  <c r="I46" i="4"/>
  <c r="I39" i="4"/>
  <c r="I37" i="4"/>
  <c r="I35" i="4"/>
  <c r="I33" i="4"/>
  <c r="I31" i="4"/>
  <c r="I29" i="4"/>
  <c r="I22" i="4"/>
  <c r="I20" i="4"/>
  <c r="I18" i="4"/>
  <c r="I16" i="4"/>
  <c r="I14" i="4"/>
  <c r="I12" i="4"/>
</calcChain>
</file>

<file path=xl/sharedStrings.xml><?xml version="1.0" encoding="utf-8"?>
<sst xmlns="http://schemas.openxmlformats.org/spreadsheetml/2006/main" count="1207" uniqueCount="638">
  <si>
    <t>Klaipėdos miesto mokinių  lengvosios atletikos  keturkovės varžybų</t>
  </si>
  <si>
    <t>K O M A N D I N I A I    R E Z U L T A T A I</t>
  </si>
  <si>
    <t>Klaipėdos centrinis stadionas</t>
  </si>
  <si>
    <t>Mergaitės</t>
  </si>
  <si>
    <t>Berniukai</t>
  </si>
  <si>
    <t>tšk.</t>
  </si>
  <si>
    <t>P.Mašioto progimnazija</t>
  </si>
  <si>
    <t>Vydūno gimnazija</t>
  </si>
  <si>
    <t>Vyr. varžybų teisėja</t>
  </si>
  <si>
    <t>2023 m. gegužės 5 ir 9 d.</t>
  </si>
  <si>
    <t xml:space="preserve">Klaipėdos miesto mokinių  lengvosios atletikos </t>
  </si>
  <si>
    <t>keturkovės varžybos</t>
  </si>
  <si>
    <t>Iš viso:</t>
  </si>
  <si>
    <t>Eil. Nr.</t>
  </si>
  <si>
    <t>Vardas, pavardė</t>
  </si>
  <si>
    <t>Gimimo data</t>
  </si>
  <si>
    <t>60 m</t>
  </si>
  <si>
    <t>500 m</t>
  </si>
  <si>
    <t>Tolis</t>
  </si>
  <si>
    <t xml:space="preserve">Kamuoliukas </t>
  </si>
  <si>
    <t>Taškai</t>
  </si>
  <si>
    <t>Rez.</t>
  </si>
  <si>
    <t>Tašk.</t>
  </si>
  <si>
    <t xml:space="preserve"> tšk.</t>
  </si>
  <si>
    <t>Gimimo m.</t>
  </si>
  <si>
    <t>800 m</t>
  </si>
  <si>
    <t xml:space="preserve">   tšk.</t>
  </si>
  <si>
    <t xml:space="preserve">  tšk.</t>
  </si>
  <si>
    <t>Mantas Želvys</t>
  </si>
  <si>
    <t>Vyturio progimnazija</t>
  </si>
  <si>
    <t>Kajus Kazbaras</t>
  </si>
  <si>
    <t>Šarūnas Jurgutis</t>
  </si>
  <si>
    <t>Tajus Petkevičius</t>
  </si>
  <si>
    <t>Kajus Martišius</t>
  </si>
  <si>
    <t>Dominykas Pauparis</t>
  </si>
  <si>
    <t>2:43.91</t>
  </si>
  <si>
    <t>8.89</t>
  </si>
  <si>
    <t>9.49</t>
  </si>
  <si>
    <t>9.90</t>
  </si>
  <si>
    <t>9.40</t>
  </si>
  <si>
    <t>8.65</t>
  </si>
  <si>
    <t>8.75</t>
  </si>
  <si>
    <t>3:01.40</t>
  </si>
  <si>
    <t>2:52.53</t>
  </si>
  <si>
    <t>3:06.79</t>
  </si>
  <si>
    <t>2:43.93</t>
  </si>
  <si>
    <t>2:57.95</t>
  </si>
  <si>
    <t>4,27</t>
  </si>
  <si>
    <t>3,78</t>
  </si>
  <si>
    <t>3,88</t>
  </si>
  <si>
    <t>4,01</t>
  </si>
  <si>
    <t>4,28</t>
  </si>
  <si>
    <t>4,68</t>
  </si>
  <si>
    <t>53,06</t>
  </si>
  <si>
    <t>46,14</t>
  </si>
  <si>
    <t>34.30</t>
  </si>
  <si>
    <t>29.68</t>
  </si>
  <si>
    <t>44,42</t>
  </si>
  <si>
    <t>30,05</t>
  </si>
  <si>
    <t>Armandas Arnašius</t>
  </si>
  <si>
    <t>Den Pacalovskij</t>
  </si>
  <si>
    <t>Arminas Vaitkus</t>
  </si>
  <si>
    <t>Arnas Norvaišas</t>
  </si>
  <si>
    <t>Benediktas Žiobakas</t>
  </si>
  <si>
    <t>Vilius Mylimas</t>
  </si>
  <si>
    <t>9.37</t>
  </si>
  <si>
    <t>8.14</t>
  </si>
  <si>
    <t>9.31</t>
  </si>
  <si>
    <t>8.68</t>
  </si>
  <si>
    <t>8.78</t>
  </si>
  <si>
    <t>9.24</t>
  </si>
  <si>
    <t>3:09.35</t>
  </si>
  <si>
    <t>2:43.46</t>
  </si>
  <si>
    <t>3:05.73</t>
  </si>
  <si>
    <t>3:14.67</t>
  </si>
  <si>
    <t>2:54.27</t>
  </si>
  <si>
    <t>3:14.29</t>
  </si>
  <si>
    <t>3,16</t>
  </si>
  <si>
    <t>3,56</t>
  </si>
  <si>
    <t>3,68</t>
  </si>
  <si>
    <t>3,61</t>
  </si>
  <si>
    <t>3,71</t>
  </si>
  <si>
    <t>33,63</t>
  </si>
  <si>
    <t>32,97</t>
  </si>
  <si>
    <t>28,30</t>
  </si>
  <si>
    <t>40,02</t>
  </si>
  <si>
    <t>27,91</t>
  </si>
  <si>
    <t>24,71</t>
  </si>
  <si>
    <t>Tauralaukio progimnazija</t>
  </si>
  <si>
    <t>Augustas Bitinas</t>
  </si>
  <si>
    <t>Kasparas Stankus</t>
  </si>
  <si>
    <t>Faustas Leščiukas</t>
  </si>
  <si>
    <t>Vilius Normantas</t>
  </si>
  <si>
    <t>Majus Jurgutis</t>
  </si>
  <si>
    <t>Karolis Rimgaila</t>
  </si>
  <si>
    <t>9.01</t>
  </si>
  <si>
    <t>9.68</t>
  </si>
  <si>
    <t>10.00</t>
  </si>
  <si>
    <t>9.55</t>
  </si>
  <si>
    <t>9.28</t>
  </si>
  <si>
    <t>10.44</t>
  </si>
  <si>
    <t>3:33.04</t>
  </si>
  <si>
    <t>3:42.31</t>
  </si>
  <si>
    <t>2:56.43</t>
  </si>
  <si>
    <t>3:17.65</t>
  </si>
  <si>
    <t>3:26.61</t>
  </si>
  <si>
    <t>3:35.32</t>
  </si>
  <si>
    <t>4,05</t>
  </si>
  <si>
    <t>3,83</t>
  </si>
  <si>
    <t>x</t>
  </si>
  <si>
    <t>3,43</t>
  </si>
  <si>
    <t>3,55</t>
  </si>
  <si>
    <t>3,23</t>
  </si>
  <si>
    <t>47,41</t>
  </si>
  <si>
    <t>38,63</t>
  </si>
  <si>
    <t>41,09</t>
  </si>
  <si>
    <t>46,73</t>
  </si>
  <si>
    <t>Uostamiesčio progimnazija</t>
  </si>
  <si>
    <t>Bagrat Saakiam</t>
  </si>
  <si>
    <t>Dmitrij Berioza</t>
  </si>
  <si>
    <t>Daniel Bagrov</t>
  </si>
  <si>
    <t>Aleksej Kotok</t>
  </si>
  <si>
    <t>Artiom Karavajev</t>
  </si>
  <si>
    <t>Danill Šelichov</t>
  </si>
  <si>
    <t>8.66</t>
  </si>
  <si>
    <t>9.74</t>
  </si>
  <si>
    <t>8.93</t>
  </si>
  <si>
    <t>8.94</t>
  </si>
  <si>
    <t>8.27</t>
  </si>
  <si>
    <t>2:50.96</t>
  </si>
  <si>
    <t>3:12.50</t>
  </si>
  <si>
    <t>2:32.76</t>
  </si>
  <si>
    <t>2:50.36</t>
  </si>
  <si>
    <t>3:09.51</t>
  </si>
  <si>
    <t>2:34.76</t>
  </si>
  <si>
    <t>4,44</t>
  </si>
  <si>
    <t>3,49</t>
  </si>
  <si>
    <t>4,58</t>
  </si>
  <si>
    <t>3,77</t>
  </si>
  <si>
    <t>3,58</t>
  </si>
  <si>
    <t>4,82</t>
  </si>
  <si>
    <t>50,00</t>
  </si>
  <si>
    <t>33,65</t>
  </si>
  <si>
    <t>48,48</t>
  </si>
  <si>
    <t>35,41</t>
  </si>
  <si>
    <t>28,19</t>
  </si>
  <si>
    <t>38,37</t>
  </si>
  <si>
    <t>Herkus Špėgis</t>
  </si>
  <si>
    <t>Skomantas Stukonis</t>
  </si>
  <si>
    <t>Dmitrij Kurjatov</t>
  </si>
  <si>
    <t>Matas Šarpalius</t>
  </si>
  <si>
    <t>Ernestas Jankovskis</t>
  </si>
  <si>
    <t>Armandas Bružas</t>
  </si>
  <si>
    <t>8.71</t>
  </si>
  <si>
    <t>9.85</t>
  </si>
  <si>
    <t>9.09</t>
  </si>
  <si>
    <t>9.25</t>
  </si>
  <si>
    <t>9.76</t>
  </si>
  <si>
    <t>9.42</t>
  </si>
  <si>
    <t>3:15.54</t>
  </si>
  <si>
    <t>3:02.72</t>
  </si>
  <si>
    <t>2:57.91</t>
  </si>
  <si>
    <t>3:36.81</t>
  </si>
  <si>
    <t>3:33.14</t>
  </si>
  <si>
    <t>2:53.42</t>
  </si>
  <si>
    <t>3,87</t>
  </si>
  <si>
    <t>3,45</t>
  </si>
  <si>
    <t>4,50</t>
  </si>
  <si>
    <t>4,24</t>
  </si>
  <si>
    <t>3,40</t>
  </si>
  <si>
    <t>36,20</t>
  </si>
  <si>
    <t>23,57</t>
  </si>
  <si>
    <t>43,96</t>
  </si>
  <si>
    <t>26,30</t>
  </si>
  <si>
    <t>23,77</t>
  </si>
  <si>
    <t>24,63</t>
  </si>
  <si>
    <t>,,Universa via''</t>
  </si>
  <si>
    <t>11.00</t>
  </si>
  <si>
    <t>10.90</t>
  </si>
  <si>
    <t>11.45</t>
  </si>
  <si>
    <t>10.74</t>
  </si>
  <si>
    <t>12.17</t>
  </si>
  <si>
    <t>12.13</t>
  </si>
  <si>
    <t>-</t>
  </si>
  <si>
    <t>21,85</t>
  </si>
  <si>
    <t>28,02</t>
  </si>
  <si>
    <t>21,00</t>
  </si>
  <si>
    <t>18,20</t>
  </si>
  <si>
    <t>31,62</t>
  </si>
  <si>
    <t>20,18</t>
  </si>
  <si>
    <t>4:05.13</t>
  </si>
  <si>
    <t>DNS</t>
  </si>
  <si>
    <t>4:37.45</t>
  </si>
  <si>
    <t>3:48.26</t>
  </si>
  <si>
    <t>4:48.56</t>
  </si>
  <si>
    <t>5:02.39</t>
  </si>
  <si>
    <t>Mantas Maurius</t>
  </si>
  <si>
    <t>Matas Butrimas</t>
  </si>
  <si>
    <t>11.54</t>
  </si>
  <si>
    <t>10.79</t>
  </si>
  <si>
    <t>9.69</t>
  </si>
  <si>
    <t>11.05</t>
  </si>
  <si>
    <t>11.09</t>
  </si>
  <si>
    <t>11.15</t>
  </si>
  <si>
    <t>4:08.38</t>
  </si>
  <si>
    <t>4:31.53</t>
  </si>
  <si>
    <t>3:46.37</t>
  </si>
  <si>
    <t>4:53.11</t>
  </si>
  <si>
    <t>3:47.85</t>
  </si>
  <si>
    <t>DNF</t>
  </si>
  <si>
    <t>3,00</t>
  </si>
  <si>
    <t>2,93</t>
  </si>
  <si>
    <t>2,30</t>
  </si>
  <si>
    <t>3,44</t>
  </si>
  <si>
    <t>3,80</t>
  </si>
  <si>
    <t>27,34</t>
  </si>
  <si>
    <t>25,62</t>
  </si>
  <si>
    <t>22,96</t>
  </si>
  <si>
    <t>21,56</t>
  </si>
  <si>
    <t>23,90</t>
  </si>
  <si>
    <t>Vilius Jonaitis</t>
  </si>
  <si>
    <t>Joris Mačiulskis</t>
  </si>
  <si>
    <t>Kristupas Arnaš</t>
  </si>
  <si>
    <t>Dominik Dadyčin</t>
  </si>
  <si>
    <t>Tumas Peleckis</t>
  </si>
  <si>
    <t>Adomas Bakutis</t>
  </si>
  <si>
    <t>9.77</t>
  </si>
  <si>
    <t>8.48</t>
  </si>
  <si>
    <t>10.20</t>
  </si>
  <si>
    <t>9.87</t>
  </si>
  <si>
    <t>9.73</t>
  </si>
  <si>
    <t>10.10</t>
  </si>
  <si>
    <t>3,21</t>
  </si>
  <si>
    <t>4,12</t>
  </si>
  <si>
    <t>3,65</t>
  </si>
  <si>
    <t>3,31</t>
  </si>
  <si>
    <t>3,67</t>
  </si>
  <si>
    <t>3,33</t>
  </si>
  <si>
    <t>31,16</t>
  </si>
  <si>
    <t>27,70</t>
  </si>
  <si>
    <t>29,74</t>
  </si>
  <si>
    <t>21,80</t>
  </si>
  <si>
    <t>29,33</t>
  </si>
  <si>
    <t>29,71</t>
  </si>
  <si>
    <t>3:19.12</t>
  </si>
  <si>
    <t>3:10.87</t>
  </si>
  <si>
    <t>3:25.42</t>
  </si>
  <si>
    <t>3:37.98</t>
  </si>
  <si>
    <t>3:07.86</t>
  </si>
  <si>
    <t>3:28.04</t>
  </si>
  <si>
    <t>S. Dacho progimnazija</t>
  </si>
  <si>
    <t>Kamilė Kačinskytė</t>
  </si>
  <si>
    <t>Sofija Butkutė</t>
  </si>
  <si>
    <t>Augustė Ruikytė</t>
  </si>
  <si>
    <t>Justė Gaidukevičiūtė</t>
  </si>
  <si>
    <t>Milana Gerasimova</t>
  </si>
  <si>
    <t>Agota Rimkevičiūtė</t>
  </si>
  <si>
    <t>9.91</t>
  </si>
  <si>
    <t>8.37</t>
  </si>
  <si>
    <t>10.29</t>
  </si>
  <si>
    <t>8.92</t>
  </si>
  <si>
    <t>10.08</t>
  </si>
  <si>
    <t>3,73</t>
  </si>
  <si>
    <t>4,56</t>
  </si>
  <si>
    <t>3,96</t>
  </si>
  <si>
    <t>3,12</t>
  </si>
  <si>
    <t>4,43</t>
  </si>
  <si>
    <t>3,50</t>
  </si>
  <si>
    <t>26,20</t>
  </si>
  <si>
    <t>15,36</t>
  </si>
  <si>
    <t>18,00</t>
  </si>
  <si>
    <t>29,78</t>
  </si>
  <si>
    <t>15,86</t>
  </si>
  <si>
    <t>33,72</t>
  </si>
  <si>
    <t>1:50.99</t>
  </si>
  <si>
    <t>1:32.58</t>
  </si>
  <si>
    <t>1:45.59</t>
  </si>
  <si>
    <t>2:08.19</t>
  </si>
  <si>
    <t>1:47.56</t>
  </si>
  <si>
    <t>2:22.12</t>
  </si>
  <si>
    <t>Gustė Bambalaitė</t>
  </si>
  <si>
    <t>Izabelė Šimkevičiūtė</t>
  </si>
  <si>
    <t>Agnė Butkutė</t>
  </si>
  <si>
    <t>Justė Liekytė</t>
  </si>
  <si>
    <t>Andrėja Servutaitė</t>
  </si>
  <si>
    <t>Gustė Prekšaitytė</t>
  </si>
  <si>
    <t>10.39</t>
  </si>
  <si>
    <t>9.50</t>
  </si>
  <si>
    <t>10.48</t>
  </si>
  <si>
    <t>10.42</t>
  </si>
  <si>
    <t>3,34</t>
  </si>
  <si>
    <t>2,96</t>
  </si>
  <si>
    <t>2,90</t>
  </si>
  <si>
    <t>3,36</t>
  </si>
  <si>
    <t>2,84</t>
  </si>
  <si>
    <t>22,18</t>
  </si>
  <si>
    <t>18,72</t>
  </si>
  <si>
    <t>36,01</t>
  </si>
  <si>
    <t>27,50</t>
  </si>
  <si>
    <t>24,52</t>
  </si>
  <si>
    <t>37,72</t>
  </si>
  <si>
    <t>2:10.49</t>
  </si>
  <si>
    <t>2:01.27</t>
  </si>
  <si>
    <t>1:44.60</t>
  </si>
  <si>
    <t>2:12.46</t>
  </si>
  <si>
    <t>1:57.22</t>
  </si>
  <si>
    <t>Nadežda Zacharova</t>
  </si>
  <si>
    <t>Arina Bakanova</t>
  </si>
  <si>
    <t>Darija Badziak</t>
  </si>
  <si>
    <t>Andrėja Michalkovskaja</t>
  </si>
  <si>
    <t>Milana Herasimenko</t>
  </si>
  <si>
    <t>Veronika Legenzova</t>
  </si>
  <si>
    <t>9.41</t>
  </si>
  <si>
    <t>9.71</t>
  </si>
  <si>
    <t>9.20</t>
  </si>
  <si>
    <t>10.16</t>
  </si>
  <si>
    <t>3,28</t>
  </si>
  <si>
    <t>3,27</t>
  </si>
  <si>
    <t>16,14</t>
  </si>
  <si>
    <t>20,58</t>
  </si>
  <si>
    <t>8,00</t>
  </si>
  <si>
    <t>13,22</t>
  </si>
  <si>
    <t>24,29</t>
  </si>
  <si>
    <t>25,86</t>
  </si>
  <si>
    <t>1:55.76</t>
  </si>
  <si>
    <t>1:44.85</t>
  </si>
  <si>
    <t>1:44.05</t>
  </si>
  <si>
    <t>1:34.13</t>
  </si>
  <si>
    <t>1:33.39</t>
  </si>
  <si>
    <t>2:05.63</t>
  </si>
  <si>
    <t>P. Mašioto progimnazija</t>
  </si>
  <si>
    <t>Vasarė Tarankevičiūtė</t>
  </si>
  <si>
    <t>Rugilė Daugėlaitė</t>
  </si>
  <si>
    <t>Deimantė Baltmiškytė</t>
  </si>
  <si>
    <t>Ugnė Juškutė</t>
  </si>
  <si>
    <t>Gabija Urniežiūtė</t>
  </si>
  <si>
    <t>Mėta Mulskytė</t>
  </si>
  <si>
    <t>9.93</t>
  </si>
  <si>
    <t>10.76</t>
  </si>
  <si>
    <t>9.80</t>
  </si>
  <si>
    <t>10.63</t>
  </si>
  <si>
    <t>11.12</t>
  </si>
  <si>
    <t>11.38</t>
  </si>
  <si>
    <t>3,52</t>
  </si>
  <si>
    <t>3,46</t>
  </si>
  <si>
    <t>3,05</t>
  </si>
  <si>
    <t>2,53</t>
  </si>
  <si>
    <t>20,21</t>
  </si>
  <si>
    <t>25,28</t>
  </si>
  <si>
    <t>21,58</t>
  </si>
  <si>
    <t>20,75</t>
  </si>
  <si>
    <t>12,43</t>
  </si>
  <si>
    <t>16,22</t>
  </si>
  <si>
    <t>1:48.83</t>
  </si>
  <si>
    <t>3:17.86</t>
  </si>
  <si>
    <t>2:19.38</t>
  </si>
  <si>
    <t>2:35.11</t>
  </si>
  <si>
    <t>2:17.63</t>
  </si>
  <si>
    <t>2:23.32</t>
  </si>
  <si>
    <t>Anielė Petreikytė</t>
  </si>
  <si>
    <t>Avalon Postornak Vijaya</t>
  </si>
  <si>
    <t>Frančeska Skaisgirytė</t>
  </si>
  <si>
    <t>Agota Karvelytė</t>
  </si>
  <si>
    <t>Nora</t>
  </si>
  <si>
    <t>Deimilė Šlušnytė</t>
  </si>
  <si>
    <t>11.68</t>
  </si>
  <si>
    <t>11.57</t>
  </si>
  <si>
    <t>10.45</t>
  </si>
  <si>
    <t>10.55</t>
  </si>
  <si>
    <t>12.41</t>
  </si>
  <si>
    <t>3,03</t>
  </si>
  <si>
    <t>2,70</t>
  </si>
  <si>
    <t>2,72</t>
  </si>
  <si>
    <t>22,63</t>
  </si>
  <si>
    <t>15,23</t>
  </si>
  <si>
    <t>14,05</t>
  </si>
  <si>
    <t>20,06</t>
  </si>
  <si>
    <t>13,02</t>
  </si>
  <si>
    <t>22,24</t>
  </si>
  <si>
    <t>2:17.09</t>
  </si>
  <si>
    <t>2:27.25</t>
  </si>
  <si>
    <t>2:22.92</t>
  </si>
  <si>
    <t>2:20.72</t>
  </si>
  <si>
    <t>2:27.96</t>
  </si>
  <si>
    <t>3:14.96</t>
  </si>
  <si>
    <t>Gabrielius Ancevičius</t>
  </si>
  <si>
    <t>Vitas Kėvalas</t>
  </si>
  <si>
    <t>Benas Ramanauskas</t>
  </si>
  <si>
    <t>Jokūbas Šilgalis</t>
  </si>
  <si>
    <t>Dovydas Švagždys</t>
  </si>
  <si>
    <t>Rokas Baturevich</t>
  </si>
  <si>
    <t>Vytautas Wilhelm Noack</t>
  </si>
  <si>
    <t>Emetas Petkevičius</t>
  </si>
  <si>
    <t>Julijus Pažemeckas</t>
  </si>
  <si>
    <t>Radvilas Raudonius</t>
  </si>
  <si>
    <t>Gedminų progimnazija</t>
  </si>
  <si>
    <t>Benas Kavaliauskas</t>
  </si>
  <si>
    <t>Vilius Paniuškis</t>
  </si>
  <si>
    <t>Vilius Vainoris</t>
  </si>
  <si>
    <t>Augustas Tičkus</t>
  </si>
  <si>
    <t>Vakaris Vaitkus</t>
  </si>
  <si>
    <t>Gustas Jonauskas</t>
  </si>
  <si>
    <t>9.56</t>
  </si>
  <si>
    <t>9.08</t>
  </si>
  <si>
    <t>9.04</t>
  </si>
  <si>
    <t>9.06</t>
  </si>
  <si>
    <t>4,26</t>
  </si>
  <si>
    <t>4,73</t>
  </si>
  <si>
    <t>4,15</t>
  </si>
  <si>
    <t>4,46</t>
  </si>
  <si>
    <t>38,92</t>
  </si>
  <si>
    <t>47,17</t>
  </si>
  <si>
    <t>27,92</t>
  </si>
  <si>
    <t>37,62</t>
  </si>
  <si>
    <t>50,85</t>
  </si>
  <si>
    <t>35,65</t>
  </si>
  <si>
    <t>2:44.60</t>
  </si>
  <si>
    <t>2:38.88</t>
  </si>
  <si>
    <t>2:36.36</t>
  </si>
  <si>
    <t>2:41.64</t>
  </si>
  <si>
    <t>2:30.49</t>
  </si>
  <si>
    <t>2:46.93</t>
  </si>
  <si>
    <t>Danielius Rusys</t>
  </si>
  <si>
    <t>Martynas Naujokas</t>
  </si>
  <si>
    <t>Justas Paulauskas</t>
  </si>
  <si>
    <t>Gedeminas Dirginčius</t>
  </si>
  <si>
    <t>Vilius Girdenis</t>
  </si>
  <si>
    <t>Andrius Pielikys</t>
  </si>
  <si>
    <t>9.54</t>
  </si>
  <si>
    <t>9.27</t>
  </si>
  <si>
    <t>8.95</t>
  </si>
  <si>
    <t>10.43</t>
  </si>
  <si>
    <t>9.03</t>
  </si>
  <si>
    <t>2:35.02</t>
  </si>
  <si>
    <t>2:57.38</t>
  </si>
  <si>
    <t>2:38.63</t>
  </si>
  <si>
    <t>2:54.69</t>
  </si>
  <si>
    <t>3:28.60</t>
  </si>
  <si>
    <t>2:49.49</t>
  </si>
  <si>
    <t>4,23</t>
  </si>
  <si>
    <t>3,93</t>
  </si>
  <si>
    <t>4,20</t>
  </si>
  <si>
    <t>3,75</t>
  </si>
  <si>
    <t>31,78</t>
  </si>
  <si>
    <t>42,65</t>
  </si>
  <si>
    <t>36,33</t>
  </si>
  <si>
    <t>37,79</t>
  </si>
  <si>
    <t>25,25</t>
  </si>
  <si>
    <t>38,23</t>
  </si>
  <si>
    <t>Versmės progimnazija</t>
  </si>
  <si>
    <t>Gabrielius Alonderis</t>
  </si>
  <si>
    <t>Augustas Grubliauskas</t>
  </si>
  <si>
    <t>Patrikas Paplauskas</t>
  </si>
  <si>
    <t>Martynas Mykolaitis</t>
  </si>
  <si>
    <t>Povilas Butkus</t>
  </si>
  <si>
    <t>Vilius Kairys</t>
  </si>
  <si>
    <t>8.86</t>
  </si>
  <si>
    <t>9.32</t>
  </si>
  <si>
    <t>9.47</t>
  </si>
  <si>
    <t>9.75</t>
  </si>
  <si>
    <t>2:34.94</t>
  </si>
  <si>
    <t>2:59.13</t>
  </si>
  <si>
    <t>2:58.52</t>
  </si>
  <si>
    <t>2:53.91</t>
  </si>
  <si>
    <t>3:22.54</t>
  </si>
  <si>
    <t>2:48.63</t>
  </si>
  <si>
    <t>3,70</t>
  </si>
  <si>
    <t>3,91</t>
  </si>
  <si>
    <t>4,06</t>
  </si>
  <si>
    <t>48,98</t>
  </si>
  <si>
    <t>43,56</t>
  </si>
  <si>
    <t>32,24</t>
  </si>
  <si>
    <t>34,40</t>
  </si>
  <si>
    <t>30,70</t>
  </si>
  <si>
    <t>,,Saulėtekio'' progimnazija</t>
  </si>
  <si>
    <t>Ąžuolas Karečka</t>
  </si>
  <si>
    <t>Nojus Šarpnickas</t>
  </si>
  <si>
    <t>Faustas Žadeikis</t>
  </si>
  <si>
    <t>Mykolas Butkus</t>
  </si>
  <si>
    <t>Sigitas Kusas</t>
  </si>
  <si>
    <t>Aivaras Baužys</t>
  </si>
  <si>
    <t>8.20</t>
  </si>
  <si>
    <t>8.97</t>
  </si>
  <si>
    <t>9.57</t>
  </si>
  <si>
    <t>9.63</t>
  </si>
  <si>
    <t>9.17</t>
  </si>
  <si>
    <t>2:41.95</t>
  </si>
  <si>
    <t>2:54.11</t>
  </si>
  <si>
    <t>3:05.97</t>
  </si>
  <si>
    <t>3:02.06</t>
  </si>
  <si>
    <t>3:07.47</t>
  </si>
  <si>
    <t>3:24.70</t>
  </si>
  <si>
    <t>4,67</t>
  </si>
  <si>
    <t>45,69</t>
  </si>
  <si>
    <t>43,70</t>
  </si>
  <si>
    <t>39,19</t>
  </si>
  <si>
    <t>37,97</t>
  </si>
  <si>
    <t>34,91</t>
  </si>
  <si>
    <t>34,37</t>
  </si>
  <si>
    <t>,,Versmės'' progimnazija</t>
  </si>
  <si>
    <t>Giedrė Benetytė</t>
  </si>
  <si>
    <t>Amelija Mitkutė</t>
  </si>
  <si>
    <t>Natali Staravoitovaitė</t>
  </si>
  <si>
    <t>Mėja Žebrytė</t>
  </si>
  <si>
    <t>Elinga Matuliavičiūtė</t>
  </si>
  <si>
    <t>Grėtė Znaidauskaitė</t>
  </si>
  <si>
    <t>10.01</t>
  </si>
  <si>
    <t>10.05</t>
  </si>
  <si>
    <t>9.10</t>
  </si>
  <si>
    <t>10.46</t>
  </si>
  <si>
    <t>10.98</t>
  </si>
  <si>
    <t>1:46.51</t>
  </si>
  <si>
    <t>1:50.13</t>
  </si>
  <si>
    <t>1:54.08</t>
  </si>
  <si>
    <t>1:42.59</t>
  </si>
  <si>
    <t>1:59.55</t>
  </si>
  <si>
    <t>2:11.83</t>
  </si>
  <si>
    <t>4,34</t>
  </si>
  <si>
    <t>23,25</t>
  </si>
  <si>
    <t>24,86</t>
  </si>
  <si>
    <t>22,77</t>
  </si>
  <si>
    <t>16,02</t>
  </si>
  <si>
    <t>30,51</t>
  </si>
  <si>
    <t>23,75</t>
  </si>
  <si>
    <t>Barbora Masiulytė</t>
  </si>
  <si>
    <t>Paulina Barysaitė</t>
  </si>
  <si>
    <t>Salma Laouar</t>
  </si>
  <si>
    <t>Rugilė Rapalytė</t>
  </si>
  <si>
    <t>Kamilė Pusvaškytė</t>
  </si>
  <si>
    <t>10.58</t>
  </si>
  <si>
    <t>10.28</t>
  </si>
  <si>
    <t>9.66</t>
  </si>
  <si>
    <t>9.70</t>
  </si>
  <si>
    <t>10.35</t>
  </si>
  <si>
    <t>10.36</t>
  </si>
  <si>
    <t>2:35.29</t>
  </si>
  <si>
    <t>1:51.04</t>
  </si>
  <si>
    <t>1:51.56</t>
  </si>
  <si>
    <t>1:55.81</t>
  </si>
  <si>
    <t>1:56.04</t>
  </si>
  <si>
    <t>2:12.93</t>
  </si>
  <si>
    <t>2,81</t>
  </si>
  <si>
    <t>2,95</t>
  </si>
  <si>
    <t>2,64</t>
  </si>
  <si>
    <t>40,09</t>
  </si>
  <si>
    <t>24,20</t>
  </si>
  <si>
    <t>17,25</t>
  </si>
  <si>
    <t>19,63</t>
  </si>
  <si>
    <t>18,13</t>
  </si>
  <si>
    <t>15,52</t>
  </si>
  <si>
    <t>Gabija Jankutė</t>
  </si>
  <si>
    <t>Gabrielė Češulytė</t>
  </si>
  <si>
    <t>Rugilė Vaškytė</t>
  </si>
  <si>
    <t>Henrieta Budminaitė</t>
  </si>
  <si>
    <t>Gabija Bertaitytė</t>
  </si>
  <si>
    <t>Eva Ežerskytė</t>
  </si>
  <si>
    <t>10.02</t>
  </si>
  <si>
    <t>10.60</t>
  </si>
  <si>
    <t>10.03</t>
  </si>
  <si>
    <t>10.31</t>
  </si>
  <si>
    <t>3,25</t>
  </si>
  <si>
    <t>3,02</t>
  </si>
  <si>
    <t>2,75</t>
  </si>
  <si>
    <t>20,90</t>
  </si>
  <si>
    <t>30,38</t>
  </si>
  <si>
    <t>24,65</t>
  </si>
  <si>
    <t>24,40</t>
  </si>
  <si>
    <t>22,54</t>
  </si>
  <si>
    <t>27,95</t>
  </si>
  <si>
    <t>2:04.39</t>
  </si>
  <si>
    <t>1:59.59</t>
  </si>
  <si>
    <t>2:30.89</t>
  </si>
  <si>
    <t>1:50.63</t>
  </si>
  <si>
    <t>2:30.27</t>
  </si>
  <si>
    <t>2:25.54</t>
  </si>
  <si>
    <t>Smiltė Salomatovaitė</t>
  </si>
  <si>
    <t>Emilija Vaitkutė</t>
  </si>
  <si>
    <t>Andželika Skripkauskaitė</t>
  </si>
  <si>
    <t>Austėja Skripkauskaitė</t>
  </si>
  <si>
    <t>Justė Butrimaitė</t>
  </si>
  <si>
    <t>Gaja Bilertaitė-Ragovenko</t>
  </si>
  <si>
    <t>10.72</t>
  </si>
  <si>
    <t>10.52</t>
  </si>
  <si>
    <t>2:33.52</t>
  </si>
  <si>
    <t>1:58.04</t>
  </si>
  <si>
    <t>2:12.95</t>
  </si>
  <si>
    <t>2:07.32</t>
  </si>
  <si>
    <t>2:37.23</t>
  </si>
  <si>
    <t>2:00.58</t>
  </si>
  <si>
    <t>3,04</t>
  </si>
  <si>
    <t>3,17</t>
  </si>
  <si>
    <t>3,37</t>
  </si>
  <si>
    <t>29,90</t>
  </si>
  <si>
    <t>24,61</t>
  </si>
  <si>
    <t>22,66</t>
  </si>
  <si>
    <t>27,26</t>
  </si>
  <si>
    <t>22,72</t>
  </si>
  <si>
    <t>Gedminų  progimnazija</t>
  </si>
  <si>
    <t>Evija Zaboraitė</t>
  </si>
  <si>
    <t>Ieva Zubavičiūtė</t>
  </si>
  <si>
    <t>Liepa Piežaitė</t>
  </si>
  <si>
    <t>Adriana Zaikutė</t>
  </si>
  <si>
    <t>Urtė Bulotaitė</t>
  </si>
  <si>
    <t>Liveta Šakūnaitė</t>
  </si>
  <si>
    <t>8.52</t>
  </si>
  <si>
    <t>8.88</t>
  </si>
  <si>
    <t>9.65</t>
  </si>
  <si>
    <t>9.83</t>
  </si>
  <si>
    <t>4,94</t>
  </si>
  <si>
    <t>3,10</t>
  </si>
  <si>
    <t>3,60</t>
  </si>
  <si>
    <t>26,52</t>
  </si>
  <si>
    <t>21,90</t>
  </si>
  <si>
    <t>26,16</t>
  </si>
  <si>
    <t>23,93</t>
  </si>
  <si>
    <t>30,04</t>
  </si>
  <si>
    <t>27,18</t>
  </si>
  <si>
    <t>1:26.75</t>
  </si>
  <si>
    <t>1:33.48</t>
  </si>
  <si>
    <t>1:39.64</t>
  </si>
  <si>
    <t>1:37.05</t>
  </si>
  <si>
    <t>1:53.63</t>
  </si>
  <si>
    <t>1:55.55</t>
  </si>
  <si>
    <t>Gedminų prog.</t>
  </si>
  <si>
    <t>S. Dacho prog.</t>
  </si>
  <si>
    <t>Uostamiesčio prog.</t>
  </si>
  <si>
    <t>Versmės prog.</t>
  </si>
  <si>
    <t>H. Zudermano gimn.</t>
  </si>
  <si>
    <t>H. Zudermano gimnazija</t>
  </si>
  <si>
    <t>Vydūno gimn.</t>
  </si>
  <si>
    <t>Saulėtekio prog.</t>
  </si>
  <si>
    <t>Jūrų kadetų mokykla</t>
  </si>
  <si>
    <t>P. Mašioto prog.</t>
  </si>
  <si>
    <t>Universa via</t>
  </si>
  <si>
    <t>Vyturio prog.</t>
  </si>
  <si>
    <t>Tauralaukio prog.</t>
  </si>
  <si>
    <t>10</t>
  </si>
  <si>
    <t>Rugilė Bitkovaitė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</si>
</sst>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186"/>
      <scheme val="minor"/>
    </font>
    <font>
      <sz val="13"/>
      <color rgb="FFFF0000"/>
      <name val="Times New Roman"/>
      <family val="1"/>
      <charset val="186"/>
    </font>
    <font>
      <sz val="13"/>
      <name val="Times New Roman"/>
      <family val="1"/>
      <charset val="186"/>
    </font>
    <font>
      <sz val="14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b/>
      <sz val="13"/>
      <name val="Times New Roman"/>
      <family val="1"/>
      <charset val="186"/>
    </font>
    <font>
      <sz val="10"/>
      <name val="Arial"/>
      <family val="2"/>
      <charset val="186"/>
    </font>
    <font>
      <sz val="1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sz val="14"/>
      <name val="Times New Roman"/>
      <family val="1"/>
      <charset val="186"/>
    </font>
    <font>
      <sz val="12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b/>
      <sz val="13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4"/>
      <color rgb="FFFF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8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1" applyFont="1" applyAlignment="1">
      <alignment horizontal="center"/>
    </xf>
    <xf numFmtId="0" fontId="2" fillId="0" borderId="0" xfId="1" applyFont="1"/>
    <xf numFmtId="0" fontId="2" fillId="0" borderId="0" xfId="1" applyFont="1" applyAlignment="1">
      <alignment horizontal="left"/>
    </xf>
    <xf numFmtId="0" fontId="1" fillId="0" borderId="0" xfId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/>
    <xf numFmtId="0" fontId="7" fillId="0" borderId="0" xfId="0" applyFont="1"/>
    <xf numFmtId="0" fontId="2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9" fontId="10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right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10" fillId="0" borderId="0" xfId="0" applyFont="1"/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0" fillId="0" borderId="2" xfId="0" applyNumberFormat="1" applyFont="1" applyBorder="1" applyAlignment="1">
      <alignment horizontal="center"/>
    </xf>
    <xf numFmtId="0" fontId="10" fillId="0" borderId="3" xfId="0" applyNumberFormat="1" applyFont="1" applyBorder="1" applyAlignment="1">
      <alignment horizontal="center"/>
    </xf>
    <xf numFmtId="0" fontId="14" fillId="0" borderId="2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49" fontId="10" fillId="2" borderId="2" xfId="0" applyNumberFormat="1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0" fillId="2" borderId="2" xfId="0" applyNumberFormat="1" applyFont="1" applyFill="1" applyBorder="1" applyAlignment="1">
      <alignment horizontal="center"/>
    </xf>
    <xf numFmtId="0" fontId="10" fillId="2" borderId="3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49" fontId="12" fillId="0" borderId="2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49" fontId="2" fillId="0" borderId="0" xfId="1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4" xfId="0" applyFont="1" applyBorder="1" applyAlignment="1">
      <alignment horizontal="center"/>
    </xf>
    <xf numFmtId="49" fontId="10" fillId="0" borderId="2" xfId="0" quotePrefix="1" applyNumberFormat="1" applyFont="1" applyBorder="1" applyAlignment="1">
      <alignment horizontal="center"/>
    </xf>
    <xf numFmtId="0" fontId="5" fillId="0" borderId="0" xfId="1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center"/>
    </xf>
    <xf numFmtId="0" fontId="2" fillId="0" borderId="0" xfId="1" applyNumberFormat="1" applyFont="1" applyAlignment="1">
      <alignment horizontal="center"/>
    </xf>
    <xf numFmtId="0" fontId="11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workbookViewId="0">
      <selection activeCell="J5" sqref="J5:Q23"/>
    </sheetView>
  </sheetViews>
  <sheetFormatPr defaultRowHeight="14.4" x14ac:dyDescent="0.3"/>
  <cols>
    <col min="1" max="1" width="11.44140625" customWidth="1"/>
    <col min="2" max="2" width="25" customWidth="1"/>
    <col min="7" max="7" width="26.33203125" customWidth="1"/>
  </cols>
  <sheetData>
    <row r="1" spans="1:13" ht="16.8" x14ac:dyDescent="0.3">
      <c r="A1" s="1"/>
      <c r="B1" s="2"/>
      <c r="C1" s="3"/>
      <c r="D1" s="3"/>
      <c r="E1" s="3"/>
      <c r="F1" s="1"/>
      <c r="G1" s="2"/>
      <c r="H1" s="4"/>
      <c r="I1" s="3"/>
    </row>
    <row r="2" spans="1:13" ht="18" x14ac:dyDescent="0.35">
      <c r="A2" s="5"/>
      <c r="B2" s="6" t="s">
        <v>0</v>
      </c>
      <c r="C2" s="7"/>
      <c r="D2" s="7"/>
      <c r="E2" s="5"/>
      <c r="F2" s="5"/>
      <c r="G2" s="8"/>
      <c r="H2" s="5"/>
      <c r="I2" s="5"/>
    </row>
    <row r="3" spans="1:13" ht="18" x14ac:dyDescent="0.35">
      <c r="A3" s="5"/>
      <c r="B3" s="6"/>
      <c r="C3" s="7"/>
      <c r="D3" s="7"/>
      <c r="E3" s="5"/>
      <c r="F3" s="5"/>
      <c r="G3" s="8"/>
      <c r="H3" s="5"/>
      <c r="I3" s="5"/>
    </row>
    <row r="4" spans="1:13" ht="16.8" x14ac:dyDescent="0.3">
      <c r="A4" s="5"/>
      <c r="B4" s="8"/>
      <c r="C4" s="5" t="s">
        <v>1</v>
      </c>
      <c r="D4" s="7"/>
      <c r="E4" s="5"/>
      <c r="F4" s="5"/>
      <c r="G4" s="8"/>
      <c r="H4" s="5"/>
      <c r="I4" s="7"/>
    </row>
    <row r="5" spans="1:13" ht="16.8" x14ac:dyDescent="0.3">
      <c r="A5" s="5"/>
      <c r="B5" s="8"/>
      <c r="C5" s="8"/>
      <c r="D5" s="7"/>
      <c r="E5" s="5"/>
      <c r="F5" s="5"/>
      <c r="G5" s="8"/>
      <c r="H5" s="5"/>
      <c r="I5" s="7"/>
    </row>
    <row r="6" spans="1:13" ht="15.6" x14ac:dyDescent="0.3">
      <c r="A6" s="9"/>
      <c r="B6" s="9"/>
      <c r="C6" s="9"/>
      <c r="D6" s="9"/>
      <c r="E6" s="10"/>
      <c r="F6" s="11"/>
      <c r="G6" s="10"/>
      <c r="H6" s="10"/>
      <c r="I6" s="10"/>
    </row>
    <row r="7" spans="1:13" ht="16.8" x14ac:dyDescent="0.3">
      <c r="A7" s="5"/>
      <c r="B7" s="8" t="s">
        <v>9</v>
      </c>
      <c r="C7" s="8"/>
      <c r="D7" s="8"/>
      <c r="E7" s="8" t="s">
        <v>2</v>
      </c>
      <c r="F7" s="7"/>
      <c r="G7" s="8"/>
      <c r="H7" s="5"/>
      <c r="I7" s="7"/>
    </row>
    <row r="8" spans="1:13" ht="16.8" x14ac:dyDescent="0.3">
      <c r="A8" s="1"/>
      <c r="B8" s="2"/>
      <c r="C8" s="2"/>
      <c r="D8" s="2"/>
      <c r="E8" s="2"/>
      <c r="F8" s="1"/>
      <c r="G8" s="2"/>
      <c r="H8" s="4"/>
      <c r="I8" s="1"/>
    </row>
    <row r="9" spans="1:13" ht="16.8" x14ac:dyDescent="0.3">
      <c r="A9" s="1"/>
      <c r="B9" s="2"/>
      <c r="C9" s="2"/>
      <c r="D9" s="2"/>
      <c r="E9" s="2"/>
      <c r="F9" s="1"/>
      <c r="G9" s="2"/>
      <c r="H9" s="4"/>
      <c r="I9" s="1"/>
    </row>
    <row r="10" spans="1:13" ht="16.8" x14ac:dyDescent="0.3">
      <c r="A10" s="1"/>
      <c r="B10" s="8" t="s">
        <v>3</v>
      </c>
      <c r="C10" s="3"/>
      <c r="D10" s="3"/>
      <c r="E10" s="3"/>
      <c r="F10" s="1"/>
      <c r="G10" s="8" t="s">
        <v>4</v>
      </c>
      <c r="H10" s="4"/>
      <c r="I10" s="3"/>
    </row>
    <row r="11" spans="1:13" ht="16.8" x14ac:dyDescent="0.3">
      <c r="A11" s="3"/>
      <c r="B11" s="2"/>
      <c r="C11" s="3"/>
      <c r="D11" s="3"/>
      <c r="E11" s="3"/>
      <c r="F11" s="1"/>
      <c r="G11" s="2"/>
      <c r="H11" s="4"/>
      <c r="I11" s="3"/>
    </row>
    <row r="12" spans="1:13" ht="16.8" x14ac:dyDescent="0.3">
      <c r="A12" s="12">
        <v>1</v>
      </c>
      <c r="B12" s="8" t="s">
        <v>623</v>
      </c>
      <c r="C12" s="12">
        <v>1173</v>
      </c>
      <c r="D12" s="7" t="s">
        <v>5</v>
      </c>
      <c r="E12" s="7"/>
      <c r="F12" s="13">
        <v>1</v>
      </c>
      <c r="G12" s="8" t="s">
        <v>623</v>
      </c>
      <c r="H12" s="12">
        <v>929</v>
      </c>
      <c r="I12" s="14" t="s">
        <v>5</v>
      </c>
    </row>
    <row r="13" spans="1:13" ht="16.8" x14ac:dyDescent="0.3">
      <c r="A13" s="12">
        <v>2</v>
      </c>
      <c r="B13" s="15" t="s">
        <v>624</v>
      </c>
      <c r="C13" s="12">
        <v>961</v>
      </c>
      <c r="D13" s="7" t="s">
        <v>5</v>
      </c>
      <c r="E13" s="7"/>
      <c r="F13" s="13">
        <v>2</v>
      </c>
      <c r="G13" s="8" t="s">
        <v>625</v>
      </c>
      <c r="H13" s="13">
        <v>863</v>
      </c>
      <c r="I13" s="14" t="s">
        <v>5</v>
      </c>
      <c r="K13" s="15"/>
      <c r="L13" s="13"/>
      <c r="M13" s="14"/>
    </row>
    <row r="14" spans="1:13" ht="16.8" x14ac:dyDescent="0.3">
      <c r="A14" s="12">
        <v>3</v>
      </c>
      <c r="B14" s="8" t="s">
        <v>625</v>
      </c>
      <c r="C14" s="12">
        <v>833</v>
      </c>
      <c r="D14" s="7" t="s">
        <v>5</v>
      </c>
      <c r="E14" s="7"/>
      <c r="F14" s="13">
        <v>3</v>
      </c>
      <c r="G14" s="15" t="s">
        <v>629</v>
      </c>
      <c r="H14" s="13">
        <v>789</v>
      </c>
      <c r="I14" s="14" t="s">
        <v>5</v>
      </c>
    </row>
    <row r="15" spans="1:13" ht="16.8" x14ac:dyDescent="0.3">
      <c r="A15" s="12">
        <v>4</v>
      </c>
      <c r="B15" s="8" t="s">
        <v>626</v>
      </c>
      <c r="C15" s="12">
        <v>796</v>
      </c>
      <c r="D15" s="7" t="s">
        <v>5</v>
      </c>
      <c r="E15" s="7"/>
      <c r="F15" s="13">
        <v>4</v>
      </c>
      <c r="G15" s="15" t="s">
        <v>634</v>
      </c>
      <c r="H15" s="13">
        <v>784</v>
      </c>
      <c r="I15" s="14" t="s">
        <v>5</v>
      </c>
    </row>
    <row r="16" spans="1:13" ht="16.8" x14ac:dyDescent="0.3">
      <c r="A16" s="12">
        <v>5</v>
      </c>
      <c r="B16" s="8" t="s">
        <v>627</v>
      </c>
      <c r="C16" s="12">
        <v>654</v>
      </c>
      <c r="D16" s="7" t="s">
        <v>5</v>
      </c>
      <c r="E16" s="7"/>
      <c r="F16" s="13">
        <v>5</v>
      </c>
      <c r="G16" s="8" t="s">
        <v>630</v>
      </c>
      <c r="H16" s="13">
        <v>703</v>
      </c>
      <c r="I16" s="14" t="s">
        <v>5</v>
      </c>
    </row>
    <row r="17" spans="1:9" ht="16.8" x14ac:dyDescent="0.3">
      <c r="A17" s="12">
        <v>6</v>
      </c>
      <c r="B17" s="15" t="s">
        <v>629</v>
      </c>
      <c r="C17" s="12">
        <v>593</v>
      </c>
      <c r="D17" s="7" t="s">
        <v>5</v>
      </c>
      <c r="E17" s="7"/>
      <c r="F17" s="13">
        <v>6</v>
      </c>
      <c r="G17" s="8" t="s">
        <v>626</v>
      </c>
      <c r="H17" s="13">
        <v>665</v>
      </c>
      <c r="I17" s="14" t="s">
        <v>5</v>
      </c>
    </row>
    <row r="18" spans="1:9" ht="16.8" x14ac:dyDescent="0.3">
      <c r="A18" s="12">
        <v>7</v>
      </c>
      <c r="B18" s="8" t="s">
        <v>630</v>
      </c>
      <c r="C18" s="12">
        <v>568</v>
      </c>
      <c r="D18" s="7" t="s">
        <v>5</v>
      </c>
      <c r="E18" s="7"/>
      <c r="F18" s="78">
        <v>7</v>
      </c>
      <c r="G18" s="8" t="s">
        <v>627</v>
      </c>
      <c r="H18" s="13">
        <v>607</v>
      </c>
      <c r="I18" s="14" t="s">
        <v>5</v>
      </c>
    </row>
    <row r="19" spans="1:9" ht="16.8" x14ac:dyDescent="0.3">
      <c r="A19" s="12">
        <v>8</v>
      </c>
      <c r="B19" s="15" t="s">
        <v>631</v>
      </c>
      <c r="C19" s="12">
        <v>549</v>
      </c>
      <c r="D19" s="7" t="s">
        <v>5</v>
      </c>
      <c r="E19" s="7"/>
      <c r="F19" s="78">
        <v>8</v>
      </c>
      <c r="G19" s="8" t="s">
        <v>632</v>
      </c>
      <c r="H19" s="13">
        <v>561</v>
      </c>
      <c r="I19" s="14" t="s">
        <v>5</v>
      </c>
    </row>
    <row r="20" spans="1:9" ht="16.8" x14ac:dyDescent="0.3">
      <c r="A20" s="12">
        <v>9</v>
      </c>
      <c r="B20" s="15" t="s">
        <v>632</v>
      </c>
      <c r="C20" s="12">
        <v>464</v>
      </c>
      <c r="D20" s="7" t="s">
        <v>5</v>
      </c>
      <c r="E20" s="7"/>
      <c r="F20" s="13">
        <v>9</v>
      </c>
      <c r="G20" s="15" t="s">
        <v>635</v>
      </c>
      <c r="H20" s="13">
        <v>511</v>
      </c>
      <c r="I20" s="14" t="s">
        <v>5</v>
      </c>
    </row>
    <row r="21" spans="1:9" ht="16.8" x14ac:dyDescent="0.3">
      <c r="A21" s="12">
        <v>10</v>
      </c>
      <c r="B21" s="8" t="s">
        <v>633</v>
      </c>
      <c r="C21" s="12">
        <v>330</v>
      </c>
      <c r="D21" s="7" t="s">
        <v>5</v>
      </c>
      <c r="E21" s="7"/>
      <c r="F21" s="13">
        <v>10</v>
      </c>
      <c r="G21" s="15" t="s">
        <v>633</v>
      </c>
      <c r="H21" s="13">
        <v>413</v>
      </c>
      <c r="I21" s="14" t="s">
        <v>5</v>
      </c>
    </row>
    <row r="22" spans="1:9" ht="16.8" x14ac:dyDescent="0.3">
      <c r="A22" s="12"/>
      <c r="B22" s="15"/>
      <c r="C22" s="12"/>
      <c r="D22" s="7"/>
      <c r="E22" s="7"/>
      <c r="F22" s="13">
        <v>11</v>
      </c>
      <c r="G22" s="8" t="s">
        <v>633</v>
      </c>
      <c r="H22" s="13">
        <v>182</v>
      </c>
      <c r="I22" s="14" t="s">
        <v>5</v>
      </c>
    </row>
    <row r="23" spans="1:9" ht="16.8" x14ac:dyDescent="0.3">
      <c r="A23" s="12"/>
      <c r="B23" s="15"/>
      <c r="C23" s="12"/>
      <c r="D23" s="7"/>
      <c r="E23" s="7"/>
      <c r="F23" s="78">
        <v>12</v>
      </c>
      <c r="G23" s="8" t="s">
        <v>633</v>
      </c>
      <c r="H23" s="13">
        <v>148</v>
      </c>
      <c r="I23" s="14" t="s">
        <v>5</v>
      </c>
    </row>
    <row r="24" spans="1:9" ht="16.8" x14ac:dyDescent="0.3">
      <c r="A24" s="5"/>
      <c r="B24" s="8"/>
      <c r="C24" s="7"/>
      <c r="D24" s="7"/>
      <c r="E24" s="7"/>
      <c r="F24" s="16"/>
      <c r="G24" s="8"/>
      <c r="H24" s="13"/>
      <c r="I24" s="14"/>
    </row>
    <row r="25" spans="1:9" ht="16.8" x14ac:dyDescent="0.3">
      <c r="A25" s="5"/>
      <c r="B25" s="8"/>
      <c r="C25" s="7"/>
      <c r="D25" s="7"/>
      <c r="E25" s="7"/>
      <c r="F25" s="16"/>
      <c r="G25" s="2"/>
      <c r="H25" s="4"/>
      <c r="I25" s="14"/>
    </row>
    <row r="26" spans="1:9" ht="16.8" x14ac:dyDescent="0.3">
      <c r="A26" s="5"/>
      <c r="B26" s="8"/>
      <c r="C26" s="7"/>
      <c r="D26" s="7"/>
      <c r="E26" s="7"/>
      <c r="F26" s="18"/>
      <c r="G26" s="18"/>
      <c r="H26" s="17"/>
      <c r="I26" s="17"/>
    </row>
    <row r="27" spans="1:9" ht="16.8" x14ac:dyDescent="0.3">
      <c r="A27" s="1"/>
      <c r="B27" s="2"/>
      <c r="C27" s="3"/>
      <c r="D27" s="7"/>
      <c r="E27" s="3"/>
      <c r="F27" s="17"/>
      <c r="G27" s="18"/>
      <c r="H27" s="17"/>
      <c r="I27" s="17"/>
    </row>
    <row r="28" spans="1:9" ht="16.8" x14ac:dyDescent="0.3">
      <c r="A28" s="1"/>
      <c r="B28" s="2"/>
      <c r="C28" s="3"/>
      <c r="D28" s="7"/>
      <c r="E28" s="3"/>
      <c r="F28" s="18"/>
      <c r="G28" s="18"/>
      <c r="H28" s="17"/>
      <c r="I28" s="17"/>
    </row>
    <row r="29" spans="1:9" ht="16.8" x14ac:dyDescent="0.3">
      <c r="A29" s="8" t="s">
        <v>8</v>
      </c>
      <c r="B29" s="5"/>
      <c r="C29" s="5"/>
      <c r="D29" s="5"/>
      <c r="E29" s="17"/>
    </row>
    <row r="30" spans="1:9" ht="16.8" x14ac:dyDescent="0.3">
      <c r="A30" s="5"/>
      <c r="B30" s="5"/>
      <c r="C30" s="5"/>
      <c r="D30" s="5"/>
      <c r="E30" s="17"/>
    </row>
    <row r="31" spans="1:9" ht="16.8" x14ac:dyDescent="0.3">
      <c r="A31" s="8"/>
      <c r="B31" s="5"/>
      <c r="C31" s="5"/>
      <c r="D31" s="5"/>
      <c r="E31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5"/>
  <sheetViews>
    <sheetView topLeftCell="A73" workbookViewId="0">
      <selection activeCell="C111" sqref="C111"/>
    </sheetView>
  </sheetViews>
  <sheetFormatPr defaultRowHeight="14.4" x14ac:dyDescent="0.3"/>
  <cols>
    <col min="2" max="2" width="24.33203125" customWidth="1"/>
    <col min="3" max="3" width="12.6640625" customWidth="1"/>
  </cols>
  <sheetData>
    <row r="1" spans="1:9" ht="16.8" x14ac:dyDescent="0.3">
      <c r="A1" s="1"/>
      <c r="B1" s="1"/>
      <c r="C1" s="25"/>
      <c r="D1" s="1"/>
      <c r="E1" s="26"/>
      <c r="F1" s="26"/>
      <c r="G1" s="26"/>
      <c r="H1" s="26"/>
    </row>
    <row r="2" spans="1:9" ht="16.8" x14ac:dyDescent="0.3">
      <c r="A2" s="5"/>
      <c r="B2" s="19" t="s">
        <v>10</v>
      </c>
      <c r="C2" s="20"/>
      <c r="D2" s="7"/>
      <c r="E2" s="5"/>
      <c r="F2" s="5"/>
      <c r="G2" s="21"/>
      <c r="H2" s="5"/>
    </row>
    <row r="3" spans="1:9" ht="16.8" x14ac:dyDescent="0.3">
      <c r="A3" s="5"/>
      <c r="B3" s="19" t="s">
        <v>11</v>
      </c>
      <c r="C3" s="20"/>
      <c r="D3" s="7"/>
      <c r="E3" s="5"/>
      <c r="F3" s="5"/>
      <c r="G3" s="21"/>
      <c r="H3" s="5"/>
    </row>
    <row r="4" spans="1:9" ht="15.6" x14ac:dyDescent="0.3">
      <c r="A4" s="9"/>
      <c r="B4" s="9"/>
      <c r="C4" s="22"/>
      <c r="D4" s="9"/>
      <c r="E4" s="10"/>
      <c r="F4" s="11"/>
      <c r="G4" s="10"/>
      <c r="H4" s="10"/>
    </row>
    <row r="5" spans="1:9" ht="16.8" x14ac:dyDescent="0.3">
      <c r="A5" s="5"/>
      <c r="B5" s="19" t="s">
        <v>9</v>
      </c>
      <c r="C5" s="24"/>
      <c r="D5" s="8"/>
      <c r="E5" s="8" t="s">
        <v>2</v>
      </c>
      <c r="F5" s="7"/>
      <c r="G5" s="21"/>
      <c r="H5" s="5"/>
    </row>
    <row r="6" spans="1:9" ht="15.6" x14ac:dyDescent="0.3">
      <c r="A6" s="23"/>
      <c r="B6" s="23"/>
      <c r="C6" s="24" t="s">
        <v>3</v>
      </c>
      <c r="D6" s="23"/>
      <c r="E6" s="11"/>
      <c r="F6" s="11"/>
      <c r="G6" s="11"/>
      <c r="H6" s="11"/>
    </row>
    <row r="7" spans="1:9" ht="16.8" x14ac:dyDescent="0.3">
      <c r="A7" s="1"/>
      <c r="B7" s="1"/>
      <c r="C7" s="25"/>
      <c r="D7" s="1"/>
      <c r="E7" s="26"/>
      <c r="F7" s="26"/>
      <c r="G7" s="26"/>
      <c r="H7" s="26"/>
    </row>
    <row r="8" spans="1:9" ht="17.399999999999999" x14ac:dyDescent="0.3">
      <c r="A8" s="5">
        <v>1</v>
      </c>
      <c r="B8" s="27" t="s">
        <v>597</v>
      </c>
      <c r="C8" s="28"/>
      <c r="D8" s="27"/>
      <c r="E8" s="17"/>
      <c r="F8" s="17"/>
      <c r="G8" s="17"/>
      <c r="H8" s="17"/>
      <c r="I8" s="17"/>
    </row>
    <row r="9" spans="1:9" ht="16.8" x14ac:dyDescent="0.3">
      <c r="A9" s="5"/>
      <c r="B9" s="5"/>
      <c r="C9" s="28"/>
      <c r="D9" s="5"/>
      <c r="E9" s="17"/>
      <c r="F9" s="17"/>
      <c r="G9" s="29" t="s">
        <v>12</v>
      </c>
      <c r="H9" s="30" t="s">
        <v>23</v>
      </c>
      <c r="I9" s="79">
        <v>1173</v>
      </c>
    </row>
    <row r="10" spans="1:9" x14ac:dyDescent="0.3">
      <c r="A10" s="31" t="s">
        <v>13</v>
      </c>
      <c r="B10" s="32" t="s">
        <v>14</v>
      </c>
      <c r="C10" s="33" t="s">
        <v>24</v>
      </c>
      <c r="D10" s="32"/>
      <c r="E10" s="34" t="s">
        <v>16</v>
      </c>
      <c r="F10" s="34" t="s">
        <v>17</v>
      </c>
      <c r="G10" s="34" t="s">
        <v>18</v>
      </c>
      <c r="H10" s="34" t="s">
        <v>19</v>
      </c>
      <c r="I10" s="34" t="s">
        <v>20</v>
      </c>
    </row>
    <row r="11" spans="1:9" ht="15.6" x14ac:dyDescent="0.3">
      <c r="A11" s="55">
        <v>1</v>
      </c>
      <c r="B11" s="56" t="s">
        <v>598</v>
      </c>
      <c r="C11" s="57">
        <v>2009</v>
      </c>
      <c r="D11" s="58" t="s">
        <v>21</v>
      </c>
      <c r="E11" s="59" t="s">
        <v>604</v>
      </c>
      <c r="F11" s="59" t="s">
        <v>617</v>
      </c>
      <c r="G11" s="59" t="s">
        <v>608</v>
      </c>
      <c r="H11" s="59" t="s">
        <v>611</v>
      </c>
      <c r="I11" s="60"/>
    </row>
    <row r="12" spans="1:9" ht="15.6" x14ac:dyDescent="0.3">
      <c r="A12" s="61"/>
      <c r="B12" s="62"/>
      <c r="C12" s="63"/>
      <c r="D12" s="64" t="s">
        <v>22</v>
      </c>
      <c r="E12" s="65">
        <v>88</v>
      </c>
      <c r="F12" s="65">
        <v>88</v>
      </c>
      <c r="G12" s="65">
        <v>87</v>
      </c>
      <c r="H12" s="65">
        <v>36</v>
      </c>
      <c r="I12" s="66">
        <f>SUM(E12:H12)</f>
        <v>299</v>
      </c>
    </row>
    <row r="13" spans="1:9" ht="15.6" x14ac:dyDescent="0.3">
      <c r="A13" s="36">
        <v>2</v>
      </c>
      <c r="B13" s="37" t="s">
        <v>599</v>
      </c>
      <c r="C13" s="38">
        <v>2009</v>
      </c>
      <c r="D13" s="39" t="s">
        <v>21</v>
      </c>
      <c r="E13" s="40" t="s">
        <v>605</v>
      </c>
      <c r="F13" s="40" t="s">
        <v>618</v>
      </c>
      <c r="G13" s="40" t="s">
        <v>609</v>
      </c>
      <c r="H13" s="40" t="s">
        <v>612</v>
      </c>
      <c r="I13" s="41"/>
    </row>
    <row r="14" spans="1:9" ht="15.6" x14ac:dyDescent="0.3">
      <c r="A14" s="43"/>
      <c r="B14" s="44"/>
      <c r="C14" s="45"/>
      <c r="D14" s="46" t="s">
        <v>22</v>
      </c>
      <c r="E14" s="47">
        <v>78</v>
      </c>
      <c r="F14" s="47">
        <v>70</v>
      </c>
      <c r="G14" s="47">
        <v>26</v>
      </c>
      <c r="H14" s="47">
        <v>27</v>
      </c>
      <c r="I14" s="48">
        <f>SUM(E14:H14)</f>
        <v>201</v>
      </c>
    </row>
    <row r="15" spans="1:9" ht="15.6" x14ac:dyDescent="0.3">
      <c r="A15" s="36">
        <v>3</v>
      </c>
      <c r="B15" s="37" t="s">
        <v>600</v>
      </c>
      <c r="C15" s="38">
        <v>2011</v>
      </c>
      <c r="D15" s="39" t="s">
        <v>21</v>
      </c>
      <c r="E15" s="40" t="s">
        <v>157</v>
      </c>
      <c r="F15" s="40" t="s">
        <v>619</v>
      </c>
      <c r="G15" s="40" t="s">
        <v>610</v>
      </c>
      <c r="H15" s="40" t="s">
        <v>613</v>
      </c>
      <c r="I15" s="41"/>
    </row>
    <row r="16" spans="1:9" ht="15.6" x14ac:dyDescent="0.3">
      <c r="A16" s="43"/>
      <c r="B16" s="44"/>
      <c r="C16" s="45"/>
      <c r="D16" s="46" t="s">
        <v>22</v>
      </c>
      <c r="E16" s="47">
        <v>51</v>
      </c>
      <c r="F16" s="47">
        <v>55</v>
      </c>
      <c r="G16" s="47">
        <v>43</v>
      </c>
      <c r="H16" s="47">
        <v>36</v>
      </c>
      <c r="I16" s="48">
        <f>SUM(E16:H16)</f>
        <v>185</v>
      </c>
    </row>
    <row r="17" spans="1:9" ht="15.6" x14ac:dyDescent="0.3">
      <c r="A17" s="36">
        <v>4</v>
      </c>
      <c r="B17" s="37" t="s">
        <v>601</v>
      </c>
      <c r="C17" s="38">
        <v>2010</v>
      </c>
      <c r="D17" s="39" t="s">
        <v>21</v>
      </c>
      <c r="E17" s="40" t="s">
        <v>606</v>
      </c>
      <c r="F17" s="40" t="s">
        <v>620</v>
      </c>
      <c r="G17" s="40" t="s">
        <v>165</v>
      </c>
      <c r="H17" s="40" t="s">
        <v>614</v>
      </c>
      <c r="I17" s="41"/>
    </row>
    <row r="18" spans="1:9" ht="15.6" x14ac:dyDescent="0.3">
      <c r="A18" s="43"/>
      <c r="B18" s="44"/>
      <c r="C18" s="45"/>
      <c r="D18" s="46" t="s">
        <v>22</v>
      </c>
      <c r="E18" s="47">
        <v>54</v>
      </c>
      <c r="F18" s="47">
        <v>61</v>
      </c>
      <c r="G18" s="47">
        <v>52</v>
      </c>
      <c r="H18" s="47">
        <v>31</v>
      </c>
      <c r="I18" s="48">
        <f>SUM(E18:H18)</f>
        <v>198</v>
      </c>
    </row>
    <row r="19" spans="1:9" ht="15.6" x14ac:dyDescent="0.3">
      <c r="A19" s="36">
        <v>5</v>
      </c>
      <c r="B19" s="37" t="s">
        <v>602</v>
      </c>
      <c r="C19" s="38">
        <v>2009</v>
      </c>
      <c r="D19" s="39" t="s">
        <v>21</v>
      </c>
      <c r="E19" s="40" t="s">
        <v>606</v>
      </c>
      <c r="F19" s="40" t="s">
        <v>621</v>
      </c>
      <c r="G19" s="40" t="s">
        <v>542</v>
      </c>
      <c r="H19" s="40" t="s">
        <v>615</v>
      </c>
      <c r="I19" s="41"/>
    </row>
    <row r="20" spans="1:9" ht="15.6" x14ac:dyDescent="0.3">
      <c r="A20" s="43"/>
      <c r="B20" s="44"/>
      <c r="C20" s="45"/>
      <c r="D20" s="46" t="s">
        <v>22</v>
      </c>
      <c r="E20" s="47">
        <v>54</v>
      </c>
      <c r="F20" s="47">
        <v>28</v>
      </c>
      <c r="G20" s="47">
        <v>20</v>
      </c>
      <c r="H20" s="47">
        <v>43</v>
      </c>
      <c r="I20" s="48">
        <f>SUM(E20:H20)</f>
        <v>145</v>
      </c>
    </row>
    <row r="21" spans="1:9" ht="15.6" x14ac:dyDescent="0.3">
      <c r="A21" s="36">
        <v>6</v>
      </c>
      <c r="B21" s="37" t="s">
        <v>603</v>
      </c>
      <c r="C21" s="38">
        <v>2010</v>
      </c>
      <c r="D21" s="39" t="s">
        <v>21</v>
      </c>
      <c r="E21" s="40" t="s">
        <v>607</v>
      </c>
      <c r="F21" s="40" t="s">
        <v>622</v>
      </c>
      <c r="G21" s="40" t="s">
        <v>591</v>
      </c>
      <c r="H21" s="40" t="s">
        <v>616</v>
      </c>
      <c r="I21" s="41"/>
    </row>
    <row r="22" spans="1:9" ht="15.6" x14ac:dyDescent="0.3">
      <c r="A22" s="43"/>
      <c r="B22" s="44"/>
      <c r="C22" s="45"/>
      <c r="D22" s="46" t="s">
        <v>22</v>
      </c>
      <c r="E22" s="47">
        <v>49</v>
      </c>
      <c r="F22" s="47">
        <v>25</v>
      </c>
      <c r="G22" s="47">
        <v>35</v>
      </c>
      <c r="H22" s="47">
        <v>38</v>
      </c>
      <c r="I22" s="48">
        <f>SUM(E22:H22)</f>
        <v>147</v>
      </c>
    </row>
    <row r="25" spans="1:9" ht="17.399999999999999" x14ac:dyDescent="0.3">
      <c r="A25" s="5">
        <v>2</v>
      </c>
      <c r="B25" s="27" t="s">
        <v>250</v>
      </c>
      <c r="C25" s="28"/>
      <c r="D25" s="27"/>
      <c r="E25" s="17"/>
      <c r="F25" s="17"/>
      <c r="G25" s="17"/>
      <c r="H25" s="17"/>
      <c r="I25" s="17"/>
    </row>
    <row r="26" spans="1:9" ht="16.8" x14ac:dyDescent="0.3">
      <c r="A26" s="5"/>
      <c r="B26" s="5"/>
      <c r="C26" s="28"/>
      <c r="D26" s="5"/>
      <c r="E26" s="17"/>
      <c r="F26" s="17"/>
      <c r="G26" s="29" t="s">
        <v>12</v>
      </c>
      <c r="H26" s="30" t="s">
        <v>5</v>
      </c>
      <c r="I26" s="79">
        <v>961</v>
      </c>
    </row>
    <row r="27" spans="1:9" x14ac:dyDescent="0.3">
      <c r="A27" s="31" t="s">
        <v>13</v>
      </c>
      <c r="B27" s="32" t="s">
        <v>14</v>
      </c>
      <c r="C27" s="33" t="s">
        <v>15</v>
      </c>
      <c r="D27" s="32"/>
      <c r="E27" s="34" t="s">
        <v>16</v>
      </c>
      <c r="F27" s="34" t="s">
        <v>17</v>
      </c>
      <c r="G27" s="34" t="s">
        <v>18</v>
      </c>
      <c r="H27" s="34" t="s">
        <v>19</v>
      </c>
      <c r="I27" s="35" t="s">
        <v>20</v>
      </c>
    </row>
    <row r="28" spans="1:9" ht="15.6" x14ac:dyDescent="0.3">
      <c r="A28" s="55">
        <v>1</v>
      </c>
      <c r="B28" s="56" t="s">
        <v>251</v>
      </c>
      <c r="C28" s="70"/>
      <c r="D28" s="58" t="s">
        <v>21</v>
      </c>
      <c r="E28" s="59" t="s">
        <v>257</v>
      </c>
      <c r="F28" s="59" t="s">
        <v>274</v>
      </c>
      <c r="G28" s="59" t="s">
        <v>262</v>
      </c>
      <c r="H28" s="59" t="s">
        <v>268</v>
      </c>
      <c r="I28" s="60"/>
    </row>
    <row r="29" spans="1:9" ht="15.6" x14ac:dyDescent="0.3">
      <c r="A29" s="61"/>
      <c r="B29" s="62"/>
      <c r="C29" s="71"/>
      <c r="D29" s="64" t="s">
        <v>22</v>
      </c>
      <c r="E29" s="65">
        <v>46</v>
      </c>
      <c r="F29" s="65">
        <v>32</v>
      </c>
      <c r="G29" s="65">
        <v>47</v>
      </c>
      <c r="H29" s="65">
        <v>36</v>
      </c>
      <c r="I29" s="66">
        <f>SUM(E29:H29)</f>
        <v>161</v>
      </c>
    </row>
    <row r="30" spans="1:9" ht="15.6" x14ac:dyDescent="0.3">
      <c r="A30" s="36">
        <v>2</v>
      </c>
      <c r="B30" s="37" t="s">
        <v>252</v>
      </c>
      <c r="C30" s="38"/>
      <c r="D30" s="39" t="s">
        <v>21</v>
      </c>
      <c r="E30" s="40" t="s">
        <v>258</v>
      </c>
      <c r="F30" s="40" t="s">
        <v>275</v>
      </c>
      <c r="G30" s="40" t="s">
        <v>263</v>
      </c>
      <c r="H30" s="40" t="s">
        <v>269</v>
      </c>
      <c r="I30" s="41"/>
    </row>
    <row r="31" spans="1:9" ht="15.6" x14ac:dyDescent="0.3">
      <c r="A31" s="43"/>
      <c r="B31" s="44"/>
      <c r="C31" s="45"/>
      <c r="D31" s="46" t="s">
        <v>22</v>
      </c>
      <c r="E31" s="47">
        <v>96</v>
      </c>
      <c r="F31" s="47">
        <v>72</v>
      </c>
      <c r="G31" s="47">
        <v>75</v>
      </c>
      <c r="H31" s="47">
        <v>15</v>
      </c>
      <c r="I31" s="48">
        <f>SUM(E31:H31)</f>
        <v>258</v>
      </c>
    </row>
    <row r="32" spans="1:9" ht="15.6" x14ac:dyDescent="0.3">
      <c r="A32" s="36">
        <v>3</v>
      </c>
      <c r="B32" s="37" t="s">
        <v>253</v>
      </c>
      <c r="C32" s="38"/>
      <c r="D32" s="39" t="s">
        <v>21</v>
      </c>
      <c r="E32" s="40" t="s">
        <v>70</v>
      </c>
      <c r="F32" s="40" t="s">
        <v>276</v>
      </c>
      <c r="G32" s="40" t="s">
        <v>264</v>
      </c>
      <c r="H32" s="40" t="s">
        <v>270</v>
      </c>
      <c r="I32" s="41"/>
    </row>
    <row r="33" spans="1:9" ht="15.6" x14ac:dyDescent="0.3">
      <c r="A33" s="43"/>
      <c r="B33" s="44"/>
      <c r="C33" s="45"/>
      <c r="D33" s="46" t="s">
        <v>22</v>
      </c>
      <c r="E33" s="47">
        <v>66</v>
      </c>
      <c r="F33" s="47">
        <v>42</v>
      </c>
      <c r="G33" s="47">
        <v>55</v>
      </c>
      <c r="H33" s="47">
        <v>20</v>
      </c>
      <c r="I33" s="48">
        <f>SUM(E33:H33)</f>
        <v>183</v>
      </c>
    </row>
    <row r="34" spans="1:9" ht="15.6" x14ac:dyDescent="0.3">
      <c r="A34" s="36">
        <v>4</v>
      </c>
      <c r="B34" s="37" t="s">
        <v>254</v>
      </c>
      <c r="C34" s="38"/>
      <c r="D34" s="39" t="s">
        <v>21</v>
      </c>
      <c r="E34" s="40" t="s">
        <v>259</v>
      </c>
      <c r="F34" s="40" t="s">
        <v>277</v>
      </c>
      <c r="G34" s="40" t="s">
        <v>265</v>
      </c>
      <c r="H34" s="40" t="s">
        <v>271</v>
      </c>
      <c r="I34" s="41"/>
    </row>
    <row r="35" spans="1:9" ht="15.6" x14ac:dyDescent="0.3">
      <c r="A35" s="43"/>
      <c r="B35" s="44"/>
      <c r="C35" s="45"/>
      <c r="D35" s="46" t="s">
        <v>22</v>
      </c>
      <c r="E35" s="47">
        <v>39</v>
      </c>
      <c r="F35" s="47">
        <v>9</v>
      </c>
      <c r="G35" s="47">
        <v>27</v>
      </c>
      <c r="H35" s="47">
        <v>43</v>
      </c>
      <c r="I35" s="48">
        <f>SUM(E35:H35)</f>
        <v>118</v>
      </c>
    </row>
    <row r="36" spans="1:9" ht="15.6" x14ac:dyDescent="0.3">
      <c r="A36" s="36">
        <v>5</v>
      </c>
      <c r="B36" s="37" t="s">
        <v>255</v>
      </c>
      <c r="C36" s="38"/>
      <c r="D36" s="39" t="s">
        <v>21</v>
      </c>
      <c r="E36" s="40" t="s">
        <v>260</v>
      </c>
      <c r="F36" s="40" t="s">
        <v>278</v>
      </c>
      <c r="G36" s="40" t="s">
        <v>266</v>
      </c>
      <c r="H36" s="40" t="s">
        <v>272</v>
      </c>
      <c r="I36" s="41"/>
    </row>
    <row r="37" spans="1:9" ht="15.6" x14ac:dyDescent="0.3">
      <c r="A37" s="43"/>
      <c r="B37" s="44"/>
      <c r="C37" s="45"/>
      <c r="D37" s="46" t="s">
        <v>22</v>
      </c>
      <c r="E37" s="47">
        <v>99</v>
      </c>
      <c r="F37" s="47">
        <v>39</v>
      </c>
      <c r="G37" s="47">
        <v>71</v>
      </c>
      <c r="H37" s="47">
        <v>16</v>
      </c>
      <c r="I37" s="48">
        <f>SUM(E37:H37)</f>
        <v>225</v>
      </c>
    </row>
    <row r="38" spans="1:9" ht="15.6" x14ac:dyDescent="0.3">
      <c r="A38" s="36">
        <v>6</v>
      </c>
      <c r="B38" s="37" t="s">
        <v>256</v>
      </c>
      <c r="C38" s="38"/>
      <c r="D38" s="39" t="s">
        <v>21</v>
      </c>
      <c r="E38" s="40" t="s">
        <v>261</v>
      </c>
      <c r="F38" s="40" t="s">
        <v>279</v>
      </c>
      <c r="G38" s="40" t="s">
        <v>267</v>
      </c>
      <c r="H38" s="40" t="s">
        <v>273</v>
      </c>
      <c r="I38" s="41"/>
    </row>
    <row r="39" spans="1:9" ht="15.6" x14ac:dyDescent="0.3">
      <c r="A39" s="43"/>
      <c r="B39" s="44"/>
      <c r="C39" s="45"/>
      <c r="D39" s="46" t="s">
        <v>22</v>
      </c>
      <c r="E39" s="47">
        <v>43</v>
      </c>
      <c r="F39" s="47">
        <v>1</v>
      </c>
      <c r="G39" s="47">
        <v>40</v>
      </c>
      <c r="H39" s="47">
        <v>50</v>
      </c>
      <c r="I39" s="48">
        <f>SUM(E39:H39)</f>
        <v>134</v>
      </c>
    </row>
    <row r="42" spans="1:9" ht="17.399999999999999" x14ac:dyDescent="0.3">
      <c r="A42" s="5">
        <v>3</v>
      </c>
      <c r="B42" s="27" t="s">
        <v>117</v>
      </c>
      <c r="C42" s="28"/>
      <c r="D42" s="27"/>
      <c r="E42" s="17"/>
      <c r="F42" s="17"/>
      <c r="G42" s="17"/>
      <c r="H42" s="17"/>
      <c r="I42" s="17"/>
    </row>
    <row r="43" spans="1:9" ht="16.8" x14ac:dyDescent="0.3">
      <c r="A43" s="5"/>
      <c r="B43" s="5"/>
      <c r="C43" s="28"/>
      <c r="D43" s="5"/>
      <c r="E43" s="17"/>
      <c r="F43" s="17"/>
      <c r="G43" s="29" t="s">
        <v>12</v>
      </c>
      <c r="H43" s="30" t="s">
        <v>23</v>
      </c>
      <c r="I43" s="79">
        <v>833</v>
      </c>
    </row>
    <row r="44" spans="1:9" x14ac:dyDescent="0.3">
      <c r="A44" s="31" t="s">
        <v>13</v>
      </c>
      <c r="B44" s="32" t="s">
        <v>14</v>
      </c>
      <c r="C44" s="33" t="s">
        <v>24</v>
      </c>
      <c r="D44" s="32"/>
      <c r="E44" s="34" t="s">
        <v>16</v>
      </c>
      <c r="F44" s="34" t="s">
        <v>17</v>
      </c>
      <c r="G44" s="34" t="s">
        <v>18</v>
      </c>
      <c r="H44" s="34" t="s">
        <v>19</v>
      </c>
      <c r="I44" s="34" t="s">
        <v>20</v>
      </c>
    </row>
    <row r="45" spans="1:9" ht="15.6" x14ac:dyDescent="0.3">
      <c r="A45" s="55">
        <v>1</v>
      </c>
      <c r="B45" s="56" t="s">
        <v>306</v>
      </c>
      <c r="C45" s="57">
        <v>2009</v>
      </c>
      <c r="D45" s="58" t="s">
        <v>21</v>
      </c>
      <c r="E45" s="59" t="s">
        <v>230</v>
      </c>
      <c r="F45" s="59" t="s">
        <v>324</v>
      </c>
      <c r="G45" s="59" t="s">
        <v>211</v>
      </c>
      <c r="H45" s="59" t="s">
        <v>318</v>
      </c>
      <c r="I45" s="60"/>
    </row>
    <row r="46" spans="1:9" ht="15.6" x14ac:dyDescent="0.3">
      <c r="A46" s="61"/>
      <c r="B46" s="62"/>
      <c r="C46" s="63"/>
      <c r="D46" s="64" t="s">
        <v>22</v>
      </c>
      <c r="E46" s="65">
        <v>51</v>
      </c>
      <c r="F46" s="65">
        <v>25</v>
      </c>
      <c r="G46" s="65">
        <v>21</v>
      </c>
      <c r="H46" s="65">
        <v>16</v>
      </c>
      <c r="I46" s="66">
        <f>SUM(E46:H46)</f>
        <v>113</v>
      </c>
    </row>
    <row r="47" spans="1:9" ht="15.6" x14ac:dyDescent="0.3">
      <c r="A47" s="36">
        <v>2</v>
      </c>
      <c r="B47" s="37" t="s">
        <v>307</v>
      </c>
      <c r="C47" s="38">
        <v>2009</v>
      </c>
      <c r="D47" s="39" t="s">
        <v>21</v>
      </c>
      <c r="E47" s="40" t="s">
        <v>312</v>
      </c>
      <c r="F47" s="40" t="s">
        <v>325</v>
      </c>
      <c r="G47" s="40" t="s">
        <v>316</v>
      </c>
      <c r="H47" s="40" t="s">
        <v>319</v>
      </c>
      <c r="I47" s="41"/>
    </row>
    <row r="48" spans="1:9" ht="15.6" x14ac:dyDescent="0.3">
      <c r="A48" s="43"/>
      <c r="B48" s="44"/>
      <c r="C48" s="45"/>
      <c r="D48" s="46" t="s">
        <v>22</v>
      </c>
      <c r="E48" s="47">
        <v>60</v>
      </c>
      <c r="F48" s="47">
        <v>44</v>
      </c>
      <c r="G48" s="47">
        <v>32</v>
      </c>
      <c r="H48" s="47">
        <v>25</v>
      </c>
      <c r="I48" s="48">
        <f>SUM(E48:H48)</f>
        <v>161</v>
      </c>
    </row>
    <row r="49" spans="1:9" ht="15.6" x14ac:dyDescent="0.3">
      <c r="A49" s="36">
        <v>3</v>
      </c>
      <c r="B49" s="37" t="s">
        <v>308</v>
      </c>
      <c r="C49" s="38">
        <v>2009</v>
      </c>
      <c r="D49" s="39" t="s">
        <v>21</v>
      </c>
      <c r="E49" s="40" t="s">
        <v>313</v>
      </c>
      <c r="F49" s="40" t="s">
        <v>326</v>
      </c>
      <c r="G49" s="40" t="s">
        <v>317</v>
      </c>
      <c r="H49" s="40" t="s">
        <v>320</v>
      </c>
      <c r="I49" s="41"/>
    </row>
    <row r="50" spans="1:9" ht="15.6" x14ac:dyDescent="0.3">
      <c r="A50" s="43"/>
      <c r="B50" s="44"/>
      <c r="C50" s="45"/>
      <c r="D50" s="46" t="s">
        <v>22</v>
      </c>
      <c r="E50" s="47">
        <v>51</v>
      </c>
      <c r="F50" s="47">
        <v>46</v>
      </c>
      <c r="G50" s="47">
        <v>32</v>
      </c>
      <c r="H50" s="47">
        <v>1</v>
      </c>
      <c r="I50" s="48">
        <f>SUM(E50:H50)</f>
        <v>130</v>
      </c>
    </row>
    <row r="51" spans="1:9" ht="15.6" x14ac:dyDescent="0.3">
      <c r="A51" s="36">
        <v>4</v>
      </c>
      <c r="B51" s="37" t="s">
        <v>309</v>
      </c>
      <c r="C51" s="38">
        <v>2009</v>
      </c>
      <c r="D51" s="39" t="s">
        <v>21</v>
      </c>
      <c r="E51" s="40" t="s">
        <v>314</v>
      </c>
      <c r="F51" s="40" t="s">
        <v>327</v>
      </c>
      <c r="G51" s="40" t="s">
        <v>165</v>
      </c>
      <c r="H51" s="40" t="s">
        <v>321</v>
      </c>
      <c r="I51" s="41"/>
    </row>
    <row r="52" spans="1:9" ht="15.6" x14ac:dyDescent="0.3">
      <c r="A52" s="43"/>
      <c r="B52" s="44"/>
      <c r="C52" s="45"/>
      <c r="D52" s="46" t="s">
        <v>22</v>
      </c>
      <c r="E52" s="47">
        <v>69</v>
      </c>
      <c r="F52" s="47">
        <v>68</v>
      </c>
      <c r="G52" s="47">
        <v>52</v>
      </c>
      <c r="H52" s="47">
        <v>11</v>
      </c>
      <c r="I52" s="48">
        <f>SUM(E52:H52)</f>
        <v>200</v>
      </c>
    </row>
    <row r="53" spans="1:9" ht="15.6" x14ac:dyDescent="0.3">
      <c r="A53" s="36">
        <v>5</v>
      </c>
      <c r="B53" s="37" t="s">
        <v>310</v>
      </c>
      <c r="C53" s="38">
        <v>2010</v>
      </c>
      <c r="D53" s="39" t="s">
        <v>21</v>
      </c>
      <c r="E53" s="40" t="s">
        <v>314</v>
      </c>
      <c r="F53" s="40" t="s">
        <v>328</v>
      </c>
      <c r="G53" s="40" t="s">
        <v>138</v>
      </c>
      <c r="H53" s="40" t="s">
        <v>322</v>
      </c>
      <c r="I53" s="41"/>
    </row>
    <row r="54" spans="1:9" ht="15.6" x14ac:dyDescent="0.3">
      <c r="A54" s="43"/>
      <c r="B54" s="44"/>
      <c r="C54" s="45"/>
      <c r="D54" s="46" t="s">
        <v>22</v>
      </c>
      <c r="E54" s="47">
        <v>69</v>
      </c>
      <c r="F54" s="47">
        <v>70</v>
      </c>
      <c r="G54" s="47">
        <v>49</v>
      </c>
      <c r="H54" s="47">
        <v>32</v>
      </c>
      <c r="I54" s="48">
        <f>SUM(E54:H54)</f>
        <v>220</v>
      </c>
    </row>
    <row r="55" spans="1:9" ht="15.6" x14ac:dyDescent="0.3">
      <c r="A55" s="36">
        <v>6</v>
      </c>
      <c r="B55" s="37" t="s">
        <v>311</v>
      </c>
      <c r="C55" s="38">
        <v>2009</v>
      </c>
      <c r="D55" s="39" t="s">
        <v>21</v>
      </c>
      <c r="E55" s="40" t="s">
        <v>315</v>
      </c>
      <c r="F55" s="40" t="s">
        <v>329</v>
      </c>
      <c r="G55" s="40" t="s">
        <v>237</v>
      </c>
      <c r="H55" s="40" t="s">
        <v>323</v>
      </c>
      <c r="I55" s="41"/>
    </row>
    <row r="56" spans="1:9" ht="15.6" x14ac:dyDescent="0.3">
      <c r="A56" s="43"/>
      <c r="B56" s="44"/>
      <c r="C56" s="45"/>
      <c r="D56" s="46" t="s">
        <v>22</v>
      </c>
      <c r="E56" s="47">
        <v>41</v>
      </c>
      <c r="F56" s="47">
        <v>12</v>
      </c>
      <c r="G56" s="47">
        <v>34</v>
      </c>
      <c r="H56" s="47">
        <v>35</v>
      </c>
      <c r="I56" s="48">
        <f>SUM(E56:H56)</f>
        <v>122</v>
      </c>
    </row>
    <row r="59" spans="1:9" ht="17.399999999999999" x14ac:dyDescent="0.3">
      <c r="A59" s="5">
        <v>4</v>
      </c>
      <c r="B59" s="27" t="s">
        <v>499</v>
      </c>
      <c r="C59" s="25"/>
      <c r="D59" s="68"/>
      <c r="E59" s="26"/>
      <c r="F59" s="26"/>
      <c r="G59" s="26"/>
      <c r="H59" s="26"/>
      <c r="I59" s="26"/>
    </row>
    <row r="60" spans="1:9" ht="16.8" x14ac:dyDescent="0.3">
      <c r="A60" s="1"/>
      <c r="B60" s="1"/>
      <c r="C60" s="25"/>
      <c r="D60" s="1"/>
      <c r="E60" s="26"/>
      <c r="F60" s="26"/>
      <c r="G60" s="29" t="s">
        <v>12</v>
      </c>
      <c r="H60" s="30" t="s">
        <v>23</v>
      </c>
      <c r="I60" s="79">
        <v>796</v>
      </c>
    </row>
    <row r="61" spans="1:9" x14ac:dyDescent="0.3">
      <c r="A61" s="31" t="s">
        <v>13</v>
      </c>
      <c r="B61" s="32" t="s">
        <v>14</v>
      </c>
      <c r="C61" s="33" t="s">
        <v>24</v>
      </c>
      <c r="D61" s="32"/>
      <c r="E61" s="34" t="s">
        <v>16</v>
      </c>
      <c r="F61" s="34" t="s">
        <v>17</v>
      </c>
      <c r="G61" s="34" t="s">
        <v>18</v>
      </c>
      <c r="H61" s="34" t="s">
        <v>19</v>
      </c>
      <c r="I61" s="35" t="s">
        <v>20</v>
      </c>
    </row>
    <row r="62" spans="1:9" ht="15.6" x14ac:dyDescent="0.3">
      <c r="A62" s="36">
        <v>1</v>
      </c>
      <c r="B62" s="37" t="s">
        <v>500</v>
      </c>
      <c r="C62" s="38">
        <v>2009</v>
      </c>
      <c r="D62" s="39" t="s">
        <v>21</v>
      </c>
      <c r="E62" s="40" t="s">
        <v>506</v>
      </c>
      <c r="F62" s="40" t="s">
        <v>511</v>
      </c>
      <c r="G62" s="40" t="s">
        <v>111</v>
      </c>
      <c r="H62" s="40" t="s">
        <v>518</v>
      </c>
      <c r="I62" s="41"/>
    </row>
    <row r="63" spans="1:9" ht="15.6" x14ac:dyDescent="0.3">
      <c r="A63" s="43"/>
      <c r="B63" s="44"/>
      <c r="C63" s="45"/>
      <c r="D63" s="46" t="s">
        <v>22</v>
      </c>
      <c r="E63" s="47">
        <v>43</v>
      </c>
      <c r="F63" s="47">
        <v>41</v>
      </c>
      <c r="G63" s="47">
        <v>41</v>
      </c>
      <c r="H63" s="47">
        <v>30</v>
      </c>
      <c r="I63" s="48">
        <f>SUM(E63:H63)</f>
        <v>155</v>
      </c>
    </row>
    <row r="64" spans="1:9" ht="15.6" x14ac:dyDescent="0.3">
      <c r="A64" s="36">
        <v>2</v>
      </c>
      <c r="B64" s="37" t="s">
        <v>501</v>
      </c>
      <c r="C64" s="38">
        <v>2009</v>
      </c>
      <c r="D64" s="39" t="s">
        <v>21</v>
      </c>
      <c r="E64" s="40" t="s">
        <v>98</v>
      </c>
      <c r="F64" s="40" t="s">
        <v>512</v>
      </c>
      <c r="G64" s="40" t="s">
        <v>467</v>
      </c>
      <c r="H64" s="40" t="s">
        <v>519</v>
      </c>
      <c r="I64" s="41"/>
    </row>
    <row r="65" spans="1:9" ht="15.6" x14ac:dyDescent="0.3">
      <c r="A65" s="43"/>
      <c r="B65" s="44"/>
      <c r="C65" s="45"/>
      <c r="D65" s="46" t="s">
        <v>22</v>
      </c>
      <c r="E65" s="47">
        <v>57</v>
      </c>
      <c r="F65" s="47">
        <v>34</v>
      </c>
      <c r="G65" s="47">
        <v>53</v>
      </c>
      <c r="H65" s="47">
        <v>33</v>
      </c>
      <c r="I65" s="48">
        <f>SUM(E65:H65)</f>
        <v>177</v>
      </c>
    </row>
    <row r="66" spans="1:9" ht="15.6" x14ac:dyDescent="0.3">
      <c r="A66" s="36">
        <v>3</v>
      </c>
      <c r="B66" s="37" t="s">
        <v>502</v>
      </c>
      <c r="C66" s="38">
        <v>2009</v>
      </c>
      <c r="D66" s="39" t="s">
        <v>21</v>
      </c>
      <c r="E66" s="40" t="s">
        <v>507</v>
      </c>
      <c r="F66" s="40" t="s">
        <v>513</v>
      </c>
      <c r="G66" s="40" t="s">
        <v>232</v>
      </c>
      <c r="H66" s="40" t="s">
        <v>520</v>
      </c>
      <c r="I66" s="41"/>
    </row>
    <row r="67" spans="1:9" ht="15.6" x14ac:dyDescent="0.3">
      <c r="A67" s="43"/>
      <c r="B67" s="44"/>
      <c r="C67" s="45"/>
      <c r="D67" s="46" t="s">
        <v>22</v>
      </c>
      <c r="E67" s="47">
        <v>43</v>
      </c>
      <c r="F67" s="47">
        <v>27</v>
      </c>
      <c r="G67" s="47">
        <v>30</v>
      </c>
      <c r="H67" s="47">
        <v>29</v>
      </c>
      <c r="I67" s="48">
        <f>SUM(E67:H67)</f>
        <v>129</v>
      </c>
    </row>
    <row r="68" spans="1:9" ht="15.6" x14ac:dyDescent="0.3">
      <c r="A68" s="36">
        <v>4</v>
      </c>
      <c r="B68" s="37" t="s">
        <v>503</v>
      </c>
      <c r="C68" s="38">
        <v>2010</v>
      </c>
      <c r="D68" s="39" t="s">
        <v>21</v>
      </c>
      <c r="E68" s="40" t="s">
        <v>508</v>
      </c>
      <c r="F68" s="40" t="s">
        <v>514</v>
      </c>
      <c r="G68" s="40" t="s">
        <v>517</v>
      </c>
      <c r="H68" s="40" t="s">
        <v>521</v>
      </c>
      <c r="I68" s="41"/>
    </row>
    <row r="69" spans="1:9" ht="15.6" x14ac:dyDescent="0.3">
      <c r="A69" s="43"/>
      <c r="B69" s="44"/>
      <c r="C69" s="45"/>
      <c r="D69" s="46" t="s">
        <v>22</v>
      </c>
      <c r="E69" s="47">
        <v>72</v>
      </c>
      <c r="F69" s="47">
        <v>49</v>
      </c>
      <c r="G69" s="47">
        <v>68</v>
      </c>
      <c r="H69" s="47">
        <v>16</v>
      </c>
      <c r="I69" s="48">
        <f>SUM(E69:H69)</f>
        <v>205</v>
      </c>
    </row>
    <row r="70" spans="1:9" ht="15.6" x14ac:dyDescent="0.3">
      <c r="A70" s="36">
        <v>5</v>
      </c>
      <c r="B70" s="42" t="s">
        <v>504</v>
      </c>
      <c r="C70" s="38">
        <v>2009</v>
      </c>
      <c r="D70" s="39" t="s">
        <v>21</v>
      </c>
      <c r="E70" s="40" t="s">
        <v>509</v>
      </c>
      <c r="F70" s="40" t="s">
        <v>515</v>
      </c>
      <c r="G70" s="40" t="s">
        <v>235</v>
      </c>
      <c r="H70" s="40" t="s">
        <v>522</v>
      </c>
      <c r="I70" s="41"/>
    </row>
    <row r="71" spans="1:9" ht="15.6" x14ac:dyDescent="0.3">
      <c r="A71" s="43"/>
      <c r="B71" s="44"/>
      <c r="C71" s="45"/>
      <c r="D71" s="46" t="s">
        <v>22</v>
      </c>
      <c r="E71" s="47">
        <v>34</v>
      </c>
      <c r="F71" s="47">
        <v>19</v>
      </c>
      <c r="G71" s="47">
        <v>33</v>
      </c>
      <c r="H71" s="47">
        <v>44</v>
      </c>
      <c r="I71" s="48">
        <f>SUM(E71:H71)</f>
        <v>130</v>
      </c>
    </row>
    <row r="72" spans="1:9" ht="15.6" x14ac:dyDescent="0.3">
      <c r="A72" s="36">
        <v>6</v>
      </c>
      <c r="B72" s="42" t="s">
        <v>505</v>
      </c>
      <c r="C72" s="38">
        <v>2009</v>
      </c>
      <c r="D72" s="39" t="s">
        <v>21</v>
      </c>
      <c r="E72" s="40" t="s">
        <v>510</v>
      </c>
      <c r="F72" s="40" t="s">
        <v>516</v>
      </c>
      <c r="G72" s="40" t="s">
        <v>211</v>
      </c>
      <c r="H72" s="40" t="s">
        <v>523</v>
      </c>
      <c r="I72" s="41"/>
    </row>
    <row r="73" spans="1:9" ht="15.6" x14ac:dyDescent="0.3">
      <c r="A73" s="43"/>
      <c r="B73" s="44"/>
      <c r="C73" s="45"/>
      <c r="D73" s="46" t="s">
        <v>22</v>
      </c>
      <c r="E73" s="47">
        <v>24</v>
      </c>
      <c r="F73" s="47">
        <v>6</v>
      </c>
      <c r="G73" s="47">
        <v>21</v>
      </c>
      <c r="H73" s="47">
        <v>31</v>
      </c>
      <c r="I73" s="48">
        <f>SUM(E73:H73)</f>
        <v>82</v>
      </c>
    </row>
    <row r="76" spans="1:9" ht="17.399999999999999" x14ac:dyDescent="0.3">
      <c r="A76" s="5">
        <v>5</v>
      </c>
      <c r="B76" s="27" t="s">
        <v>628</v>
      </c>
      <c r="C76" s="28"/>
      <c r="D76" s="27"/>
      <c r="E76" s="17"/>
      <c r="F76" s="17"/>
      <c r="G76" s="17"/>
      <c r="H76" s="17"/>
      <c r="I76" s="17"/>
    </row>
    <row r="77" spans="1:9" ht="16.8" x14ac:dyDescent="0.3">
      <c r="A77" s="5"/>
      <c r="B77" s="5"/>
      <c r="C77" s="28"/>
      <c r="D77" s="5"/>
      <c r="E77" s="17"/>
      <c r="F77" s="17"/>
      <c r="G77" s="29" t="s">
        <v>12</v>
      </c>
      <c r="H77" s="30" t="s">
        <v>23</v>
      </c>
      <c r="I77" s="80">
        <v>654</v>
      </c>
    </row>
    <row r="78" spans="1:9" x14ac:dyDescent="0.3">
      <c r="A78" s="31" t="s">
        <v>13</v>
      </c>
      <c r="B78" s="32" t="s">
        <v>14</v>
      </c>
      <c r="C78" s="33" t="s">
        <v>24</v>
      </c>
      <c r="D78" s="32"/>
      <c r="E78" s="34" t="s">
        <v>16</v>
      </c>
      <c r="F78" s="34" t="s">
        <v>17</v>
      </c>
      <c r="G78" s="34" t="s">
        <v>18</v>
      </c>
      <c r="H78" s="34" t="s">
        <v>19</v>
      </c>
      <c r="I78" s="34" t="s">
        <v>20</v>
      </c>
    </row>
    <row r="79" spans="1:9" ht="15.6" x14ac:dyDescent="0.3">
      <c r="A79" s="55">
        <v>1</v>
      </c>
      <c r="B79" s="56" t="s">
        <v>280</v>
      </c>
      <c r="C79" s="57">
        <v>2009</v>
      </c>
      <c r="D79" s="58" t="s">
        <v>21</v>
      </c>
      <c r="E79" s="59" t="s">
        <v>209</v>
      </c>
      <c r="F79" s="59" t="s">
        <v>301</v>
      </c>
      <c r="G79" s="59" t="s">
        <v>290</v>
      </c>
      <c r="H79" s="59" t="s">
        <v>295</v>
      </c>
      <c r="I79" s="60"/>
    </row>
    <row r="80" spans="1:9" ht="15.6" x14ac:dyDescent="0.3">
      <c r="A80" s="61"/>
      <c r="B80" s="62"/>
      <c r="C80" s="63"/>
      <c r="D80" s="64" t="s">
        <v>22</v>
      </c>
      <c r="E80" s="65">
        <v>0</v>
      </c>
      <c r="F80" s="65">
        <v>7</v>
      </c>
      <c r="G80" s="65">
        <v>34</v>
      </c>
      <c r="H80" s="65">
        <v>28</v>
      </c>
      <c r="I80" s="66">
        <v>69</v>
      </c>
    </row>
    <row r="81" spans="1:9" ht="15.6" x14ac:dyDescent="0.3">
      <c r="A81" s="36">
        <v>2</v>
      </c>
      <c r="B81" s="37" t="s">
        <v>281</v>
      </c>
      <c r="C81" s="38">
        <v>2009</v>
      </c>
      <c r="D81" s="39" t="s">
        <v>21</v>
      </c>
      <c r="E81" s="40" t="s">
        <v>226</v>
      </c>
      <c r="F81" s="40" t="s">
        <v>302</v>
      </c>
      <c r="G81" s="40" t="s">
        <v>291</v>
      </c>
      <c r="H81" s="40" t="s">
        <v>296</v>
      </c>
      <c r="I81" s="41"/>
    </row>
    <row r="82" spans="1:9" ht="15.6" x14ac:dyDescent="0.3">
      <c r="A82" s="43"/>
      <c r="B82" s="44"/>
      <c r="C82" s="45"/>
      <c r="D82" s="46" t="s">
        <v>22</v>
      </c>
      <c r="E82" s="47">
        <v>51</v>
      </c>
      <c r="F82" s="49">
        <v>17</v>
      </c>
      <c r="G82" s="47">
        <v>22</v>
      </c>
      <c r="H82" s="47">
        <v>21</v>
      </c>
      <c r="I82" s="48">
        <v>111</v>
      </c>
    </row>
    <row r="83" spans="1:9" ht="15.6" x14ac:dyDescent="0.3">
      <c r="A83" s="36">
        <v>3</v>
      </c>
      <c r="B83" s="37" t="s">
        <v>282</v>
      </c>
      <c r="C83" s="38">
        <v>2009</v>
      </c>
      <c r="D83" s="39" t="s">
        <v>21</v>
      </c>
      <c r="E83" s="40" t="s">
        <v>286</v>
      </c>
      <c r="F83" s="40" t="s">
        <v>209</v>
      </c>
      <c r="G83" s="40" t="s">
        <v>292</v>
      </c>
      <c r="H83" s="40" t="s">
        <v>297</v>
      </c>
      <c r="I83" s="41"/>
    </row>
    <row r="84" spans="1:9" ht="15.6" x14ac:dyDescent="0.3">
      <c r="A84" s="43"/>
      <c r="B84" s="44"/>
      <c r="C84" s="45"/>
      <c r="D84" s="46" t="s">
        <v>22</v>
      </c>
      <c r="E84" s="47">
        <v>36</v>
      </c>
      <c r="F84" s="47">
        <v>0</v>
      </c>
      <c r="G84" s="47">
        <v>20</v>
      </c>
      <c r="H84" s="47">
        <v>55</v>
      </c>
      <c r="I84" s="48">
        <v>111</v>
      </c>
    </row>
    <row r="85" spans="1:9" ht="15.6" x14ac:dyDescent="0.3">
      <c r="A85" s="36">
        <v>4</v>
      </c>
      <c r="B85" s="37" t="s">
        <v>283</v>
      </c>
      <c r="C85" s="38">
        <v>2009</v>
      </c>
      <c r="D85" s="39" t="s">
        <v>21</v>
      </c>
      <c r="E85" s="40" t="s">
        <v>287</v>
      </c>
      <c r="F85" s="40" t="s">
        <v>303</v>
      </c>
      <c r="G85" s="40" t="s">
        <v>214</v>
      </c>
      <c r="H85" s="40" t="s">
        <v>298</v>
      </c>
      <c r="I85" s="41"/>
    </row>
    <row r="86" spans="1:9" ht="15.6" x14ac:dyDescent="0.3">
      <c r="A86" s="43"/>
      <c r="B86" s="44"/>
      <c r="C86" s="45"/>
      <c r="D86" s="46" t="s">
        <v>22</v>
      </c>
      <c r="E86" s="47">
        <v>60</v>
      </c>
      <c r="F86" s="47">
        <v>44</v>
      </c>
      <c r="G86" s="47">
        <v>50</v>
      </c>
      <c r="H86" s="47">
        <v>38</v>
      </c>
      <c r="I86" s="48">
        <v>192</v>
      </c>
    </row>
    <row r="87" spans="1:9" ht="15.6" x14ac:dyDescent="0.3">
      <c r="A87" s="36">
        <v>5</v>
      </c>
      <c r="B87" s="37" t="s">
        <v>284</v>
      </c>
      <c r="C87" s="38">
        <v>2009</v>
      </c>
      <c r="D87" s="39" t="s">
        <v>21</v>
      </c>
      <c r="E87" s="40" t="s">
        <v>288</v>
      </c>
      <c r="F87" s="40" t="s">
        <v>304</v>
      </c>
      <c r="G87" s="40" t="s">
        <v>293</v>
      </c>
      <c r="H87" s="40" t="s">
        <v>299</v>
      </c>
      <c r="I87" s="41"/>
    </row>
    <row r="88" spans="1:9" ht="15.6" x14ac:dyDescent="0.3">
      <c r="A88" s="43"/>
      <c r="B88" s="44"/>
      <c r="C88" s="45"/>
      <c r="D88" s="46" t="s">
        <v>22</v>
      </c>
      <c r="E88" s="47">
        <v>34</v>
      </c>
      <c r="F88" s="47">
        <v>6</v>
      </c>
      <c r="G88" s="47">
        <v>35</v>
      </c>
      <c r="H88" s="47">
        <v>32</v>
      </c>
      <c r="I88" s="48">
        <v>107</v>
      </c>
    </row>
    <row r="89" spans="1:9" ht="15.6" x14ac:dyDescent="0.3">
      <c r="A89" s="36">
        <v>6</v>
      </c>
      <c r="B89" s="37" t="s">
        <v>285</v>
      </c>
      <c r="C89" s="38">
        <v>2010</v>
      </c>
      <c r="D89" s="39" t="s">
        <v>21</v>
      </c>
      <c r="E89" s="40" t="s">
        <v>289</v>
      </c>
      <c r="F89" s="40" t="s">
        <v>305</v>
      </c>
      <c r="G89" s="40" t="s">
        <v>294</v>
      </c>
      <c r="H89" s="40" t="s">
        <v>300</v>
      </c>
      <c r="I89" s="41"/>
    </row>
    <row r="90" spans="1:9" ht="15.6" x14ac:dyDescent="0.3">
      <c r="A90" s="43"/>
      <c r="B90" s="44"/>
      <c r="C90" s="45"/>
      <c r="D90" s="46" t="s">
        <v>22</v>
      </c>
      <c r="E90" s="47">
        <v>34</v>
      </c>
      <c r="F90" s="47">
        <v>23</v>
      </c>
      <c r="G90" s="47">
        <v>18</v>
      </c>
      <c r="H90" s="47">
        <v>58</v>
      </c>
      <c r="I90" s="48">
        <v>133</v>
      </c>
    </row>
    <row r="93" spans="1:9" ht="17.399999999999999" x14ac:dyDescent="0.3">
      <c r="A93" s="5">
        <v>6</v>
      </c>
      <c r="B93" s="27" t="s">
        <v>7</v>
      </c>
      <c r="C93" s="28"/>
      <c r="D93" s="27"/>
      <c r="E93" s="17"/>
      <c r="F93" s="17"/>
      <c r="G93" s="17"/>
      <c r="H93" s="17"/>
      <c r="I93" s="17"/>
    </row>
    <row r="94" spans="1:9" ht="16.8" x14ac:dyDescent="0.3">
      <c r="A94" s="5"/>
      <c r="B94" s="5"/>
      <c r="C94" s="28"/>
      <c r="D94" s="5"/>
      <c r="E94" s="17"/>
      <c r="F94" s="17"/>
      <c r="G94" s="29" t="s">
        <v>12</v>
      </c>
      <c r="H94" s="30" t="s">
        <v>23</v>
      </c>
      <c r="I94" s="79">
        <v>593</v>
      </c>
    </row>
    <row r="95" spans="1:9" x14ac:dyDescent="0.3">
      <c r="A95" s="31" t="s">
        <v>13</v>
      </c>
      <c r="B95" s="32" t="s">
        <v>14</v>
      </c>
      <c r="C95" s="33" t="s">
        <v>24</v>
      </c>
      <c r="D95" s="32"/>
      <c r="E95" s="34" t="s">
        <v>16</v>
      </c>
      <c r="F95" s="34" t="s">
        <v>17</v>
      </c>
      <c r="G95" s="34" t="s">
        <v>18</v>
      </c>
      <c r="H95" s="34" t="s">
        <v>19</v>
      </c>
      <c r="I95" s="34" t="s">
        <v>20</v>
      </c>
    </row>
    <row r="96" spans="1:9" ht="15.6" x14ac:dyDescent="0.3">
      <c r="A96" s="36">
        <v>1</v>
      </c>
      <c r="B96" s="37" t="s">
        <v>637</v>
      </c>
      <c r="C96" s="38">
        <v>2009</v>
      </c>
      <c r="D96" s="39" t="s">
        <v>21</v>
      </c>
      <c r="E96" s="40" t="s">
        <v>529</v>
      </c>
      <c r="F96" s="40" t="s">
        <v>535</v>
      </c>
      <c r="G96" s="40" t="s">
        <v>78</v>
      </c>
      <c r="H96" s="40" t="s">
        <v>544</v>
      </c>
      <c r="I96" s="41"/>
    </row>
    <row r="97" spans="1:9" ht="15.6" x14ac:dyDescent="0.3">
      <c r="A97" s="43"/>
      <c r="B97" s="44"/>
      <c r="C97" s="45"/>
      <c r="D97" s="46" t="s">
        <v>22</v>
      </c>
      <c r="E97" s="47">
        <v>32</v>
      </c>
      <c r="F97" s="47">
        <v>0</v>
      </c>
      <c r="G97" s="47">
        <v>42</v>
      </c>
      <c r="H97" s="47">
        <v>63</v>
      </c>
      <c r="I97" s="48">
        <f>SUM(E97:H97)</f>
        <v>137</v>
      </c>
    </row>
    <row r="98" spans="1:9" ht="15.6" x14ac:dyDescent="0.3">
      <c r="A98" s="36">
        <v>2</v>
      </c>
      <c r="B98" s="37" t="s">
        <v>524</v>
      </c>
      <c r="C98" s="38">
        <v>2009</v>
      </c>
      <c r="D98" s="39" t="s">
        <v>21</v>
      </c>
      <c r="E98" s="40" t="s">
        <v>530</v>
      </c>
      <c r="F98" s="40" t="s">
        <v>536</v>
      </c>
      <c r="G98" s="40" t="s">
        <v>541</v>
      </c>
      <c r="H98" s="40" t="s">
        <v>545</v>
      </c>
      <c r="I98" s="41"/>
    </row>
    <row r="99" spans="1:9" ht="15.6" x14ac:dyDescent="0.3">
      <c r="A99" s="43"/>
      <c r="B99" s="44"/>
      <c r="C99" s="45"/>
      <c r="D99" s="46" t="s">
        <v>22</v>
      </c>
      <c r="E99" s="47">
        <v>39</v>
      </c>
      <c r="F99" s="47">
        <v>32</v>
      </c>
      <c r="G99" s="47">
        <v>17</v>
      </c>
      <c r="H99" s="47">
        <v>32</v>
      </c>
      <c r="I99" s="48">
        <f>SUM(E99:H99)</f>
        <v>120</v>
      </c>
    </row>
    <row r="100" spans="1:9" ht="15.6" x14ac:dyDescent="0.3">
      <c r="A100" s="36">
        <v>3</v>
      </c>
      <c r="B100" s="37" t="s">
        <v>525</v>
      </c>
      <c r="C100" s="38">
        <v>2009</v>
      </c>
      <c r="D100" s="39" t="s">
        <v>21</v>
      </c>
      <c r="E100" s="40" t="s">
        <v>531</v>
      </c>
      <c r="F100" s="40" t="s">
        <v>537</v>
      </c>
      <c r="G100" s="40" t="s">
        <v>542</v>
      </c>
      <c r="H100" s="40" t="s">
        <v>546</v>
      </c>
      <c r="I100" s="41"/>
    </row>
    <row r="101" spans="1:9" ht="15.6" x14ac:dyDescent="0.3">
      <c r="A101" s="43"/>
      <c r="B101" s="44"/>
      <c r="C101" s="45"/>
      <c r="D101" s="46" t="s">
        <v>22</v>
      </c>
      <c r="E101" s="47">
        <v>54</v>
      </c>
      <c r="F101" s="47">
        <v>31</v>
      </c>
      <c r="G101" s="47">
        <v>21</v>
      </c>
      <c r="H101" s="47">
        <v>18</v>
      </c>
      <c r="I101" s="48">
        <f>SUM(E101:H101)</f>
        <v>124</v>
      </c>
    </row>
    <row r="102" spans="1:9" ht="15.6" x14ac:dyDescent="0.3">
      <c r="A102" s="36">
        <v>4</v>
      </c>
      <c r="B102" s="37" t="s">
        <v>526</v>
      </c>
      <c r="C102" s="38">
        <v>2009</v>
      </c>
      <c r="D102" s="39" t="s">
        <v>21</v>
      </c>
      <c r="E102" s="40" t="s">
        <v>532</v>
      </c>
      <c r="F102" s="40" t="s">
        <v>538</v>
      </c>
      <c r="G102" s="40" t="s">
        <v>294</v>
      </c>
      <c r="H102" s="40" t="s">
        <v>547</v>
      </c>
      <c r="I102" s="41"/>
    </row>
    <row r="103" spans="1:9" ht="15.6" x14ac:dyDescent="0.3">
      <c r="A103" s="43"/>
      <c r="B103" s="44"/>
      <c r="C103" s="45"/>
      <c r="D103" s="46" t="s">
        <v>22</v>
      </c>
      <c r="E103" s="47">
        <v>54</v>
      </c>
      <c r="F103" s="47">
        <v>25</v>
      </c>
      <c r="G103" s="47">
        <v>18</v>
      </c>
      <c r="H103" s="47">
        <v>24</v>
      </c>
      <c r="I103" s="48">
        <f>SUM(E103:H103)</f>
        <v>121</v>
      </c>
    </row>
    <row r="104" spans="1:9" ht="15.6" x14ac:dyDescent="0.3">
      <c r="A104" s="36">
        <v>5</v>
      </c>
      <c r="B104" s="37" t="s">
        <v>527</v>
      </c>
      <c r="C104" s="38">
        <v>2010</v>
      </c>
      <c r="D104" s="39" t="s">
        <v>21</v>
      </c>
      <c r="E104" s="40" t="s">
        <v>533</v>
      </c>
      <c r="F104" s="40" t="s">
        <v>539</v>
      </c>
      <c r="G104" s="40" t="s">
        <v>543</v>
      </c>
      <c r="H104" s="40" t="s">
        <v>548</v>
      </c>
      <c r="I104" s="41"/>
    </row>
    <row r="105" spans="1:9" ht="15.6" x14ac:dyDescent="0.3">
      <c r="A105" s="43"/>
      <c r="B105" s="44"/>
      <c r="C105" s="45"/>
      <c r="D105" s="46" t="s">
        <v>22</v>
      </c>
      <c r="E105" s="47">
        <v>36</v>
      </c>
      <c r="F105" s="47">
        <v>24</v>
      </c>
      <c r="G105" s="47">
        <v>11</v>
      </c>
      <c r="H105" s="47">
        <v>20</v>
      </c>
      <c r="I105" s="48">
        <f>SUM(E105:H105)</f>
        <v>91</v>
      </c>
    </row>
    <row r="106" spans="1:9" ht="15.6" x14ac:dyDescent="0.3">
      <c r="A106" s="36">
        <v>6</v>
      </c>
      <c r="B106" s="37" t="s">
        <v>528</v>
      </c>
      <c r="C106" s="38">
        <v>2010</v>
      </c>
      <c r="D106" s="39" t="s">
        <v>21</v>
      </c>
      <c r="E106" s="40" t="s">
        <v>340</v>
      </c>
      <c r="F106" s="40" t="s">
        <v>540</v>
      </c>
      <c r="G106" s="40" t="s">
        <v>211</v>
      </c>
      <c r="H106" s="40" t="s">
        <v>549</v>
      </c>
      <c r="I106" s="41"/>
    </row>
    <row r="107" spans="1:9" ht="15.6" x14ac:dyDescent="0.3">
      <c r="A107" s="43"/>
      <c r="B107" s="44"/>
      <c r="C107" s="45"/>
      <c r="D107" s="46" t="s">
        <v>22</v>
      </c>
      <c r="E107" s="47">
        <v>30</v>
      </c>
      <c r="F107" s="47">
        <v>5</v>
      </c>
      <c r="G107" s="47">
        <v>21</v>
      </c>
      <c r="H107" s="47">
        <v>15</v>
      </c>
      <c r="I107" s="48">
        <f>SUM(E107:H107)</f>
        <v>71</v>
      </c>
    </row>
    <row r="110" spans="1:9" ht="17.399999999999999" x14ac:dyDescent="0.3">
      <c r="A110" s="5">
        <v>7</v>
      </c>
      <c r="B110" s="27" t="s">
        <v>474</v>
      </c>
      <c r="C110" s="28"/>
      <c r="D110" s="27"/>
      <c r="E110" s="17"/>
      <c r="F110" s="17"/>
      <c r="G110" s="17"/>
      <c r="H110" s="17"/>
      <c r="I110" s="17"/>
    </row>
    <row r="111" spans="1:9" ht="16.8" x14ac:dyDescent="0.3">
      <c r="A111" s="5"/>
      <c r="B111" s="5"/>
      <c r="C111" s="28"/>
      <c r="D111" s="5"/>
      <c r="E111" s="17"/>
      <c r="F111" s="17"/>
      <c r="G111" s="29" t="s">
        <v>12</v>
      </c>
      <c r="H111" s="30" t="s">
        <v>23</v>
      </c>
      <c r="I111" s="80">
        <v>568</v>
      </c>
    </row>
    <row r="112" spans="1:9" x14ac:dyDescent="0.3">
      <c r="A112" s="31" t="s">
        <v>13</v>
      </c>
      <c r="B112" s="32" t="s">
        <v>14</v>
      </c>
      <c r="C112" s="33" t="s">
        <v>24</v>
      </c>
      <c r="D112" s="32"/>
      <c r="E112" s="34" t="s">
        <v>16</v>
      </c>
      <c r="F112" s="34" t="s">
        <v>17</v>
      </c>
      <c r="G112" s="34" t="s">
        <v>18</v>
      </c>
      <c r="H112" s="34" t="s">
        <v>19</v>
      </c>
      <c r="I112" s="35" t="s">
        <v>20</v>
      </c>
    </row>
    <row r="113" spans="1:9" ht="15.6" x14ac:dyDescent="0.3">
      <c r="A113" s="55">
        <v>1</v>
      </c>
      <c r="B113" s="56" t="s">
        <v>550</v>
      </c>
      <c r="C113" s="57">
        <v>2009</v>
      </c>
      <c r="D113" s="58" t="s">
        <v>21</v>
      </c>
      <c r="E113" s="57" t="s">
        <v>556</v>
      </c>
      <c r="F113" s="59" t="s">
        <v>569</v>
      </c>
      <c r="G113" s="59" t="s">
        <v>293</v>
      </c>
      <c r="H113" s="59" t="s">
        <v>563</v>
      </c>
      <c r="I113" s="60"/>
    </row>
    <row r="114" spans="1:9" ht="15.6" x14ac:dyDescent="0.3">
      <c r="A114" s="61"/>
      <c r="B114" s="62"/>
      <c r="C114" s="63"/>
      <c r="D114" s="64" t="s">
        <v>22</v>
      </c>
      <c r="E114" s="63">
        <v>43</v>
      </c>
      <c r="F114" s="65">
        <v>13</v>
      </c>
      <c r="G114" s="65">
        <v>35</v>
      </c>
      <c r="H114" s="65">
        <v>25</v>
      </c>
      <c r="I114" s="66">
        <f>SUM(E114:H114)</f>
        <v>116</v>
      </c>
    </row>
    <row r="115" spans="1:9" ht="15.6" x14ac:dyDescent="0.3">
      <c r="A115" s="36">
        <v>2</v>
      </c>
      <c r="B115" s="37" t="s">
        <v>551</v>
      </c>
      <c r="C115" s="38">
        <v>2009</v>
      </c>
      <c r="D115" s="39" t="s">
        <v>21</v>
      </c>
      <c r="E115" s="38" t="s">
        <v>229</v>
      </c>
      <c r="F115" s="40" t="s">
        <v>570</v>
      </c>
      <c r="G115" s="40" t="s">
        <v>265</v>
      </c>
      <c r="H115" s="40" t="s">
        <v>564</v>
      </c>
      <c r="I115" s="41"/>
    </row>
    <row r="116" spans="1:9" ht="15.6" x14ac:dyDescent="0.3">
      <c r="A116" s="43"/>
      <c r="B116" s="44"/>
      <c r="C116" s="45"/>
      <c r="D116" s="46" t="s">
        <v>22</v>
      </c>
      <c r="E116" s="45">
        <v>49</v>
      </c>
      <c r="F116" s="47">
        <v>19</v>
      </c>
      <c r="G116" s="47">
        <v>27</v>
      </c>
      <c r="H116" s="47">
        <v>44</v>
      </c>
      <c r="I116" s="48">
        <f>SUM(E116:H116)</f>
        <v>139</v>
      </c>
    </row>
    <row r="117" spans="1:9" ht="15.6" x14ac:dyDescent="0.3">
      <c r="A117" s="36">
        <v>3</v>
      </c>
      <c r="B117" s="37" t="s">
        <v>552</v>
      </c>
      <c r="C117" s="38">
        <v>2009</v>
      </c>
      <c r="D117" s="39" t="s">
        <v>21</v>
      </c>
      <c r="E117" s="38" t="s">
        <v>557</v>
      </c>
      <c r="F117" s="40" t="s">
        <v>571</v>
      </c>
      <c r="G117" s="40" t="s">
        <v>560</v>
      </c>
      <c r="H117" s="40" t="s">
        <v>565</v>
      </c>
      <c r="I117" s="41"/>
    </row>
    <row r="118" spans="1:9" ht="15.6" x14ac:dyDescent="0.3">
      <c r="A118" s="43"/>
      <c r="B118" s="44"/>
      <c r="C118" s="45"/>
      <c r="D118" s="46" t="s">
        <v>22</v>
      </c>
      <c r="E118" s="45">
        <v>32</v>
      </c>
      <c r="F118" s="47">
        <v>0</v>
      </c>
      <c r="G118" s="47">
        <v>31</v>
      </c>
      <c r="H118" s="47">
        <v>33</v>
      </c>
      <c r="I118" s="48">
        <f>SUM(E118:H118)</f>
        <v>96</v>
      </c>
    </row>
    <row r="119" spans="1:9" ht="15.6" x14ac:dyDescent="0.3">
      <c r="A119" s="36">
        <v>4</v>
      </c>
      <c r="B119" s="37" t="s">
        <v>553</v>
      </c>
      <c r="C119" s="38">
        <v>2009</v>
      </c>
      <c r="D119" s="39" t="s">
        <v>21</v>
      </c>
      <c r="E119" s="38" t="s">
        <v>558</v>
      </c>
      <c r="F119" s="40" t="s">
        <v>572</v>
      </c>
      <c r="G119" s="40" t="s">
        <v>561</v>
      </c>
      <c r="H119" s="40" t="s">
        <v>566</v>
      </c>
      <c r="I119" s="41"/>
    </row>
    <row r="120" spans="1:9" ht="15.6" x14ac:dyDescent="0.3">
      <c r="A120" s="43"/>
      <c r="B120" s="44"/>
      <c r="C120" s="45"/>
      <c r="D120" s="46" t="s">
        <v>22</v>
      </c>
      <c r="E120" s="45">
        <v>43</v>
      </c>
      <c r="F120" s="47">
        <v>33</v>
      </c>
      <c r="G120" s="47">
        <v>24</v>
      </c>
      <c r="H120" s="47">
        <v>32</v>
      </c>
      <c r="I120" s="48">
        <f>SUM(E120:H120)</f>
        <v>132</v>
      </c>
    </row>
    <row r="121" spans="1:9" ht="15.6" x14ac:dyDescent="0.3">
      <c r="A121" s="36">
        <v>5</v>
      </c>
      <c r="B121" s="37" t="s">
        <v>554</v>
      </c>
      <c r="C121" s="38">
        <v>2009</v>
      </c>
      <c r="D121" s="39" t="s">
        <v>21</v>
      </c>
      <c r="E121" s="38" t="s">
        <v>559</v>
      </c>
      <c r="F121" s="40" t="s">
        <v>573</v>
      </c>
      <c r="G121" s="40" t="s">
        <v>292</v>
      </c>
      <c r="H121" s="40" t="s">
        <v>567</v>
      </c>
      <c r="I121" s="41"/>
    </row>
    <row r="122" spans="1:9" ht="15.6" x14ac:dyDescent="0.3">
      <c r="A122" s="43"/>
      <c r="B122" s="44"/>
      <c r="C122" s="45"/>
      <c r="D122" s="46" t="s">
        <v>22</v>
      </c>
      <c r="E122" s="45">
        <v>36</v>
      </c>
      <c r="F122" s="47">
        <v>0</v>
      </c>
      <c r="G122" s="47">
        <v>20</v>
      </c>
      <c r="H122" s="47">
        <v>29</v>
      </c>
      <c r="I122" s="48">
        <f>SUM(E122:H122)</f>
        <v>85</v>
      </c>
    </row>
    <row r="123" spans="1:9" ht="15.6" x14ac:dyDescent="0.3">
      <c r="A123" s="36">
        <v>6</v>
      </c>
      <c r="B123" s="37" t="s">
        <v>555</v>
      </c>
      <c r="C123" s="38">
        <v>2009</v>
      </c>
      <c r="D123" s="39" t="s">
        <v>21</v>
      </c>
      <c r="E123" s="38" t="s">
        <v>201</v>
      </c>
      <c r="F123" s="40" t="s">
        <v>574</v>
      </c>
      <c r="G123" s="40" t="s">
        <v>562</v>
      </c>
      <c r="H123" s="40" t="s">
        <v>568</v>
      </c>
      <c r="I123" s="41"/>
    </row>
    <row r="124" spans="1:9" ht="15.6" x14ac:dyDescent="0.3">
      <c r="A124" s="43"/>
      <c r="B124" s="44"/>
      <c r="C124" s="45"/>
      <c r="D124" s="46" t="s">
        <v>22</v>
      </c>
      <c r="E124" s="45">
        <v>22</v>
      </c>
      <c r="F124" s="47">
        <v>0</v>
      </c>
      <c r="G124" s="47">
        <v>15</v>
      </c>
      <c r="H124" s="47">
        <v>39</v>
      </c>
      <c r="I124" s="48">
        <f>SUM(E124:H124)</f>
        <v>76</v>
      </c>
    </row>
    <row r="127" spans="1:9" ht="17.399999999999999" x14ac:dyDescent="0.3">
      <c r="A127" s="5">
        <v>8</v>
      </c>
      <c r="B127" s="27" t="s">
        <v>631</v>
      </c>
      <c r="C127" s="28"/>
      <c r="D127" s="27"/>
      <c r="E127" s="17"/>
      <c r="F127" s="17"/>
      <c r="G127" s="17"/>
      <c r="H127" s="17"/>
      <c r="I127" s="17"/>
    </row>
    <row r="128" spans="1:9" ht="16.8" x14ac:dyDescent="0.3">
      <c r="A128" s="5"/>
      <c r="B128" s="5"/>
      <c r="C128" s="28"/>
      <c r="D128" s="5"/>
      <c r="E128" s="17"/>
      <c r="F128" s="17"/>
      <c r="G128" s="29" t="s">
        <v>12</v>
      </c>
      <c r="H128" s="30" t="s">
        <v>23</v>
      </c>
      <c r="I128" s="79">
        <v>549</v>
      </c>
    </row>
    <row r="129" spans="1:9" x14ac:dyDescent="0.3">
      <c r="A129" s="31" t="s">
        <v>13</v>
      </c>
      <c r="B129" s="32" t="s">
        <v>14</v>
      </c>
      <c r="C129" s="33" t="s">
        <v>24</v>
      </c>
      <c r="D129" s="32"/>
      <c r="E129" s="34" t="s">
        <v>16</v>
      </c>
      <c r="F129" s="34" t="s">
        <v>17</v>
      </c>
      <c r="G129" s="34" t="s">
        <v>18</v>
      </c>
      <c r="H129" s="34" t="s">
        <v>19</v>
      </c>
      <c r="I129" s="34" t="s">
        <v>20</v>
      </c>
    </row>
    <row r="130" spans="1:9" ht="15.6" x14ac:dyDescent="0.3">
      <c r="A130" s="55">
        <v>1</v>
      </c>
      <c r="B130" s="56" t="s">
        <v>575</v>
      </c>
      <c r="C130" s="57">
        <v>2010</v>
      </c>
      <c r="D130" s="58" t="s">
        <v>21</v>
      </c>
      <c r="E130" s="59" t="s">
        <v>581</v>
      </c>
      <c r="F130" s="59" t="s">
        <v>583</v>
      </c>
      <c r="G130" s="59" t="s">
        <v>210</v>
      </c>
      <c r="H130" s="59" t="s">
        <v>298</v>
      </c>
      <c r="I130" s="60"/>
    </row>
    <row r="131" spans="1:9" ht="15.6" x14ac:dyDescent="0.3">
      <c r="A131" s="61"/>
      <c r="B131" s="62"/>
      <c r="C131" s="63"/>
      <c r="D131" s="64" t="s">
        <v>22</v>
      </c>
      <c r="E131" s="65">
        <v>28</v>
      </c>
      <c r="F131" s="65">
        <v>0</v>
      </c>
      <c r="G131" s="65">
        <v>23</v>
      </c>
      <c r="H131" s="65">
        <v>38</v>
      </c>
      <c r="I131" s="66">
        <f>SUM(E131:H131)</f>
        <v>89</v>
      </c>
    </row>
    <row r="132" spans="1:9" ht="15.6" x14ac:dyDescent="0.3">
      <c r="A132" s="36">
        <v>2</v>
      </c>
      <c r="B132" s="37" t="s">
        <v>576</v>
      </c>
      <c r="C132" s="38">
        <v>2009</v>
      </c>
      <c r="D132" s="39" t="s">
        <v>21</v>
      </c>
      <c r="E132" s="40" t="s">
        <v>582</v>
      </c>
      <c r="F132" s="40" t="s">
        <v>584</v>
      </c>
      <c r="G132" s="40" t="s">
        <v>291</v>
      </c>
      <c r="H132" s="40" t="s">
        <v>592</v>
      </c>
      <c r="I132" s="41"/>
    </row>
    <row r="133" spans="1:9" ht="15.6" x14ac:dyDescent="0.3">
      <c r="A133" s="43"/>
      <c r="B133" s="44"/>
      <c r="C133" s="45"/>
      <c r="D133" s="46" t="s">
        <v>22</v>
      </c>
      <c r="E133" s="47">
        <v>32</v>
      </c>
      <c r="F133" s="47">
        <v>21</v>
      </c>
      <c r="G133" s="47">
        <v>22</v>
      </c>
      <c r="H133" s="47">
        <v>43</v>
      </c>
      <c r="I133" s="48">
        <f>SUM(E133:H133)</f>
        <v>118</v>
      </c>
    </row>
    <row r="134" spans="1:9" ht="15.6" x14ac:dyDescent="0.3">
      <c r="A134" s="36">
        <v>3</v>
      </c>
      <c r="B134" s="37" t="s">
        <v>577</v>
      </c>
      <c r="C134" s="38">
        <v>2009</v>
      </c>
      <c r="D134" s="39" t="s">
        <v>21</v>
      </c>
      <c r="E134" s="40" t="s">
        <v>97</v>
      </c>
      <c r="F134" s="40" t="s">
        <v>585</v>
      </c>
      <c r="G134" s="40" t="s">
        <v>589</v>
      </c>
      <c r="H134" s="40" t="s">
        <v>593</v>
      </c>
      <c r="I134" s="41"/>
    </row>
    <row r="135" spans="1:9" ht="15.6" x14ac:dyDescent="0.3">
      <c r="A135" s="43"/>
      <c r="B135" s="44"/>
      <c r="C135" s="45"/>
      <c r="D135" s="46" t="s">
        <v>22</v>
      </c>
      <c r="E135" s="47">
        <v>46</v>
      </c>
      <c r="F135" s="47">
        <v>5</v>
      </c>
      <c r="G135" s="47">
        <v>24</v>
      </c>
      <c r="H135" s="47">
        <v>33</v>
      </c>
      <c r="I135" s="48">
        <f>SUM(E135:H135)</f>
        <v>108</v>
      </c>
    </row>
    <row r="136" spans="1:9" ht="15.6" x14ac:dyDescent="0.3">
      <c r="A136" s="36">
        <v>4</v>
      </c>
      <c r="B136" s="37" t="s">
        <v>578</v>
      </c>
      <c r="C136" s="38">
        <v>2009</v>
      </c>
      <c r="D136" s="39" t="s">
        <v>21</v>
      </c>
      <c r="E136" s="40" t="s">
        <v>533</v>
      </c>
      <c r="F136" s="40" t="s">
        <v>586</v>
      </c>
      <c r="G136" s="40" t="s">
        <v>291</v>
      </c>
      <c r="H136" s="40" t="s">
        <v>594</v>
      </c>
      <c r="I136" s="41"/>
    </row>
    <row r="137" spans="1:9" ht="15.6" x14ac:dyDescent="0.3">
      <c r="A137" s="43"/>
      <c r="B137" s="44"/>
      <c r="C137" s="45"/>
      <c r="D137" s="46" t="s">
        <v>22</v>
      </c>
      <c r="E137" s="47">
        <v>36</v>
      </c>
      <c r="F137" s="47">
        <v>10</v>
      </c>
      <c r="G137" s="47">
        <v>22</v>
      </c>
      <c r="H137" s="47">
        <v>29</v>
      </c>
      <c r="I137" s="48">
        <f>SUM(E137:H137)</f>
        <v>97</v>
      </c>
    </row>
    <row r="138" spans="1:9" ht="15.6" x14ac:dyDescent="0.3">
      <c r="A138" s="36">
        <v>5</v>
      </c>
      <c r="B138" s="37" t="s">
        <v>579</v>
      </c>
      <c r="C138" s="38">
        <v>2010</v>
      </c>
      <c r="D138" s="39" t="s">
        <v>21</v>
      </c>
      <c r="E138" s="40" t="s">
        <v>534</v>
      </c>
      <c r="F138" s="40" t="s">
        <v>587</v>
      </c>
      <c r="G138" s="40" t="s">
        <v>590</v>
      </c>
      <c r="H138" s="40" t="s">
        <v>595</v>
      </c>
      <c r="I138" s="41"/>
    </row>
    <row r="139" spans="1:9" ht="15.6" x14ac:dyDescent="0.3">
      <c r="A139" s="43"/>
      <c r="B139" s="44"/>
      <c r="C139" s="45"/>
      <c r="D139" s="46" t="s">
        <v>22</v>
      </c>
      <c r="E139" s="47">
        <v>36</v>
      </c>
      <c r="F139" s="47">
        <v>0</v>
      </c>
      <c r="G139" s="47">
        <v>29</v>
      </c>
      <c r="H139" s="47">
        <v>38</v>
      </c>
      <c r="I139" s="48">
        <f>SUM(E139:H139)</f>
        <v>103</v>
      </c>
    </row>
    <row r="140" spans="1:9" ht="15.6" x14ac:dyDescent="0.3">
      <c r="A140" s="36">
        <v>6</v>
      </c>
      <c r="B140" s="37" t="s">
        <v>580</v>
      </c>
      <c r="C140" s="38">
        <v>2010</v>
      </c>
      <c r="D140" s="39" t="s">
        <v>21</v>
      </c>
      <c r="E140" s="40" t="s">
        <v>228</v>
      </c>
      <c r="F140" s="40" t="s">
        <v>588</v>
      </c>
      <c r="G140" s="40" t="s">
        <v>591</v>
      </c>
      <c r="H140" s="40" t="s">
        <v>596</v>
      </c>
      <c r="I140" s="41"/>
    </row>
    <row r="141" spans="1:9" ht="15.6" x14ac:dyDescent="0.3">
      <c r="A141" s="43"/>
      <c r="B141" s="44"/>
      <c r="C141" s="45"/>
      <c r="D141" s="46" t="s">
        <v>22</v>
      </c>
      <c r="E141" s="47">
        <v>41</v>
      </c>
      <c r="F141" s="47">
        <v>18</v>
      </c>
      <c r="G141" s="47">
        <v>35</v>
      </c>
      <c r="H141" s="47">
        <v>29</v>
      </c>
      <c r="I141" s="48">
        <f>SUM(E141:H141)</f>
        <v>123</v>
      </c>
    </row>
    <row r="144" spans="1:9" ht="17.399999999999999" x14ac:dyDescent="0.3">
      <c r="A144" s="5">
        <v>9</v>
      </c>
      <c r="B144" s="67" t="s">
        <v>330</v>
      </c>
      <c r="C144" s="28"/>
      <c r="D144" s="27"/>
      <c r="E144" s="17"/>
      <c r="F144" s="17"/>
      <c r="G144" s="17"/>
      <c r="H144" s="17"/>
      <c r="I144" s="17"/>
    </row>
    <row r="145" spans="1:9" ht="16.8" x14ac:dyDescent="0.3">
      <c r="A145" s="5"/>
      <c r="B145" s="5"/>
      <c r="C145" s="28"/>
      <c r="D145" s="5"/>
      <c r="E145" s="17"/>
      <c r="F145" s="17"/>
      <c r="G145" s="29" t="s">
        <v>12</v>
      </c>
      <c r="H145" s="30" t="s">
        <v>23</v>
      </c>
      <c r="I145" s="79">
        <v>464</v>
      </c>
    </row>
    <row r="146" spans="1:9" x14ac:dyDescent="0.3">
      <c r="A146" s="31" t="s">
        <v>13</v>
      </c>
      <c r="B146" s="32" t="s">
        <v>14</v>
      </c>
      <c r="C146" s="33" t="s">
        <v>24</v>
      </c>
      <c r="D146" s="32"/>
      <c r="E146" s="34" t="s">
        <v>16</v>
      </c>
      <c r="F146" s="34" t="s">
        <v>17</v>
      </c>
      <c r="G146" s="34" t="s">
        <v>18</v>
      </c>
      <c r="H146" s="34" t="s">
        <v>19</v>
      </c>
      <c r="I146" s="35" t="s">
        <v>20</v>
      </c>
    </row>
    <row r="147" spans="1:9" ht="15.6" x14ac:dyDescent="0.3">
      <c r="A147" s="36">
        <v>1</v>
      </c>
      <c r="B147" s="37" t="s">
        <v>331</v>
      </c>
      <c r="C147" s="38">
        <v>2009</v>
      </c>
      <c r="D147" s="39" t="s">
        <v>21</v>
      </c>
      <c r="E147" s="40" t="s">
        <v>337</v>
      </c>
      <c r="F147" s="40" t="s">
        <v>353</v>
      </c>
      <c r="G147" s="40" t="s">
        <v>343</v>
      </c>
      <c r="H147" s="40" t="s">
        <v>347</v>
      </c>
      <c r="I147" s="41"/>
    </row>
    <row r="148" spans="1:9" ht="15.6" x14ac:dyDescent="0.3">
      <c r="A148" s="43"/>
      <c r="B148" s="44"/>
      <c r="C148" s="45"/>
      <c r="D148" s="46" t="s">
        <v>22</v>
      </c>
      <c r="E148" s="47">
        <v>46</v>
      </c>
      <c r="F148" s="47">
        <v>36</v>
      </c>
      <c r="G148" s="47">
        <v>40</v>
      </c>
      <c r="H148" s="47">
        <v>24</v>
      </c>
      <c r="I148" s="48">
        <f>SUM(E148:H148)</f>
        <v>146</v>
      </c>
    </row>
    <row r="149" spans="1:9" ht="15.6" x14ac:dyDescent="0.3">
      <c r="A149" s="36">
        <v>2</v>
      </c>
      <c r="B149" s="37" t="s">
        <v>332</v>
      </c>
      <c r="C149" s="38">
        <v>2009</v>
      </c>
      <c r="D149" s="39" t="s">
        <v>21</v>
      </c>
      <c r="E149" s="40" t="s">
        <v>338</v>
      </c>
      <c r="F149" s="40" t="s">
        <v>354</v>
      </c>
      <c r="G149" s="40" t="s">
        <v>292</v>
      </c>
      <c r="H149" s="40" t="s">
        <v>348</v>
      </c>
      <c r="I149" s="41"/>
    </row>
    <row r="150" spans="1:9" ht="15.6" x14ac:dyDescent="0.3">
      <c r="A150" s="43"/>
      <c r="B150" s="44"/>
      <c r="C150" s="45"/>
      <c r="D150" s="46" t="s">
        <v>22</v>
      </c>
      <c r="E150" s="47">
        <v>28</v>
      </c>
      <c r="F150" s="47">
        <v>0</v>
      </c>
      <c r="G150" s="47">
        <v>20</v>
      </c>
      <c r="H150" s="47">
        <v>34</v>
      </c>
      <c r="I150" s="48">
        <f>SUM(E150:H150)</f>
        <v>82</v>
      </c>
    </row>
    <row r="151" spans="1:9" ht="15.6" x14ac:dyDescent="0.3">
      <c r="A151" s="36">
        <v>3</v>
      </c>
      <c r="B151" s="37" t="s">
        <v>333</v>
      </c>
      <c r="C151" s="38">
        <v>2009</v>
      </c>
      <c r="D151" s="39" t="s">
        <v>21</v>
      </c>
      <c r="E151" s="40" t="s">
        <v>339</v>
      </c>
      <c r="F151" s="40" t="s">
        <v>355</v>
      </c>
      <c r="G151" s="40" t="s">
        <v>344</v>
      </c>
      <c r="H151" s="40" t="s">
        <v>349</v>
      </c>
      <c r="I151" s="41"/>
    </row>
    <row r="152" spans="1:9" ht="15.6" x14ac:dyDescent="0.3">
      <c r="A152" s="43"/>
      <c r="B152" s="44"/>
      <c r="C152" s="45"/>
      <c r="D152" s="46" t="s">
        <v>22</v>
      </c>
      <c r="E152" s="47">
        <v>51</v>
      </c>
      <c r="F152" s="47">
        <v>2</v>
      </c>
      <c r="G152" s="47">
        <v>38</v>
      </c>
      <c r="H152" s="47">
        <v>27</v>
      </c>
      <c r="I152" s="48">
        <f>SUM(E152:H152)</f>
        <v>118</v>
      </c>
    </row>
    <row r="153" spans="1:9" ht="15.6" x14ac:dyDescent="0.3">
      <c r="A153" s="36">
        <v>4</v>
      </c>
      <c r="B153" s="37" t="s">
        <v>334</v>
      </c>
      <c r="C153" s="38">
        <v>2009</v>
      </c>
      <c r="D153" s="39" t="s">
        <v>21</v>
      </c>
      <c r="E153" s="40" t="s">
        <v>340</v>
      </c>
      <c r="F153" s="40" t="s">
        <v>356</v>
      </c>
      <c r="G153" s="40" t="s">
        <v>345</v>
      </c>
      <c r="H153" s="40" t="s">
        <v>350</v>
      </c>
      <c r="I153" s="41"/>
    </row>
    <row r="154" spans="1:9" ht="15.6" x14ac:dyDescent="0.3">
      <c r="A154" s="43"/>
      <c r="B154" s="44"/>
      <c r="C154" s="45"/>
      <c r="D154" s="46" t="s">
        <v>22</v>
      </c>
      <c r="E154" s="47">
        <v>30</v>
      </c>
      <c r="F154" s="47">
        <v>0</v>
      </c>
      <c r="G154" s="47">
        <v>25</v>
      </c>
      <c r="H154" s="47">
        <v>25</v>
      </c>
      <c r="I154" s="48">
        <f>SUM(E154:H154)</f>
        <v>80</v>
      </c>
    </row>
    <row r="155" spans="1:9" ht="15.6" x14ac:dyDescent="0.3">
      <c r="A155" s="36">
        <v>5</v>
      </c>
      <c r="B155" s="37" t="s">
        <v>335</v>
      </c>
      <c r="C155" s="38">
        <v>2009</v>
      </c>
      <c r="D155" s="39" t="s">
        <v>21</v>
      </c>
      <c r="E155" s="40" t="s">
        <v>341</v>
      </c>
      <c r="F155" s="40" t="s">
        <v>357</v>
      </c>
      <c r="G155" s="40" t="s">
        <v>346</v>
      </c>
      <c r="H155" s="40" t="s">
        <v>351</v>
      </c>
      <c r="I155" s="41"/>
    </row>
    <row r="156" spans="1:9" ht="15.6" x14ac:dyDescent="0.3">
      <c r="A156" s="43"/>
      <c r="B156" s="44"/>
      <c r="C156" s="45"/>
      <c r="D156" s="46" t="s">
        <v>22</v>
      </c>
      <c r="E156" s="47">
        <v>20</v>
      </c>
      <c r="F156" s="47">
        <v>2</v>
      </c>
      <c r="G156" s="47">
        <v>7</v>
      </c>
      <c r="H156" s="47">
        <v>9</v>
      </c>
      <c r="I156" s="48">
        <f>SUM(E156:H156)</f>
        <v>38</v>
      </c>
    </row>
    <row r="157" spans="1:9" ht="15.6" x14ac:dyDescent="0.3">
      <c r="A157" s="36">
        <v>6</v>
      </c>
      <c r="B157" s="37" t="s">
        <v>336</v>
      </c>
      <c r="C157" s="38">
        <v>2009</v>
      </c>
      <c r="D157" s="39" t="s">
        <v>21</v>
      </c>
      <c r="E157" s="40" t="s">
        <v>342</v>
      </c>
      <c r="F157" s="40" t="s">
        <v>358</v>
      </c>
      <c r="G157" s="40" t="s">
        <v>109</v>
      </c>
      <c r="H157" s="40" t="s">
        <v>352</v>
      </c>
      <c r="I157" s="41"/>
    </row>
    <row r="158" spans="1:9" ht="15.6" x14ac:dyDescent="0.3">
      <c r="A158" s="43"/>
      <c r="B158" s="44"/>
      <c r="C158" s="45"/>
      <c r="D158" s="46" t="s">
        <v>22</v>
      </c>
      <c r="E158" s="47">
        <v>17</v>
      </c>
      <c r="F158" s="47">
        <v>0</v>
      </c>
      <c r="G158" s="47">
        <v>0</v>
      </c>
      <c r="H158" s="47">
        <v>16</v>
      </c>
      <c r="I158" s="48">
        <f>SUM(E158:H158)</f>
        <v>33</v>
      </c>
    </row>
    <row r="159" spans="1:9" ht="15.6" x14ac:dyDescent="0.3">
      <c r="A159" s="50"/>
      <c r="B159" s="51"/>
      <c r="C159" s="52"/>
      <c r="D159" s="53"/>
      <c r="E159" s="54"/>
      <c r="F159" s="54"/>
      <c r="G159" s="54"/>
      <c r="H159" s="54"/>
      <c r="I159" s="54"/>
    </row>
    <row r="161" spans="1:9" ht="17.399999999999999" x14ac:dyDescent="0.3">
      <c r="A161" s="5">
        <v>10</v>
      </c>
      <c r="B161" s="27" t="s">
        <v>176</v>
      </c>
      <c r="C161" s="28"/>
      <c r="D161" s="27"/>
      <c r="E161" s="17"/>
      <c r="F161" s="17"/>
      <c r="G161" s="17"/>
      <c r="H161" s="17"/>
      <c r="I161" s="17"/>
    </row>
    <row r="162" spans="1:9" ht="16.8" x14ac:dyDescent="0.3">
      <c r="A162" s="5"/>
      <c r="B162" s="5"/>
      <c r="C162" s="28"/>
      <c r="D162" s="5"/>
      <c r="E162" s="17"/>
      <c r="F162" s="17"/>
      <c r="G162" s="29" t="s">
        <v>12</v>
      </c>
      <c r="H162" s="30" t="s">
        <v>23</v>
      </c>
      <c r="I162" s="79">
        <v>330</v>
      </c>
    </row>
    <row r="163" spans="1:9" x14ac:dyDescent="0.3">
      <c r="A163" s="31" t="s">
        <v>13</v>
      </c>
      <c r="B163" s="32" t="s">
        <v>14</v>
      </c>
      <c r="C163" s="33" t="s">
        <v>24</v>
      </c>
      <c r="D163" s="32"/>
      <c r="E163" s="34" t="s">
        <v>16</v>
      </c>
      <c r="F163" s="34" t="s">
        <v>17</v>
      </c>
      <c r="G163" s="34" t="s">
        <v>18</v>
      </c>
      <c r="H163" s="34" t="s">
        <v>19</v>
      </c>
      <c r="I163" s="35" t="s">
        <v>20</v>
      </c>
    </row>
    <row r="164" spans="1:9" ht="15.6" x14ac:dyDescent="0.3">
      <c r="A164" s="36">
        <v>1</v>
      </c>
      <c r="B164" s="37" t="s">
        <v>359</v>
      </c>
      <c r="C164" s="38">
        <v>2011</v>
      </c>
      <c r="D164" s="39" t="s">
        <v>21</v>
      </c>
      <c r="E164" s="40" t="s">
        <v>178</v>
      </c>
      <c r="F164" s="40" t="s">
        <v>379</v>
      </c>
      <c r="G164" s="40" t="s">
        <v>370</v>
      </c>
      <c r="H164" s="40" t="s">
        <v>373</v>
      </c>
      <c r="I164" s="41"/>
    </row>
    <row r="165" spans="1:9" ht="15.6" x14ac:dyDescent="0.3">
      <c r="A165" s="43"/>
      <c r="B165" s="44"/>
      <c r="C165" s="45"/>
      <c r="D165" s="46" t="s">
        <v>22</v>
      </c>
      <c r="E165" s="47">
        <v>26</v>
      </c>
      <c r="F165" s="47">
        <v>3</v>
      </c>
      <c r="G165" s="47">
        <v>24</v>
      </c>
      <c r="H165" s="47">
        <v>29</v>
      </c>
      <c r="I165" s="48">
        <v>82</v>
      </c>
    </row>
    <row r="166" spans="1:9" ht="15.6" x14ac:dyDescent="0.3">
      <c r="A166" s="36">
        <v>2</v>
      </c>
      <c r="B166" s="37" t="s">
        <v>360</v>
      </c>
      <c r="C166" s="38">
        <v>2011</v>
      </c>
      <c r="D166" s="39" t="s">
        <v>21</v>
      </c>
      <c r="E166" s="40" t="s">
        <v>365</v>
      </c>
      <c r="F166" s="40" t="s">
        <v>380</v>
      </c>
      <c r="G166" s="40" t="s">
        <v>210</v>
      </c>
      <c r="H166" s="40" t="s">
        <v>374</v>
      </c>
      <c r="I166" s="41"/>
    </row>
    <row r="167" spans="1:9" ht="15.6" x14ac:dyDescent="0.3">
      <c r="A167" s="43"/>
      <c r="B167" s="44"/>
      <c r="C167" s="45"/>
      <c r="D167" s="46" t="s">
        <v>22</v>
      </c>
      <c r="E167" s="47">
        <v>13</v>
      </c>
      <c r="F167" s="47">
        <v>0</v>
      </c>
      <c r="G167" s="47">
        <v>23</v>
      </c>
      <c r="H167" s="47">
        <v>15</v>
      </c>
      <c r="I167" s="48">
        <v>51</v>
      </c>
    </row>
    <row r="168" spans="1:9" ht="15.6" x14ac:dyDescent="0.3">
      <c r="A168" s="36">
        <v>3</v>
      </c>
      <c r="B168" s="37" t="s">
        <v>361</v>
      </c>
      <c r="C168" s="38">
        <v>2011</v>
      </c>
      <c r="D168" s="39" t="s">
        <v>21</v>
      </c>
      <c r="E168" s="40" t="s">
        <v>366</v>
      </c>
      <c r="F168" s="40" t="s">
        <v>381</v>
      </c>
      <c r="G168" s="40" t="s">
        <v>371</v>
      </c>
      <c r="H168" s="40" t="s">
        <v>375</v>
      </c>
      <c r="I168" s="41"/>
    </row>
    <row r="169" spans="1:9" ht="15.6" x14ac:dyDescent="0.3">
      <c r="A169" s="43"/>
      <c r="B169" s="44"/>
      <c r="C169" s="45"/>
      <c r="D169" s="46" t="s">
        <v>22</v>
      </c>
      <c r="E169" s="47">
        <v>14</v>
      </c>
      <c r="F169" s="47">
        <v>0</v>
      </c>
      <c r="G169" s="47">
        <v>13</v>
      </c>
      <c r="H169" s="47">
        <v>12</v>
      </c>
      <c r="I169" s="48">
        <v>39</v>
      </c>
    </row>
    <row r="170" spans="1:9" ht="15.6" x14ac:dyDescent="0.3">
      <c r="A170" s="36">
        <v>4</v>
      </c>
      <c r="B170" s="37" t="s">
        <v>362</v>
      </c>
      <c r="C170" s="38">
        <v>2011</v>
      </c>
      <c r="D170" s="39" t="s">
        <v>21</v>
      </c>
      <c r="E170" s="40" t="s">
        <v>367</v>
      </c>
      <c r="F170" s="40" t="s">
        <v>382</v>
      </c>
      <c r="G170" s="40" t="s">
        <v>372</v>
      </c>
      <c r="H170" s="40" t="s">
        <v>376</v>
      </c>
      <c r="I170" s="41"/>
    </row>
    <row r="171" spans="1:9" ht="15.6" x14ac:dyDescent="0.3">
      <c r="A171" s="43"/>
      <c r="B171" s="44"/>
      <c r="C171" s="45"/>
      <c r="D171" s="46" t="s">
        <v>22</v>
      </c>
      <c r="E171" s="47">
        <v>34</v>
      </c>
      <c r="F171" s="47">
        <v>1</v>
      </c>
      <c r="G171" s="47">
        <v>14</v>
      </c>
      <c r="H171" s="47">
        <v>24</v>
      </c>
      <c r="I171" s="48">
        <v>73</v>
      </c>
    </row>
    <row r="172" spans="1:9" ht="15.6" x14ac:dyDescent="0.3">
      <c r="A172" s="36">
        <v>5</v>
      </c>
      <c r="B172" s="37" t="s">
        <v>363</v>
      </c>
      <c r="C172" s="38">
        <v>2011</v>
      </c>
      <c r="D172" s="39" t="s">
        <v>21</v>
      </c>
      <c r="E172" s="40" t="s">
        <v>369</v>
      </c>
      <c r="F172" s="40" t="s">
        <v>383</v>
      </c>
      <c r="G172" s="40" t="s">
        <v>109</v>
      </c>
      <c r="H172" s="40" t="s">
        <v>377</v>
      </c>
      <c r="I172" s="41"/>
    </row>
    <row r="173" spans="1:9" ht="15.6" x14ac:dyDescent="0.3">
      <c r="A173" s="43"/>
      <c r="B173" s="44"/>
      <c r="C173" s="45"/>
      <c r="D173" s="46" t="s">
        <v>22</v>
      </c>
      <c r="E173" s="47">
        <v>4</v>
      </c>
      <c r="F173" s="47">
        <v>0</v>
      </c>
      <c r="G173" s="47">
        <v>0</v>
      </c>
      <c r="H173" s="47">
        <v>11</v>
      </c>
      <c r="I173" s="48">
        <v>15</v>
      </c>
    </row>
    <row r="174" spans="1:9" ht="15.6" x14ac:dyDescent="0.3">
      <c r="A174" s="36">
        <v>6</v>
      </c>
      <c r="B174" s="37" t="s">
        <v>364</v>
      </c>
      <c r="C174" s="38">
        <v>2011</v>
      </c>
      <c r="D174" s="39" t="s">
        <v>21</v>
      </c>
      <c r="E174" s="40" t="s">
        <v>368</v>
      </c>
      <c r="F174" s="40" t="s">
        <v>384</v>
      </c>
      <c r="G174" s="40" t="s">
        <v>345</v>
      </c>
      <c r="H174" s="40" t="s">
        <v>378</v>
      </c>
      <c r="I174" s="41"/>
    </row>
    <row r="175" spans="1:9" ht="15.6" x14ac:dyDescent="0.3">
      <c r="A175" s="43"/>
      <c r="B175" s="44"/>
      <c r="C175" s="45"/>
      <c r="D175" s="46" t="s">
        <v>22</v>
      </c>
      <c r="E175" s="47">
        <v>32</v>
      </c>
      <c r="F175" s="47">
        <v>0</v>
      </c>
      <c r="G175" s="47">
        <v>25</v>
      </c>
      <c r="H175" s="47">
        <v>28</v>
      </c>
      <c r="I175" s="48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7"/>
  <sheetViews>
    <sheetView topLeftCell="A24" workbookViewId="0">
      <selection activeCell="M153" sqref="M153"/>
    </sheetView>
  </sheetViews>
  <sheetFormatPr defaultRowHeight="14.4" x14ac:dyDescent="0.3"/>
  <cols>
    <col min="2" max="2" width="21.44140625" customWidth="1"/>
  </cols>
  <sheetData>
    <row r="1" spans="1:9" ht="16.8" x14ac:dyDescent="0.3">
      <c r="A1" s="5"/>
      <c r="B1" s="19" t="s">
        <v>10</v>
      </c>
      <c r="C1" s="20"/>
      <c r="D1" s="5"/>
      <c r="E1" s="5"/>
      <c r="F1" s="21"/>
      <c r="G1" s="5"/>
    </row>
    <row r="2" spans="1:9" ht="16.8" x14ac:dyDescent="0.3">
      <c r="A2" s="5"/>
      <c r="B2" s="19" t="s">
        <v>11</v>
      </c>
      <c r="C2" s="20"/>
      <c r="D2" s="5"/>
      <c r="E2" s="5"/>
      <c r="F2" s="21"/>
      <c r="G2" s="5"/>
    </row>
    <row r="3" spans="1:9" ht="15.6" x14ac:dyDescent="0.3">
      <c r="A3" s="9"/>
      <c r="B3" s="9"/>
      <c r="C3" s="22"/>
      <c r="D3" s="10"/>
      <c r="E3" s="11"/>
      <c r="F3" s="10"/>
      <c r="G3" s="10"/>
    </row>
    <row r="4" spans="1:9" ht="16.8" x14ac:dyDescent="0.3">
      <c r="A4" s="5"/>
      <c r="B4" s="19" t="s">
        <v>9</v>
      </c>
      <c r="C4" s="24"/>
      <c r="D4" s="8" t="s">
        <v>2</v>
      </c>
      <c r="E4" s="7"/>
      <c r="F4" s="21"/>
      <c r="G4" s="5"/>
    </row>
    <row r="5" spans="1:9" ht="15.6" x14ac:dyDescent="0.3">
      <c r="A5" s="23"/>
      <c r="B5" s="23"/>
      <c r="C5" s="24" t="s">
        <v>4</v>
      </c>
      <c r="D5" s="23"/>
      <c r="E5" s="11"/>
      <c r="F5" s="11"/>
      <c r="G5" s="11"/>
    </row>
    <row r="6" spans="1:9" ht="16.8" x14ac:dyDescent="0.3">
      <c r="A6" s="1"/>
      <c r="B6" s="1"/>
      <c r="C6" s="25"/>
      <c r="D6" s="1"/>
      <c r="E6" s="26"/>
      <c r="F6" s="26"/>
      <c r="G6" s="26"/>
    </row>
    <row r="7" spans="1:9" ht="17.399999999999999" x14ac:dyDescent="0.3">
      <c r="A7" s="5">
        <v>1</v>
      </c>
      <c r="B7" s="27" t="s">
        <v>395</v>
      </c>
      <c r="C7" s="28"/>
      <c r="D7" s="27"/>
      <c r="E7" s="54"/>
      <c r="F7" s="54"/>
      <c r="G7" s="54"/>
      <c r="H7" s="54"/>
      <c r="I7" s="54"/>
    </row>
    <row r="8" spans="1:9" ht="16.8" x14ac:dyDescent="0.3">
      <c r="A8" s="5"/>
      <c r="B8" s="5"/>
      <c r="C8" s="28"/>
      <c r="D8" s="5"/>
      <c r="E8" s="17"/>
      <c r="F8" s="17"/>
      <c r="G8" s="29" t="s">
        <v>12</v>
      </c>
      <c r="H8" s="30" t="s">
        <v>27</v>
      </c>
      <c r="I8" s="79">
        <v>929</v>
      </c>
    </row>
    <row r="9" spans="1:9" x14ac:dyDescent="0.3">
      <c r="A9" s="31" t="s">
        <v>13</v>
      </c>
      <c r="B9" s="32" t="s">
        <v>14</v>
      </c>
      <c r="C9" s="33" t="s">
        <v>24</v>
      </c>
      <c r="D9" s="32"/>
      <c r="E9" s="34" t="s">
        <v>16</v>
      </c>
      <c r="F9" s="34" t="s">
        <v>25</v>
      </c>
      <c r="G9" s="34" t="s">
        <v>18</v>
      </c>
      <c r="H9" s="72" t="s">
        <v>19</v>
      </c>
      <c r="I9" s="35" t="s">
        <v>20</v>
      </c>
    </row>
    <row r="10" spans="1:9" ht="15.6" x14ac:dyDescent="0.3">
      <c r="A10" s="36">
        <v>1</v>
      </c>
      <c r="B10" s="37" t="s">
        <v>396</v>
      </c>
      <c r="C10" s="38">
        <v>2009</v>
      </c>
      <c r="D10" s="39" t="s">
        <v>21</v>
      </c>
      <c r="E10" s="40" t="s">
        <v>402</v>
      </c>
      <c r="F10" s="40" t="s">
        <v>416</v>
      </c>
      <c r="G10" s="40" t="s">
        <v>406</v>
      </c>
      <c r="H10" s="40" t="s">
        <v>410</v>
      </c>
      <c r="I10" s="41"/>
    </row>
    <row r="11" spans="1:9" ht="15.6" x14ac:dyDescent="0.3">
      <c r="A11" s="43"/>
      <c r="B11" s="44"/>
      <c r="C11" s="45"/>
      <c r="D11" s="46" t="s">
        <v>22</v>
      </c>
      <c r="E11" s="47">
        <v>36</v>
      </c>
      <c r="F11" s="47">
        <v>37</v>
      </c>
      <c r="G11" s="47">
        <v>37</v>
      </c>
      <c r="H11" s="47">
        <v>40</v>
      </c>
      <c r="I11" s="48">
        <f>SUM(E11:H11)</f>
        <v>150</v>
      </c>
    </row>
    <row r="12" spans="1:9" ht="15.6" x14ac:dyDescent="0.3">
      <c r="A12" s="36">
        <v>2</v>
      </c>
      <c r="B12" s="37" t="s">
        <v>397</v>
      </c>
      <c r="C12" s="38">
        <v>2009</v>
      </c>
      <c r="D12" s="39" t="s">
        <v>21</v>
      </c>
      <c r="E12" s="40" t="s">
        <v>128</v>
      </c>
      <c r="F12" s="40" t="s">
        <v>417</v>
      </c>
      <c r="G12" s="40" t="s">
        <v>407</v>
      </c>
      <c r="H12" s="40" t="s">
        <v>411</v>
      </c>
      <c r="I12" s="41"/>
    </row>
    <row r="13" spans="1:9" ht="15.6" x14ac:dyDescent="0.3">
      <c r="A13" s="43"/>
      <c r="B13" s="44"/>
      <c r="C13" s="45"/>
      <c r="D13" s="46"/>
      <c r="E13" s="47">
        <v>75</v>
      </c>
      <c r="F13" s="47">
        <v>47</v>
      </c>
      <c r="G13" s="47">
        <v>53</v>
      </c>
      <c r="H13" s="47">
        <v>53</v>
      </c>
      <c r="I13" s="48">
        <f>SUM(E13:H13)</f>
        <v>228</v>
      </c>
    </row>
    <row r="14" spans="1:9" ht="15.6" x14ac:dyDescent="0.3">
      <c r="A14" s="36">
        <v>3</v>
      </c>
      <c r="B14" s="37" t="s">
        <v>398</v>
      </c>
      <c r="C14" s="38">
        <v>2009</v>
      </c>
      <c r="D14" s="39" t="s">
        <v>21</v>
      </c>
      <c r="E14" s="40" t="s">
        <v>403</v>
      </c>
      <c r="F14" s="40" t="s">
        <v>418</v>
      </c>
      <c r="G14" s="40" t="s">
        <v>408</v>
      </c>
      <c r="H14" s="40" t="s">
        <v>412</v>
      </c>
      <c r="I14" s="41"/>
    </row>
    <row r="15" spans="1:9" ht="15.6" x14ac:dyDescent="0.3">
      <c r="A15" s="43"/>
      <c r="B15" s="44"/>
      <c r="C15" s="45"/>
      <c r="D15" s="46" t="s">
        <v>22</v>
      </c>
      <c r="E15" s="47">
        <v>49</v>
      </c>
      <c r="F15" s="47">
        <v>51</v>
      </c>
      <c r="G15" s="47">
        <v>34</v>
      </c>
      <c r="H15" s="47">
        <v>24</v>
      </c>
      <c r="I15" s="48">
        <f>SUM(E15:H15)</f>
        <v>158</v>
      </c>
    </row>
    <row r="16" spans="1:9" ht="15.6" x14ac:dyDescent="0.3">
      <c r="A16" s="36">
        <v>4</v>
      </c>
      <c r="B16" s="37" t="s">
        <v>399</v>
      </c>
      <c r="C16" s="38">
        <v>2009</v>
      </c>
      <c r="D16" s="39" t="s">
        <v>21</v>
      </c>
      <c r="E16" s="40" t="s">
        <v>404</v>
      </c>
      <c r="F16" s="40" t="s">
        <v>419</v>
      </c>
      <c r="G16" s="40" t="s">
        <v>233</v>
      </c>
      <c r="H16" s="40" t="s">
        <v>413</v>
      </c>
      <c r="I16" s="41"/>
    </row>
    <row r="17" spans="1:20" ht="15.6" x14ac:dyDescent="0.3">
      <c r="A17" s="43"/>
      <c r="B17" s="44"/>
      <c r="C17" s="45"/>
      <c r="D17" s="46" t="s">
        <v>22</v>
      </c>
      <c r="E17" s="47">
        <v>49</v>
      </c>
      <c r="F17" s="47">
        <v>42</v>
      </c>
      <c r="G17" s="47">
        <v>33</v>
      </c>
      <c r="H17" s="47">
        <v>38</v>
      </c>
      <c r="I17" s="48">
        <f>SUM(E17:H17)</f>
        <v>162</v>
      </c>
    </row>
    <row r="18" spans="1:20" ht="15.6" x14ac:dyDescent="0.3">
      <c r="A18" s="36">
        <v>5</v>
      </c>
      <c r="B18" s="37" t="s">
        <v>400</v>
      </c>
      <c r="C18" s="38">
        <v>2009</v>
      </c>
      <c r="D18" s="39" t="s">
        <v>21</v>
      </c>
      <c r="E18" s="40" t="s">
        <v>227</v>
      </c>
      <c r="F18" s="40" t="s">
        <v>420</v>
      </c>
      <c r="G18" s="40" t="s">
        <v>409</v>
      </c>
      <c r="H18" s="40" t="s">
        <v>414</v>
      </c>
      <c r="I18" s="41"/>
    </row>
    <row r="19" spans="1:20" ht="15.6" x14ac:dyDescent="0.3">
      <c r="A19" s="43"/>
      <c r="B19" s="44"/>
      <c r="C19" s="45"/>
      <c r="D19" s="46" t="s">
        <v>22</v>
      </c>
      <c r="E19" s="47">
        <v>68</v>
      </c>
      <c r="F19" s="47">
        <v>62</v>
      </c>
      <c r="G19" s="47">
        <v>44</v>
      </c>
      <c r="H19" s="47">
        <v>57</v>
      </c>
      <c r="I19" s="48">
        <f>SUM(E19:H19)</f>
        <v>231</v>
      </c>
    </row>
    <row r="20" spans="1:20" ht="15.6" x14ac:dyDescent="0.3">
      <c r="A20" s="36">
        <v>6</v>
      </c>
      <c r="B20" s="37" t="s">
        <v>401</v>
      </c>
      <c r="C20" s="38">
        <v>2010</v>
      </c>
      <c r="D20" s="39" t="s">
        <v>21</v>
      </c>
      <c r="E20" s="40" t="s">
        <v>405</v>
      </c>
      <c r="F20" s="40" t="s">
        <v>421</v>
      </c>
      <c r="G20" s="40" t="s">
        <v>48</v>
      </c>
      <c r="H20" s="40" t="s">
        <v>415</v>
      </c>
      <c r="I20" s="41"/>
    </row>
    <row r="21" spans="1:20" ht="15.6" x14ac:dyDescent="0.3">
      <c r="A21" s="43"/>
      <c r="B21" s="44"/>
      <c r="C21" s="45"/>
      <c r="D21" s="46" t="s">
        <v>22</v>
      </c>
      <c r="E21" s="47">
        <v>49</v>
      </c>
      <c r="F21" s="47">
        <v>35</v>
      </c>
      <c r="G21" s="47">
        <v>21</v>
      </c>
      <c r="H21" s="47">
        <v>35</v>
      </c>
      <c r="I21" s="48">
        <f>SUM(E21:H21)</f>
        <v>140</v>
      </c>
    </row>
    <row r="24" spans="1:20" ht="17.399999999999999" x14ac:dyDescent="0.3">
      <c r="A24" s="5">
        <v>2</v>
      </c>
      <c r="B24" s="27" t="s">
        <v>117</v>
      </c>
      <c r="C24" s="28"/>
      <c r="D24" s="27"/>
      <c r="E24" s="54"/>
      <c r="F24" s="54"/>
      <c r="G24" s="54"/>
      <c r="H24" s="54"/>
      <c r="I24" s="54"/>
    </row>
    <row r="25" spans="1:20" ht="16.8" x14ac:dyDescent="0.3">
      <c r="A25" s="5"/>
      <c r="B25" s="5"/>
      <c r="C25" s="28"/>
      <c r="D25" s="5"/>
      <c r="E25" s="17"/>
      <c r="F25" s="17"/>
      <c r="G25" s="29" t="s">
        <v>12</v>
      </c>
      <c r="H25" s="30" t="s">
        <v>27</v>
      </c>
      <c r="I25" s="79">
        <v>863</v>
      </c>
    </row>
    <row r="26" spans="1:20" ht="17.399999999999999" x14ac:dyDescent="0.3">
      <c r="A26" s="31" t="s">
        <v>13</v>
      </c>
      <c r="B26" s="32" t="s">
        <v>14</v>
      </c>
      <c r="C26" s="33" t="s">
        <v>24</v>
      </c>
      <c r="D26" s="32"/>
      <c r="E26" s="34" t="s">
        <v>16</v>
      </c>
      <c r="F26" s="34" t="s">
        <v>25</v>
      </c>
      <c r="G26" s="34" t="s">
        <v>18</v>
      </c>
      <c r="H26" s="72" t="s">
        <v>19</v>
      </c>
      <c r="I26" s="35" t="s">
        <v>20</v>
      </c>
      <c r="L26" s="5"/>
      <c r="M26" s="27"/>
      <c r="N26" s="28"/>
      <c r="O26" s="27"/>
      <c r="P26" s="54"/>
      <c r="Q26" s="54"/>
      <c r="R26" s="54"/>
      <c r="S26" s="54"/>
      <c r="T26" s="54"/>
    </row>
    <row r="27" spans="1:20" ht="16.8" x14ac:dyDescent="0.3">
      <c r="A27" s="36">
        <v>1</v>
      </c>
      <c r="B27" s="37" t="s">
        <v>118</v>
      </c>
      <c r="C27" s="38">
        <v>2009</v>
      </c>
      <c r="D27" s="39" t="s">
        <v>21</v>
      </c>
      <c r="E27" s="40" t="s">
        <v>124</v>
      </c>
      <c r="F27" s="40" t="s">
        <v>129</v>
      </c>
      <c r="G27" s="40" t="s">
        <v>135</v>
      </c>
      <c r="H27" s="40" t="s">
        <v>141</v>
      </c>
      <c r="I27" s="41"/>
      <c r="L27" s="5"/>
      <c r="M27" s="5"/>
      <c r="N27" s="28"/>
      <c r="O27" s="5"/>
      <c r="P27" s="17"/>
      <c r="Q27" s="17"/>
      <c r="R27" s="29"/>
      <c r="S27" s="30"/>
      <c r="T27" s="79"/>
    </row>
    <row r="28" spans="1:20" ht="15.6" x14ac:dyDescent="0.3">
      <c r="A28" s="43"/>
      <c r="B28" s="44"/>
      <c r="C28" s="45"/>
      <c r="D28" s="46" t="s">
        <v>22</v>
      </c>
      <c r="E28" s="47">
        <v>61</v>
      </c>
      <c r="F28" s="47">
        <v>30</v>
      </c>
      <c r="G28" s="47">
        <v>43</v>
      </c>
      <c r="H28" s="47">
        <v>57</v>
      </c>
      <c r="I28" s="48">
        <f>SUM(E28:H28)</f>
        <v>191</v>
      </c>
      <c r="L28" s="82"/>
      <c r="M28" s="82"/>
      <c r="N28" s="52"/>
      <c r="O28" s="82"/>
      <c r="P28" s="83"/>
      <c r="Q28" s="83"/>
      <c r="R28" s="83"/>
      <c r="S28" s="84"/>
      <c r="T28" s="83"/>
    </row>
    <row r="29" spans="1:20" ht="15.6" x14ac:dyDescent="0.3">
      <c r="A29" s="36">
        <v>2</v>
      </c>
      <c r="B29" s="37" t="s">
        <v>119</v>
      </c>
      <c r="C29" s="38">
        <v>2009</v>
      </c>
      <c r="D29" s="39" t="s">
        <v>21</v>
      </c>
      <c r="E29" s="40" t="s">
        <v>125</v>
      </c>
      <c r="F29" s="40" t="s">
        <v>130</v>
      </c>
      <c r="G29" s="40" t="s">
        <v>136</v>
      </c>
      <c r="H29" s="40" t="s">
        <v>142</v>
      </c>
      <c r="I29" s="41"/>
      <c r="L29" s="50"/>
      <c r="M29" s="51"/>
      <c r="N29" s="52"/>
      <c r="O29" s="53"/>
      <c r="P29" s="85"/>
      <c r="Q29" s="85"/>
      <c r="R29" s="85"/>
      <c r="S29" s="85"/>
      <c r="T29" s="85"/>
    </row>
    <row r="30" spans="1:20" ht="15.6" x14ac:dyDescent="0.3">
      <c r="A30" s="43"/>
      <c r="B30" s="44"/>
      <c r="C30" s="45"/>
      <c r="D30" s="46"/>
      <c r="E30" s="47">
        <v>31</v>
      </c>
      <c r="F30" s="47">
        <v>8</v>
      </c>
      <c r="G30" s="47">
        <v>12</v>
      </c>
      <c r="H30" s="47">
        <v>33</v>
      </c>
      <c r="I30" s="48">
        <f>SUM(E30:H30)</f>
        <v>84</v>
      </c>
      <c r="L30" s="50"/>
      <c r="M30" s="51"/>
      <c r="N30" s="52"/>
      <c r="O30" s="53"/>
      <c r="P30" s="54"/>
      <c r="Q30" s="54"/>
      <c r="R30" s="54"/>
      <c r="S30" s="54"/>
      <c r="T30" s="54"/>
    </row>
    <row r="31" spans="1:20" ht="15.6" x14ac:dyDescent="0.3">
      <c r="A31" s="36">
        <v>3</v>
      </c>
      <c r="B31" s="37" t="s">
        <v>120</v>
      </c>
      <c r="C31" s="38">
        <v>2009</v>
      </c>
      <c r="D31" s="39" t="s">
        <v>21</v>
      </c>
      <c r="E31" s="40" t="s">
        <v>126</v>
      </c>
      <c r="F31" s="40" t="s">
        <v>131</v>
      </c>
      <c r="G31" s="40" t="s">
        <v>137</v>
      </c>
      <c r="H31" s="40" t="s">
        <v>143</v>
      </c>
      <c r="I31" s="41"/>
      <c r="L31" s="50"/>
      <c r="M31" s="51"/>
      <c r="N31" s="52"/>
      <c r="O31" s="53"/>
      <c r="P31" s="85"/>
      <c r="Q31" s="85"/>
      <c r="R31" s="85"/>
      <c r="S31" s="85"/>
      <c r="T31" s="85"/>
    </row>
    <row r="32" spans="1:20" ht="15.6" x14ac:dyDescent="0.3">
      <c r="A32" s="43"/>
      <c r="B32" s="44"/>
      <c r="C32" s="45"/>
      <c r="D32" s="46" t="s">
        <v>22</v>
      </c>
      <c r="E32" s="47">
        <v>52</v>
      </c>
      <c r="F32" s="47">
        <v>59</v>
      </c>
      <c r="G32" s="47">
        <v>48</v>
      </c>
      <c r="H32" s="47">
        <v>54</v>
      </c>
      <c r="I32" s="48">
        <f>SUM(E32:H32)</f>
        <v>213</v>
      </c>
      <c r="L32" s="50"/>
      <c r="M32" s="51"/>
      <c r="N32" s="52"/>
      <c r="O32" s="53"/>
      <c r="P32" s="54"/>
      <c r="Q32" s="54"/>
      <c r="R32" s="54"/>
      <c r="S32" s="54"/>
      <c r="T32" s="54"/>
    </row>
    <row r="33" spans="1:20" ht="15.6" x14ac:dyDescent="0.3">
      <c r="A33" s="36">
        <v>4</v>
      </c>
      <c r="B33" s="37" t="s">
        <v>121</v>
      </c>
      <c r="C33" s="38">
        <v>2010</v>
      </c>
      <c r="D33" s="39" t="s">
        <v>21</v>
      </c>
      <c r="E33" s="40" t="s">
        <v>127</v>
      </c>
      <c r="F33" s="40" t="s">
        <v>132</v>
      </c>
      <c r="G33" s="40" t="s">
        <v>138</v>
      </c>
      <c r="H33" s="40" t="s">
        <v>144</v>
      </c>
      <c r="I33" s="41"/>
      <c r="L33" s="50"/>
      <c r="M33" s="51"/>
      <c r="N33" s="52"/>
      <c r="O33" s="53"/>
      <c r="P33" s="85"/>
      <c r="Q33" s="85"/>
      <c r="R33" s="85"/>
      <c r="S33" s="85"/>
      <c r="T33" s="85"/>
    </row>
    <row r="34" spans="1:20" ht="15.6" x14ac:dyDescent="0.3">
      <c r="A34" s="43"/>
      <c r="B34" s="44"/>
      <c r="C34" s="45"/>
      <c r="D34" s="46" t="s">
        <v>22</v>
      </c>
      <c r="E34" s="47">
        <v>52</v>
      </c>
      <c r="F34" s="47">
        <v>30</v>
      </c>
      <c r="G34" s="47">
        <v>21</v>
      </c>
      <c r="H34" s="47">
        <v>35</v>
      </c>
      <c r="I34" s="48">
        <f>SUM(E34:H34)</f>
        <v>138</v>
      </c>
      <c r="L34" s="50"/>
      <c r="M34" s="51"/>
      <c r="N34" s="52"/>
      <c r="O34" s="53"/>
      <c r="P34" s="54"/>
      <c r="Q34" s="54"/>
      <c r="R34" s="54"/>
      <c r="S34" s="54"/>
      <c r="T34" s="54"/>
    </row>
    <row r="35" spans="1:20" ht="15.6" x14ac:dyDescent="0.3">
      <c r="A35" s="36">
        <v>5</v>
      </c>
      <c r="B35" s="37" t="s">
        <v>122</v>
      </c>
      <c r="C35" s="38">
        <v>2009</v>
      </c>
      <c r="D35" s="39" t="s">
        <v>21</v>
      </c>
      <c r="E35" s="40" t="s">
        <v>99</v>
      </c>
      <c r="F35" s="40" t="s">
        <v>133</v>
      </c>
      <c r="G35" s="40" t="s">
        <v>139</v>
      </c>
      <c r="H35" s="40" t="s">
        <v>145</v>
      </c>
      <c r="I35" s="41"/>
      <c r="L35" s="50"/>
      <c r="M35" s="51"/>
      <c r="N35" s="52"/>
      <c r="O35" s="53"/>
      <c r="P35" s="85"/>
      <c r="Q35" s="85"/>
      <c r="R35" s="85"/>
      <c r="S35" s="85"/>
      <c r="T35" s="85"/>
    </row>
    <row r="36" spans="1:20" ht="15.6" x14ac:dyDescent="0.3">
      <c r="A36" s="43"/>
      <c r="B36" s="44"/>
      <c r="C36" s="45"/>
      <c r="D36" s="46" t="s">
        <v>22</v>
      </c>
      <c r="E36" s="47">
        <v>44</v>
      </c>
      <c r="F36" s="47">
        <v>10</v>
      </c>
      <c r="G36" s="47">
        <v>15</v>
      </c>
      <c r="H36" s="47">
        <v>26</v>
      </c>
      <c r="I36" s="48">
        <f>SUM(E36:H36)</f>
        <v>95</v>
      </c>
      <c r="L36" s="50"/>
      <c r="M36" s="51"/>
      <c r="N36" s="52"/>
      <c r="O36" s="53"/>
      <c r="P36" s="54"/>
      <c r="Q36" s="54"/>
      <c r="R36" s="54"/>
      <c r="S36" s="54"/>
      <c r="T36" s="54"/>
    </row>
    <row r="37" spans="1:20" ht="15.6" x14ac:dyDescent="0.3">
      <c r="A37" s="36">
        <v>6</v>
      </c>
      <c r="B37" s="37" t="s">
        <v>123</v>
      </c>
      <c r="C37" s="38">
        <v>2009</v>
      </c>
      <c r="D37" s="39" t="s">
        <v>21</v>
      </c>
      <c r="E37" s="40" t="s">
        <v>128</v>
      </c>
      <c r="F37" s="40" t="s">
        <v>134</v>
      </c>
      <c r="G37" s="40" t="s">
        <v>140</v>
      </c>
      <c r="H37" s="40" t="s">
        <v>146</v>
      </c>
      <c r="I37" s="41"/>
      <c r="L37" s="50"/>
      <c r="M37" s="51"/>
      <c r="N37" s="52"/>
      <c r="O37" s="53"/>
      <c r="P37" s="85"/>
      <c r="Q37" s="85"/>
      <c r="R37" s="85"/>
      <c r="S37" s="85"/>
      <c r="T37" s="85"/>
    </row>
    <row r="38" spans="1:20" ht="15.6" x14ac:dyDescent="0.3">
      <c r="A38" s="43"/>
      <c r="B38" s="44"/>
      <c r="C38" s="45"/>
      <c r="D38" s="46" t="s">
        <v>22</v>
      </c>
      <c r="E38" s="47">
        <v>75</v>
      </c>
      <c r="F38" s="47">
        <v>55</v>
      </c>
      <c r="G38" s="47">
        <v>56</v>
      </c>
      <c r="H38" s="47">
        <v>40</v>
      </c>
      <c r="I38" s="48">
        <f>SUM(E38:H38)</f>
        <v>226</v>
      </c>
      <c r="L38" s="50"/>
      <c r="M38" s="51"/>
      <c r="N38" s="52"/>
      <c r="O38" s="53"/>
      <c r="P38" s="54"/>
      <c r="Q38" s="54"/>
      <c r="R38" s="54"/>
      <c r="S38" s="54"/>
      <c r="T38" s="54"/>
    </row>
    <row r="39" spans="1:20" ht="15.6" x14ac:dyDescent="0.3">
      <c r="L39" s="50"/>
      <c r="M39" s="51"/>
      <c r="N39" s="52"/>
      <c r="O39" s="53"/>
      <c r="P39" s="85"/>
      <c r="Q39" s="85"/>
      <c r="R39" s="85"/>
      <c r="S39" s="85"/>
      <c r="T39" s="85"/>
    </row>
    <row r="40" spans="1:20" ht="15.6" x14ac:dyDescent="0.3">
      <c r="L40" s="50"/>
      <c r="M40" s="51"/>
      <c r="N40" s="52"/>
      <c r="O40" s="53"/>
      <c r="P40" s="85"/>
      <c r="Q40" s="85"/>
      <c r="R40" s="85"/>
      <c r="S40" s="85"/>
      <c r="T40" s="85"/>
    </row>
    <row r="41" spans="1:20" ht="17.399999999999999" x14ac:dyDescent="0.3">
      <c r="A41" s="5">
        <v>3</v>
      </c>
      <c r="B41" s="27" t="s">
        <v>7</v>
      </c>
      <c r="C41" s="28"/>
      <c r="D41" s="27"/>
      <c r="E41" s="54"/>
      <c r="F41" s="54"/>
      <c r="G41" s="54"/>
      <c r="H41" s="54"/>
      <c r="I41" s="54"/>
      <c r="L41" s="50"/>
      <c r="M41" s="51"/>
      <c r="N41" s="52"/>
      <c r="O41" s="53"/>
      <c r="P41" s="85"/>
      <c r="Q41" s="85"/>
      <c r="R41" s="85"/>
      <c r="S41" s="85"/>
      <c r="T41" s="85"/>
    </row>
    <row r="42" spans="1:20" ht="16.8" x14ac:dyDescent="0.3">
      <c r="A42" s="5"/>
      <c r="B42" s="5"/>
      <c r="C42" s="28"/>
      <c r="D42" s="5"/>
      <c r="E42" s="17"/>
      <c r="F42" s="17"/>
      <c r="G42" s="29" t="s">
        <v>12</v>
      </c>
      <c r="H42" s="30" t="s">
        <v>27</v>
      </c>
      <c r="I42" s="79">
        <v>789</v>
      </c>
      <c r="L42" s="50"/>
      <c r="M42" s="51"/>
      <c r="N42" s="52"/>
      <c r="O42" s="53"/>
      <c r="P42" s="85"/>
      <c r="Q42" s="85"/>
      <c r="R42" s="85"/>
      <c r="S42" s="85"/>
      <c r="T42" s="85"/>
    </row>
    <row r="43" spans="1:20" ht="15.6" x14ac:dyDescent="0.3">
      <c r="A43" s="31" t="s">
        <v>13</v>
      </c>
      <c r="B43" s="32" t="s">
        <v>14</v>
      </c>
      <c r="C43" s="33" t="s">
        <v>24</v>
      </c>
      <c r="D43" s="32"/>
      <c r="E43" s="34" t="s">
        <v>16</v>
      </c>
      <c r="F43" s="34" t="s">
        <v>25</v>
      </c>
      <c r="G43" s="34" t="s">
        <v>18</v>
      </c>
      <c r="H43" s="72" t="s">
        <v>19</v>
      </c>
      <c r="I43" s="35" t="s">
        <v>20</v>
      </c>
      <c r="L43" s="50"/>
      <c r="M43" s="51"/>
      <c r="N43" s="52"/>
      <c r="O43" s="53"/>
      <c r="P43" s="85"/>
      <c r="Q43" s="85"/>
      <c r="R43" s="85"/>
      <c r="S43" s="85"/>
      <c r="T43" s="85"/>
    </row>
    <row r="44" spans="1:20" ht="15.6" x14ac:dyDescent="0.3">
      <c r="A44" s="36">
        <v>1</v>
      </c>
      <c r="B44" s="37" t="s">
        <v>422</v>
      </c>
      <c r="C44" s="38">
        <v>2010</v>
      </c>
      <c r="D44" s="39" t="s">
        <v>21</v>
      </c>
      <c r="E44" s="40" t="s">
        <v>155</v>
      </c>
      <c r="F44" s="40" t="s">
        <v>433</v>
      </c>
      <c r="G44" s="40" t="s">
        <v>439</v>
      </c>
      <c r="H44" s="40" t="s">
        <v>443</v>
      </c>
      <c r="I44" s="41"/>
      <c r="L44" s="50"/>
      <c r="M44" s="51"/>
      <c r="N44" s="52"/>
      <c r="O44" s="53"/>
      <c r="P44" s="85"/>
      <c r="Q44" s="85"/>
      <c r="R44" s="85"/>
      <c r="S44" s="85"/>
      <c r="T44" s="85"/>
    </row>
    <row r="45" spans="1:20" ht="15.6" x14ac:dyDescent="0.3">
      <c r="A45" s="43"/>
      <c r="B45" s="44"/>
      <c r="C45" s="45"/>
      <c r="D45" s="46" t="s">
        <v>22</v>
      </c>
      <c r="E45" s="47">
        <v>49</v>
      </c>
      <c r="F45" s="47">
        <v>53</v>
      </c>
      <c r="G45" s="47">
        <v>36</v>
      </c>
      <c r="H45" s="47">
        <v>30</v>
      </c>
      <c r="I45" s="48">
        <f>SUM(E45:H45)</f>
        <v>168</v>
      </c>
      <c r="L45" s="50"/>
      <c r="M45" s="51"/>
      <c r="N45" s="52"/>
      <c r="O45" s="53"/>
      <c r="P45" s="85"/>
      <c r="Q45" s="85"/>
      <c r="R45" s="85"/>
      <c r="S45" s="85"/>
      <c r="T45" s="85"/>
    </row>
    <row r="46" spans="1:20" ht="15.6" x14ac:dyDescent="0.3">
      <c r="A46" s="36">
        <v>2</v>
      </c>
      <c r="B46" s="37" t="s">
        <v>423</v>
      </c>
      <c r="C46" s="38">
        <v>2010</v>
      </c>
      <c r="D46" s="39" t="s">
        <v>21</v>
      </c>
      <c r="E46" s="40" t="s">
        <v>428</v>
      </c>
      <c r="F46" s="40" t="s">
        <v>434</v>
      </c>
      <c r="G46" s="40" t="s">
        <v>440</v>
      </c>
      <c r="H46" s="40" t="s">
        <v>444</v>
      </c>
      <c r="I46" s="41"/>
      <c r="L46" s="50"/>
      <c r="M46" s="51"/>
      <c r="N46" s="52"/>
      <c r="O46" s="53"/>
      <c r="P46" s="85"/>
      <c r="Q46" s="85"/>
      <c r="R46" s="85"/>
      <c r="S46" s="85"/>
      <c r="T46" s="85"/>
    </row>
    <row r="47" spans="1:20" ht="15.6" x14ac:dyDescent="0.3">
      <c r="A47" s="43"/>
      <c r="B47" s="44"/>
      <c r="C47" s="45"/>
      <c r="D47" s="46"/>
      <c r="E47" s="47">
        <v>36</v>
      </c>
      <c r="F47" s="47">
        <v>21</v>
      </c>
      <c r="G47" s="47">
        <v>26</v>
      </c>
      <c r="H47" s="47">
        <v>46</v>
      </c>
      <c r="I47" s="48">
        <f>SUM(E47:H47)</f>
        <v>129</v>
      </c>
      <c r="L47" s="50"/>
      <c r="M47" s="51"/>
      <c r="N47" s="52"/>
      <c r="O47" s="53"/>
      <c r="P47" s="85"/>
      <c r="Q47" s="85"/>
      <c r="R47" s="85"/>
      <c r="S47" s="85"/>
      <c r="T47" s="85"/>
    </row>
    <row r="48" spans="1:20" ht="15.6" x14ac:dyDescent="0.3">
      <c r="A48" s="36">
        <v>3</v>
      </c>
      <c r="B48" s="37" t="s">
        <v>424</v>
      </c>
      <c r="C48" s="38">
        <v>2010</v>
      </c>
      <c r="D48" s="39" t="s">
        <v>21</v>
      </c>
      <c r="E48" s="40" t="s">
        <v>429</v>
      </c>
      <c r="F48" s="40" t="s">
        <v>435</v>
      </c>
      <c r="G48" s="40" t="s">
        <v>48</v>
      </c>
      <c r="H48" s="40" t="s">
        <v>445</v>
      </c>
      <c r="I48" s="41"/>
      <c r="L48" s="50"/>
      <c r="M48" s="51"/>
      <c r="N48" s="52"/>
      <c r="O48" s="53"/>
      <c r="P48" s="85"/>
      <c r="Q48" s="85"/>
      <c r="R48" s="85"/>
      <c r="S48" s="85"/>
      <c r="T48" s="85"/>
    </row>
    <row r="49" spans="1:20" ht="15.6" x14ac:dyDescent="0.3">
      <c r="A49" s="43"/>
      <c r="B49" s="44"/>
      <c r="C49" s="45"/>
      <c r="D49" s="46" t="s">
        <v>22</v>
      </c>
      <c r="E49" s="47">
        <v>44</v>
      </c>
      <c r="F49" s="47">
        <v>47</v>
      </c>
      <c r="G49" s="47">
        <v>21</v>
      </c>
      <c r="H49" s="47">
        <v>37</v>
      </c>
      <c r="I49" s="48">
        <f>SUM(E49:H49)</f>
        <v>149</v>
      </c>
      <c r="L49" s="50"/>
      <c r="M49" s="51"/>
      <c r="N49" s="52"/>
      <c r="O49" s="53"/>
      <c r="P49" s="85"/>
      <c r="Q49" s="85"/>
      <c r="R49" s="85"/>
      <c r="S49" s="85"/>
      <c r="T49" s="85"/>
    </row>
    <row r="50" spans="1:20" ht="15.6" x14ac:dyDescent="0.3">
      <c r="A50" s="36">
        <v>4</v>
      </c>
      <c r="B50" s="37" t="s">
        <v>425</v>
      </c>
      <c r="C50" s="38">
        <v>2010</v>
      </c>
      <c r="D50" s="39" t="s">
        <v>21</v>
      </c>
      <c r="E50" s="40" t="s">
        <v>430</v>
      </c>
      <c r="F50" s="40" t="s">
        <v>436</v>
      </c>
      <c r="G50" s="40" t="s">
        <v>441</v>
      </c>
      <c r="H50" s="40" t="s">
        <v>446</v>
      </c>
      <c r="I50" s="41"/>
      <c r="L50" s="50"/>
      <c r="M50" s="51"/>
      <c r="N50" s="52"/>
      <c r="O50" s="53"/>
      <c r="P50" s="85"/>
      <c r="Q50" s="85"/>
      <c r="R50" s="85"/>
      <c r="S50" s="85"/>
      <c r="T50" s="85"/>
    </row>
    <row r="51" spans="1:20" ht="15.6" x14ac:dyDescent="0.3">
      <c r="A51" s="43"/>
      <c r="B51" s="44"/>
      <c r="C51" s="45"/>
      <c r="D51" s="46" t="s">
        <v>22</v>
      </c>
      <c r="E51" s="47">
        <v>52</v>
      </c>
      <c r="F51" s="47">
        <v>25</v>
      </c>
      <c r="G51" s="47">
        <v>35</v>
      </c>
      <c r="H51" s="47">
        <v>38</v>
      </c>
      <c r="I51" s="48">
        <f>SUM(E51:H51)</f>
        <v>150</v>
      </c>
      <c r="L51" s="50"/>
      <c r="M51" s="51"/>
      <c r="N51" s="52"/>
      <c r="O51" s="53"/>
      <c r="P51" s="85"/>
      <c r="Q51" s="85"/>
      <c r="R51" s="85"/>
      <c r="S51" s="85"/>
      <c r="T51" s="85"/>
    </row>
    <row r="52" spans="1:20" ht="15.6" x14ac:dyDescent="0.3">
      <c r="A52" s="36">
        <v>5</v>
      </c>
      <c r="B52" s="37" t="s">
        <v>427</v>
      </c>
      <c r="C52" s="38">
        <v>2010</v>
      </c>
      <c r="D52" s="39" t="s">
        <v>21</v>
      </c>
      <c r="E52" s="40" t="s">
        <v>431</v>
      </c>
      <c r="F52" s="40" t="s">
        <v>437</v>
      </c>
      <c r="G52" s="40" t="s">
        <v>139</v>
      </c>
      <c r="H52" s="40" t="s">
        <v>447</v>
      </c>
      <c r="I52" s="41"/>
      <c r="L52" s="50"/>
      <c r="M52" s="51"/>
      <c r="N52" s="52"/>
      <c r="O52" s="53"/>
      <c r="P52" s="85"/>
      <c r="Q52" s="85"/>
      <c r="R52" s="85"/>
      <c r="S52" s="85"/>
      <c r="T52" s="85"/>
    </row>
    <row r="53" spans="1:20" ht="15.6" x14ac:dyDescent="0.3">
      <c r="A53" s="43"/>
      <c r="B53" s="44"/>
      <c r="C53" s="45"/>
      <c r="D53" s="46" t="s">
        <v>22</v>
      </c>
      <c r="E53" s="47">
        <v>17</v>
      </c>
      <c r="F53" s="47">
        <v>0</v>
      </c>
      <c r="G53" s="47">
        <v>15</v>
      </c>
      <c r="H53" s="47">
        <v>21</v>
      </c>
      <c r="I53" s="48">
        <f>SUM(E53:H53)</f>
        <v>53</v>
      </c>
      <c r="L53" s="50"/>
      <c r="M53" s="51"/>
      <c r="N53" s="52"/>
      <c r="O53" s="53"/>
      <c r="P53" s="85"/>
      <c r="Q53" s="85"/>
      <c r="R53" s="85"/>
      <c r="S53" s="85"/>
      <c r="T53" s="85"/>
    </row>
    <row r="54" spans="1:20" ht="15.6" x14ac:dyDescent="0.3">
      <c r="A54" s="36">
        <v>6</v>
      </c>
      <c r="B54" s="37" t="s">
        <v>426</v>
      </c>
      <c r="C54" s="38">
        <v>2010</v>
      </c>
      <c r="D54" s="39" t="s">
        <v>21</v>
      </c>
      <c r="E54" s="40" t="s">
        <v>432</v>
      </c>
      <c r="F54" s="40" t="s">
        <v>438</v>
      </c>
      <c r="G54" s="40" t="s">
        <v>442</v>
      </c>
      <c r="H54" s="40" t="s">
        <v>448</v>
      </c>
      <c r="I54" s="41"/>
      <c r="L54" s="50"/>
      <c r="M54" s="51"/>
      <c r="N54" s="52"/>
      <c r="O54" s="53"/>
      <c r="P54" s="85"/>
      <c r="Q54" s="85"/>
      <c r="R54" s="85"/>
      <c r="S54" s="85"/>
      <c r="T54" s="85"/>
    </row>
    <row r="55" spans="1:20" ht="15.6" x14ac:dyDescent="0.3">
      <c r="L55" s="50"/>
      <c r="M55" s="51"/>
      <c r="N55" s="52"/>
      <c r="O55" s="53"/>
      <c r="P55" s="85"/>
      <c r="Q55" s="85"/>
      <c r="R55" s="85"/>
      <c r="S55" s="85"/>
      <c r="T55" s="85"/>
    </row>
    <row r="56" spans="1:20" ht="15.6" x14ac:dyDescent="0.3">
      <c r="L56" s="50"/>
      <c r="M56" s="51"/>
      <c r="N56" s="52"/>
      <c r="O56" s="53"/>
      <c r="P56" s="54"/>
      <c r="Q56" s="54"/>
      <c r="R56" s="54"/>
      <c r="S56" s="54"/>
      <c r="T56" s="54"/>
    </row>
    <row r="57" spans="1:20" ht="17.399999999999999" x14ac:dyDescent="0.3">
      <c r="A57" s="5">
        <v>4</v>
      </c>
      <c r="B57" s="27" t="s">
        <v>29</v>
      </c>
      <c r="C57" s="28"/>
      <c r="D57" s="27"/>
      <c r="E57" s="17"/>
      <c r="F57" s="17"/>
      <c r="G57" s="17"/>
      <c r="H57" s="17"/>
      <c r="I57" s="17"/>
    </row>
    <row r="58" spans="1:20" ht="16.8" x14ac:dyDescent="0.3">
      <c r="A58" s="5"/>
      <c r="B58" s="5"/>
      <c r="C58" s="28"/>
      <c r="D58" s="5"/>
      <c r="E58" s="17"/>
      <c r="F58" s="17"/>
      <c r="G58" s="29" t="s">
        <v>12</v>
      </c>
      <c r="H58" s="30" t="s">
        <v>23</v>
      </c>
      <c r="I58" s="79">
        <v>784</v>
      </c>
    </row>
    <row r="59" spans="1:20" x14ac:dyDescent="0.3">
      <c r="A59" s="31" t="s">
        <v>13</v>
      </c>
      <c r="B59" s="32" t="s">
        <v>14</v>
      </c>
      <c r="C59" s="33" t="s">
        <v>24</v>
      </c>
      <c r="D59" s="32"/>
      <c r="E59" s="34" t="s">
        <v>16</v>
      </c>
      <c r="F59" s="34" t="s">
        <v>25</v>
      </c>
      <c r="G59" s="34" t="s">
        <v>18</v>
      </c>
      <c r="H59" s="72" t="s">
        <v>19</v>
      </c>
      <c r="I59" s="35" t="s">
        <v>20</v>
      </c>
    </row>
    <row r="60" spans="1:20" ht="15.6" x14ac:dyDescent="0.3">
      <c r="A60" s="55">
        <v>1</v>
      </c>
      <c r="B60" s="56" t="s">
        <v>28</v>
      </c>
      <c r="C60" s="57">
        <v>2009</v>
      </c>
      <c r="D60" s="58" t="s">
        <v>21</v>
      </c>
      <c r="E60" s="59" t="s">
        <v>36</v>
      </c>
      <c r="F60" s="59" t="s">
        <v>35</v>
      </c>
      <c r="G60" s="59" t="s">
        <v>47</v>
      </c>
      <c r="H60" s="59" t="s">
        <v>53</v>
      </c>
      <c r="I60" s="60"/>
    </row>
    <row r="61" spans="1:20" ht="15.6" x14ac:dyDescent="0.3">
      <c r="A61" s="61"/>
      <c r="B61" s="62"/>
      <c r="C61" s="63"/>
      <c r="D61" s="64" t="s">
        <v>22</v>
      </c>
      <c r="E61" s="65">
        <v>55</v>
      </c>
      <c r="F61" s="65">
        <v>39</v>
      </c>
      <c r="G61" s="65">
        <v>38</v>
      </c>
      <c r="H61" s="65">
        <v>62</v>
      </c>
      <c r="I61" s="66">
        <f>SUM(E61:H61)</f>
        <v>194</v>
      </c>
    </row>
    <row r="62" spans="1:20" ht="15.6" x14ac:dyDescent="0.3">
      <c r="A62" s="55">
        <v>2</v>
      </c>
      <c r="B62" s="56" t="s">
        <v>30</v>
      </c>
      <c r="C62" s="57">
        <v>2009</v>
      </c>
      <c r="D62" s="58" t="s">
        <v>21</v>
      </c>
      <c r="E62" s="59" t="s">
        <v>37</v>
      </c>
      <c r="F62" s="59" t="s">
        <v>42</v>
      </c>
      <c r="G62" s="59" t="s">
        <v>48</v>
      </c>
      <c r="H62" s="59" t="s">
        <v>54</v>
      </c>
      <c r="I62" s="60"/>
    </row>
    <row r="63" spans="1:20" ht="15.6" x14ac:dyDescent="0.3">
      <c r="A63" s="61"/>
      <c r="B63" s="62"/>
      <c r="C63" s="63"/>
      <c r="D63" s="64" t="s">
        <v>22</v>
      </c>
      <c r="E63" s="65">
        <v>38</v>
      </c>
      <c r="F63" s="65">
        <v>18</v>
      </c>
      <c r="G63" s="65">
        <v>21</v>
      </c>
      <c r="H63" s="65">
        <v>51</v>
      </c>
      <c r="I63" s="66">
        <f>SUM(E63:H63)</f>
        <v>128</v>
      </c>
    </row>
    <row r="64" spans="1:20" ht="15.6" x14ac:dyDescent="0.3">
      <c r="A64" s="36">
        <v>3</v>
      </c>
      <c r="B64" s="37" t="s">
        <v>31</v>
      </c>
      <c r="C64" s="38">
        <v>2009</v>
      </c>
      <c r="D64" s="39" t="s">
        <v>21</v>
      </c>
      <c r="E64" s="40" t="s">
        <v>38</v>
      </c>
      <c r="F64" s="40" t="s">
        <v>43</v>
      </c>
      <c r="G64" s="40" t="s">
        <v>49</v>
      </c>
      <c r="H64" s="40" t="s">
        <v>55</v>
      </c>
      <c r="I64" s="41"/>
    </row>
    <row r="65" spans="1:9" ht="15.6" x14ac:dyDescent="0.3">
      <c r="A65" s="43"/>
      <c r="B65" s="44"/>
      <c r="C65" s="45"/>
      <c r="D65" s="46" t="s">
        <v>22</v>
      </c>
      <c r="E65" s="47">
        <v>29</v>
      </c>
      <c r="F65" s="47">
        <v>28</v>
      </c>
      <c r="G65" s="47">
        <v>25</v>
      </c>
      <c r="H65" s="47">
        <v>34</v>
      </c>
      <c r="I65" s="48">
        <f>SUM(E65:H65)</f>
        <v>116</v>
      </c>
    </row>
    <row r="66" spans="1:9" ht="15.6" x14ac:dyDescent="0.3">
      <c r="A66" s="36">
        <v>4</v>
      </c>
      <c r="B66" s="37" t="s">
        <v>32</v>
      </c>
      <c r="C66" s="38">
        <v>2009</v>
      </c>
      <c r="D66" s="39" t="s">
        <v>21</v>
      </c>
      <c r="E66" s="40" t="s">
        <v>39</v>
      </c>
      <c r="F66" s="40" t="s">
        <v>44</v>
      </c>
      <c r="G66" s="40" t="s">
        <v>50</v>
      </c>
      <c r="H66" s="40" t="s">
        <v>56</v>
      </c>
      <c r="I66" s="41"/>
    </row>
    <row r="67" spans="1:9" ht="15.6" x14ac:dyDescent="0.3">
      <c r="A67" s="43"/>
      <c r="B67" s="44"/>
      <c r="C67" s="45"/>
      <c r="D67" s="46" t="s">
        <v>22</v>
      </c>
      <c r="E67" s="47">
        <v>41</v>
      </c>
      <c r="F67" s="47">
        <v>12</v>
      </c>
      <c r="G67" s="47">
        <v>29</v>
      </c>
      <c r="H67" s="47">
        <v>27</v>
      </c>
      <c r="I67" s="48">
        <f>SUM(E67:H67)</f>
        <v>109</v>
      </c>
    </row>
    <row r="68" spans="1:9" ht="15.6" x14ac:dyDescent="0.3">
      <c r="A68" s="36">
        <v>5</v>
      </c>
      <c r="B68" s="37" t="s">
        <v>33</v>
      </c>
      <c r="C68" s="38">
        <v>2009</v>
      </c>
      <c r="D68" s="39" t="s">
        <v>21</v>
      </c>
      <c r="E68" s="40" t="s">
        <v>40</v>
      </c>
      <c r="F68" s="40" t="s">
        <v>45</v>
      </c>
      <c r="G68" s="40" t="s">
        <v>51</v>
      </c>
      <c r="H68" s="40" t="s">
        <v>57</v>
      </c>
      <c r="I68" s="41"/>
    </row>
    <row r="69" spans="1:9" ht="15.6" x14ac:dyDescent="0.3">
      <c r="A69" s="43"/>
      <c r="B69" s="44"/>
      <c r="C69" s="45"/>
      <c r="D69" s="46" t="s">
        <v>22</v>
      </c>
      <c r="E69" s="47">
        <v>61</v>
      </c>
      <c r="F69" s="47">
        <v>40</v>
      </c>
      <c r="G69" s="47">
        <v>38</v>
      </c>
      <c r="H69" s="47">
        <v>49</v>
      </c>
      <c r="I69" s="48">
        <f>SUM(E69:H69)</f>
        <v>188</v>
      </c>
    </row>
    <row r="70" spans="1:9" ht="15.6" x14ac:dyDescent="0.3">
      <c r="A70" s="36">
        <v>6</v>
      </c>
      <c r="B70" s="37" t="s">
        <v>34</v>
      </c>
      <c r="C70" s="38">
        <v>2009</v>
      </c>
      <c r="D70" s="39" t="s">
        <v>21</v>
      </c>
      <c r="E70" s="40" t="s">
        <v>41</v>
      </c>
      <c r="F70" s="40" t="s">
        <v>46</v>
      </c>
      <c r="G70" s="40" t="s">
        <v>52</v>
      </c>
      <c r="H70" s="40" t="s">
        <v>58</v>
      </c>
      <c r="I70" s="41"/>
    </row>
    <row r="71" spans="1:9" ht="15.6" x14ac:dyDescent="0.3">
      <c r="A71" s="43"/>
      <c r="B71" s="44"/>
      <c r="C71" s="45"/>
      <c r="D71" s="46" t="s">
        <v>22</v>
      </c>
      <c r="E71" s="47">
        <v>58</v>
      </c>
      <c r="F71" s="47">
        <v>21</v>
      </c>
      <c r="G71" s="47">
        <v>51</v>
      </c>
      <c r="H71" s="47">
        <v>28</v>
      </c>
      <c r="I71" s="48">
        <f>SUM(E71:H71)</f>
        <v>158</v>
      </c>
    </row>
    <row r="74" spans="1:9" ht="17.399999999999999" x14ac:dyDescent="0.3">
      <c r="A74" s="81">
        <v>5</v>
      </c>
      <c r="B74" s="27" t="s">
        <v>474</v>
      </c>
      <c r="C74" s="25"/>
      <c r="D74" s="75"/>
      <c r="E74" s="26"/>
      <c r="F74" s="26"/>
      <c r="G74" s="26"/>
      <c r="H74" s="26"/>
      <c r="I74" s="26"/>
    </row>
    <row r="75" spans="1:9" ht="16.8" x14ac:dyDescent="0.3">
      <c r="A75" s="1"/>
      <c r="B75" s="1"/>
      <c r="C75" s="25"/>
      <c r="D75" s="1"/>
      <c r="E75" s="26"/>
      <c r="F75" s="26"/>
      <c r="G75" s="29" t="s">
        <v>12</v>
      </c>
      <c r="H75" s="30" t="s">
        <v>23</v>
      </c>
      <c r="I75" s="79">
        <v>703</v>
      </c>
    </row>
    <row r="76" spans="1:9" x14ac:dyDescent="0.3">
      <c r="A76" s="31" t="s">
        <v>13</v>
      </c>
      <c r="B76" s="32" t="s">
        <v>14</v>
      </c>
      <c r="C76" s="33" t="s">
        <v>24</v>
      </c>
      <c r="D76" s="32"/>
      <c r="E76" s="34" t="s">
        <v>16</v>
      </c>
      <c r="F76" s="34" t="s">
        <v>25</v>
      </c>
      <c r="G76" s="34" t="s">
        <v>18</v>
      </c>
      <c r="H76" s="72" t="s">
        <v>19</v>
      </c>
      <c r="I76" s="35" t="s">
        <v>20</v>
      </c>
    </row>
    <row r="77" spans="1:9" ht="15.6" x14ac:dyDescent="0.3">
      <c r="A77" s="36">
        <v>1</v>
      </c>
      <c r="B77" s="37" t="s">
        <v>475</v>
      </c>
      <c r="C77" s="38"/>
      <c r="D77" s="39" t="s">
        <v>21</v>
      </c>
      <c r="E77" s="40" t="s">
        <v>481</v>
      </c>
      <c r="F77" s="40" t="s">
        <v>486</v>
      </c>
      <c r="G77" s="40" t="s">
        <v>492</v>
      </c>
      <c r="H77" s="40" t="s">
        <v>493</v>
      </c>
      <c r="I77" s="41"/>
    </row>
    <row r="78" spans="1:9" ht="15.6" x14ac:dyDescent="0.3">
      <c r="A78" s="43"/>
      <c r="B78" s="44"/>
      <c r="C78" s="45"/>
      <c r="D78" s="46" t="s">
        <v>22</v>
      </c>
      <c r="E78" s="47">
        <v>78</v>
      </c>
      <c r="F78" s="47">
        <v>42</v>
      </c>
      <c r="G78" s="47">
        <v>51</v>
      </c>
      <c r="H78" s="47">
        <v>50</v>
      </c>
      <c r="I78" s="48">
        <f>SUM(E78:H78)</f>
        <v>221</v>
      </c>
    </row>
    <row r="79" spans="1:9" ht="15.6" x14ac:dyDescent="0.3">
      <c r="A79" s="36">
        <v>2</v>
      </c>
      <c r="B79" s="37" t="s">
        <v>476</v>
      </c>
      <c r="C79" s="38"/>
      <c r="D79" s="39" t="s">
        <v>21</v>
      </c>
      <c r="E79" s="40" t="s">
        <v>482</v>
      </c>
      <c r="F79" s="40" t="s">
        <v>487</v>
      </c>
      <c r="G79" s="40" t="s">
        <v>467</v>
      </c>
      <c r="H79" s="40" t="s">
        <v>494</v>
      </c>
      <c r="I79" s="41"/>
    </row>
    <row r="80" spans="1:9" ht="15.6" x14ac:dyDescent="0.3">
      <c r="A80" s="43"/>
      <c r="B80" s="44"/>
      <c r="C80" s="45"/>
      <c r="D80" s="46" t="s">
        <v>22</v>
      </c>
      <c r="E80" s="47">
        <v>52</v>
      </c>
      <c r="F80" s="47">
        <v>25</v>
      </c>
      <c r="G80" s="47">
        <v>26</v>
      </c>
      <c r="H80" s="47">
        <v>47</v>
      </c>
      <c r="I80" s="48">
        <f>SUM(E80:H80)</f>
        <v>150</v>
      </c>
    </row>
    <row r="81" spans="1:9" ht="15.6" x14ac:dyDescent="0.3">
      <c r="A81" s="36">
        <v>3</v>
      </c>
      <c r="B81" s="37" t="s">
        <v>477</v>
      </c>
      <c r="C81" s="38"/>
      <c r="D81" s="39" t="s">
        <v>21</v>
      </c>
      <c r="E81" s="40" t="s">
        <v>483</v>
      </c>
      <c r="F81" s="40" t="s">
        <v>488</v>
      </c>
      <c r="G81" s="40" t="s">
        <v>317</v>
      </c>
      <c r="H81" s="40" t="s">
        <v>495</v>
      </c>
      <c r="I81" s="41"/>
    </row>
    <row r="82" spans="1:9" ht="15.6" x14ac:dyDescent="0.3">
      <c r="A82" s="43"/>
      <c r="B82" s="44"/>
      <c r="C82" s="45"/>
      <c r="D82" s="76" t="s">
        <v>22</v>
      </c>
      <c r="E82" s="47">
        <v>36</v>
      </c>
      <c r="F82" s="47">
        <v>12</v>
      </c>
      <c r="G82" s="47">
        <v>4</v>
      </c>
      <c r="H82" s="47">
        <v>41</v>
      </c>
      <c r="I82" s="48">
        <f>SUM(E82:H82)</f>
        <v>93</v>
      </c>
    </row>
    <row r="83" spans="1:9" ht="15.6" x14ac:dyDescent="0.3">
      <c r="A83" s="36">
        <v>4</v>
      </c>
      <c r="B83" s="37" t="s">
        <v>478</v>
      </c>
      <c r="C83" s="38"/>
      <c r="D83" s="39" t="s">
        <v>21</v>
      </c>
      <c r="E83" s="40" t="s">
        <v>484</v>
      </c>
      <c r="F83" s="40" t="s">
        <v>489</v>
      </c>
      <c r="G83" s="40" t="s">
        <v>110</v>
      </c>
      <c r="H83" s="40" t="s">
        <v>496</v>
      </c>
      <c r="I83" s="41"/>
    </row>
    <row r="84" spans="1:9" ht="15.6" x14ac:dyDescent="0.3">
      <c r="A84" s="43"/>
      <c r="B84" s="44"/>
      <c r="C84" s="45"/>
      <c r="D84" s="76" t="s">
        <v>22</v>
      </c>
      <c r="E84" s="47">
        <v>34</v>
      </c>
      <c r="F84" s="47">
        <v>15</v>
      </c>
      <c r="G84" s="47">
        <v>10</v>
      </c>
      <c r="H84" s="47">
        <v>38</v>
      </c>
      <c r="I84" s="48">
        <f>SUM(E84:H84)</f>
        <v>97</v>
      </c>
    </row>
    <row r="85" spans="1:9" ht="15.6" x14ac:dyDescent="0.3">
      <c r="A85" s="36">
        <v>5</v>
      </c>
      <c r="B85" s="37" t="s">
        <v>479</v>
      </c>
      <c r="C85" s="38"/>
      <c r="D85" s="39" t="s">
        <v>21</v>
      </c>
      <c r="E85" s="40" t="s">
        <v>485</v>
      </c>
      <c r="F85" s="40" t="s">
        <v>490</v>
      </c>
      <c r="G85" s="40" t="s">
        <v>214</v>
      </c>
      <c r="H85" s="40" t="s">
        <v>497</v>
      </c>
      <c r="I85" s="41"/>
    </row>
    <row r="86" spans="1:9" ht="15.6" x14ac:dyDescent="0.3">
      <c r="A86" s="43"/>
      <c r="B86" s="44"/>
      <c r="C86" s="45"/>
      <c r="D86" s="76" t="s">
        <v>22</v>
      </c>
      <c r="E86" s="47">
        <v>46</v>
      </c>
      <c r="F86" s="47">
        <v>11</v>
      </c>
      <c r="G86" s="47">
        <v>22</v>
      </c>
      <c r="H86" s="47">
        <v>34</v>
      </c>
      <c r="I86" s="48">
        <f>SUM(E86:H86)</f>
        <v>113</v>
      </c>
    </row>
    <row r="87" spans="1:9" ht="15.6" x14ac:dyDescent="0.3">
      <c r="A87" s="36">
        <v>6</v>
      </c>
      <c r="B87" s="37" t="s">
        <v>480</v>
      </c>
      <c r="C87" s="38"/>
      <c r="D87" s="39" t="s">
        <v>21</v>
      </c>
      <c r="E87" s="40" t="s">
        <v>126</v>
      </c>
      <c r="F87" s="40" t="s">
        <v>491</v>
      </c>
      <c r="G87" s="40" t="s">
        <v>441</v>
      </c>
      <c r="H87" s="40" t="s">
        <v>498</v>
      </c>
      <c r="I87" s="41"/>
    </row>
    <row r="88" spans="1:9" ht="15.6" x14ac:dyDescent="0.3">
      <c r="A88" s="43"/>
      <c r="B88" s="44"/>
      <c r="C88" s="45"/>
      <c r="D88" s="46" t="s">
        <v>22</v>
      </c>
      <c r="E88" s="47">
        <v>52</v>
      </c>
      <c r="F88" s="47">
        <v>1</v>
      </c>
      <c r="G88" s="47">
        <v>35</v>
      </c>
      <c r="H88" s="47">
        <v>34</v>
      </c>
      <c r="I88" s="48">
        <f>SUM(E88:H88)</f>
        <v>122</v>
      </c>
    </row>
    <row r="91" spans="1:9" ht="17.399999999999999" x14ac:dyDescent="0.3">
      <c r="A91" s="5">
        <v>6</v>
      </c>
      <c r="B91" s="67" t="s">
        <v>449</v>
      </c>
      <c r="C91" s="28"/>
      <c r="D91" s="27"/>
      <c r="E91" s="54"/>
      <c r="F91" s="54"/>
      <c r="G91" s="54"/>
      <c r="H91" s="54"/>
      <c r="I91" s="54"/>
    </row>
    <row r="92" spans="1:9" ht="16.8" x14ac:dyDescent="0.3">
      <c r="A92" s="5"/>
      <c r="B92" s="5"/>
      <c r="C92" s="28"/>
      <c r="D92" s="5"/>
      <c r="E92" s="17"/>
      <c r="F92" s="17"/>
      <c r="G92" s="29" t="s">
        <v>12</v>
      </c>
      <c r="H92" s="30" t="s">
        <v>27</v>
      </c>
      <c r="I92" s="79">
        <v>665</v>
      </c>
    </row>
    <row r="93" spans="1:9" x14ac:dyDescent="0.3">
      <c r="A93" s="31" t="s">
        <v>13</v>
      </c>
      <c r="B93" s="32" t="s">
        <v>14</v>
      </c>
      <c r="C93" s="33" t="s">
        <v>24</v>
      </c>
      <c r="D93" s="32"/>
      <c r="E93" s="34" t="s">
        <v>16</v>
      </c>
      <c r="F93" s="34" t="s">
        <v>25</v>
      </c>
      <c r="G93" s="34" t="s">
        <v>18</v>
      </c>
      <c r="H93" s="72" t="s">
        <v>19</v>
      </c>
      <c r="I93" s="35" t="s">
        <v>20</v>
      </c>
    </row>
    <row r="94" spans="1:9" ht="15.6" x14ac:dyDescent="0.3">
      <c r="A94" s="36">
        <v>1</v>
      </c>
      <c r="B94" s="37" t="s">
        <v>450</v>
      </c>
      <c r="C94" s="38">
        <v>2009</v>
      </c>
      <c r="D94" s="39" t="s">
        <v>21</v>
      </c>
      <c r="E94" s="40" t="s">
        <v>456</v>
      </c>
      <c r="F94" s="40" t="s">
        <v>460</v>
      </c>
      <c r="G94" s="40" t="s">
        <v>466</v>
      </c>
      <c r="H94" s="40" t="s">
        <v>469</v>
      </c>
      <c r="I94" s="41"/>
    </row>
    <row r="95" spans="1:9" ht="15.6" x14ac:dyDescent="0.3">
      <c r="A95" s="43"/>
      <c r="B95" s="44"/>
      <c r="C95" s="45"/>
      <c r="D95" s="46" t="s">
        <v>22</v>
      </c>
      <c r="E95" s="47">
        <v>55</v>
      </c>
      <c r="F95" s="47">
        <v>54</v>
      </c>
      <c r="G95" s="47">
        <v>19</v>
      </c>
      <c r="H95" s="47">
        <v>54</v>
      </c>
      <c r="I95" s="48">
        <f>SUM(E95:H95)</f>
        <v>182</v>
      </c>
    </row>
    <row r="96" spans="1:9" ht="15.6" x14ac:dyDescent="0.3">
      <c r="A96" s="36">
        <v>2</v>
      </c>
      <c r="B96" s="37" t="s">
        <v>451</v>
      </c>
      <c r="C96" s="38">
        <v>2009</v>
      </c>
      <c r="D96" s="39" t="s">
        <v>21</v>
      </c>
      <c r="E96" s="40" t="s">
        <v>39</v>
      </c>
      <c r="F96" s="40" t="s">
        <v>461</v>
      </c>
      <c r="G96" s="40" t="s">
        <v>467</v>
      </c>
      <c r="H96" s="40" t="s">
        <v>470</v>
      </c>
      <c r="I96" s="41"/>
    </row>
    <row r="97" spans="1:9" ht="15.6" x14ac:dyDescent="0.3">
      <c r="A97" s="43"/>
      <c r="B97" s="44"/>
      <c r="C97" s="45"/>
      <c r="D97" s="46"/>
      <c r="E97" s="47">
        <v>41</v>
      </c>
      <c r="F97" s="47">
        <v>19</v>
      </c>
      <c r="G97" s="47">
        <v>26</v>
      </c>
      <c r="H97" s="47">
        <v>47</v>
      </c>
      <c r="I97" s="48">
        <f>SUM(E97:H97)</f>
        <v>133</v>
      </c>
    </row>
    <row r="98" spans="1:9" ht="15.6" x14ac:dyDescent="0.3">
      <c r="A98" s="36">
        <v>3</v>
      </c>
      <c r="B98" s="37" t="s">
        <v>452</v>
      </c>
      <c r="C98" s="38">
        <v>2009</v>
      </c>
      <c r="D98" s="39" t="s">
        <v>21</v>
      </c>
      <c r="E98" s="40" t="s">
        <v>428</v>
      </c>
      <c r="F98" s="40" t="s">
        <v>462</v>
      </c>
      <c r="G98" s="40" t="s">
        <v>80</v>
      </c>
      <c r="H98" s="40" t="s">
        <v>297</v>
      </c>
      <c r="I98" s="41"/>
    </row>
    <row r="99" spans="1:9" ht="15.6" x14ac:dyDescent="0.3">
      <c r="A99" s="43"/>
      <c r="B99" s="44"/>
      <c r="C99" s="45"/>
      <c r="D99" s="46" t="s">
        <v>22</v>
      </c>
      <c r="E99" s="47">
        <v>36</v>
      </c>
      <c r="F99" s="47">
        <v>19</v>
      </c>
      <c r="G99" s="47">
        <v>16</v>
      </c>
      <c r="H99" s="47">
        <v>37</v>
      </c>
      <c r="I99" s="48">
        <f>SUM(E99:H99)</f>
        <v>108</v>
      </c>
    </row>
    <row r="100" spans="1:9" ht="15.6" x14ac:dyDescent="0.3">
      <c r="A100" s="36">
        <v>4</v>
      </c>
      <c r="B100" s="37" t="s">
        <v>453</v>
      </c>
      <c r="C100" s="38">
        <v>2010</v>
      </c>
      <c r="D100" s="39" t="s">
        <v>21</v>
      </c>
      <c r="E100" s="40" t="s">
        <v>457</v>
      </c>
      <c r="F100" s="40" t="s">
        <v>463</v>
      </c>
      <c r="G100" s="40" t="s">
        <v>468</v>
      </c>
      <c r="H100" s="40" t="s">
        <v>471</v>
      </c>
      <c r="I100" s="41"/>
    </row>
    <row r="101" spans="1:9" ht="15.6" x14ac:dyDescent="0.3">
      <c r="A101" s="43"/>
      <c r="B101" s="44"/>
      <c r="C101" s="45"/>
      <c r="D101" s="46" t="s">
        <v>22</v>
      </c>
      <c r="E101" s="47">
        <v>41</v>
      </c>
      <c r="F101" s="47">
        <v>26</v>
      </c>
      <c r="G101" s="47">
        <v>31</v>
      </c>
      <c r="H101" s="47">
        <v>31</v>
      </c>
      <c r="I101" s="48">
        <f>SUM(E101:H101)</f>
        <v>129</v>
      </c>
    </row>
    <row r="102" spans="1:9" ht="15.6" x14ac:dyDescent="0.3">
      <c r="A102" s="36">
        <v>5</v>
      </c>
      <c r="B102" s="37" t="s">
        <v>454</v>
      </c>
      <c r="C102" s="38">
        <v>2009</v>
      </c>
      <c r="D102" s="39" t="s">
        <v>21</v>
      </c>
      <c r="E102" s="40" t="s">
        <v>458</v>
      </c>
      <c r="F102" s="40" t="s">
        <v>464</v>
      </c>
      <c r="G102" s="40" t="s">
        <v>214</v>
      </c>
      <c r="H102" s="40" t="s">
        <v>472</v>
      </c>
      <c r="I102" s="41"/>
    </row>
    <row r="103" spans="1:9" ht="15.6" x14ac:dyDescent="0.3">
      <c r="A103" s="43"/>
      <c r="B103" s="44"/>
      <c r="C103" s="45"/>
      <c r="D103" s="46" t="s">
        <v>22</v>
      </c>
      <c r="E103" s="47">
        <v>38</v>
      </c>
      <c r="F103" s="47">
        <v>2</v>
      </c>
      <c r="G103" s="47">
        <v>22</v>
      </c>
      <c r="H103" s="47">
        <v>34</v>
      </c>
      <c r="I103" s="48">
        <f>SUM(E103:H103)</f>
        <v>96</v>
      </c>
    </row>
    <row r="104" spans="1:9" ht="15.6" x14ac:dyDescent="0.3">
      <c r="A104" s="36">
        <v>6</v>
      </c>
      <c r="B104" s="37" t="s">
        <v>455</v>
      </c>
      <c r="C104" s="38">
        <v>2009</v>
      </c>
      <c r="D104" s="39" t="s">
        <v>21</v>
      </c>
      <c r="E104" s="40" t="s">
        <v>459</v>
      </c>
      <c r="F104" s="40" t="s">
        <v>465</v>
      </c>
      <c r="G104" s="40" t="s">
        <v>214</v>
      </c>
      <c r="H104" s="40" t="s">
        <v>473</v>
      </c>
      <c r="I104" s="41"/>
    </row>
    <row r="105" spans="1:9" ht="15.6" x14ac:dyDescent="0.3">
      <c r="A105" s="43"/>
      <c r="B105" s="44"/>
      <c r="C105" s="45"/>
      <c r="D105" s="46" t="s">
        <v>22</v>
      </c>
      <c r="E105" s="47">
        <v>31</v>
      </c>
      <c r="F105" s="47">
        <v>32</v>
      </c>
      <c r="G105" s="47">
        <v>22</v>
      </c>
      <c r="H105" s="47">
        <v>28</v>
      </c>
      <c r="I105" s="48">
        <f>SUM(E105:H105)</f>
        <v>113</v>
      </c>
    </row>
    <row r="108" spans="1:9" ht="17.399999999999999" x14ac:dyDescent="0.3">
      <c r="A108" s="5">
        <v>7</v>
      </c>
      <c r="B108" s="27" t="s">
        <v>628</v>
      </c>
      <c r="C108" s="28"/>
      <c r="D108" s="27"/>
      <c r="E108" s="17"/>
      <c r="F108" s="17"/>
      <c r="G108" s="17"/>
      <c r="H108" s="17"/>
      <c r="I108" s="17"/>
    </row>
    <row r="109" spans="1:9" ht="16.8" x14ac:dyDescent="0.3">
      <c r="A109" s="5"/>
      <c r="B109" s="5"/>
      <c r="C109" s="28"/>
      <c r="D109" s="5"/>
      <c r="E109" s="17"/>
      <c r="F109" s="17"/>
      <c r="G109" s="29" t="s">
        <v>12</v>
      </c>
      <c r="H109" s="73" t="s">
        <v>26</v>
      </c>
      <c r="I109" s="79">
        <v>607</v>
      </c>
    </row>
    <row r="110" spans="1:9" x14ac:dyDescent="0.3">
      <c r="A110" s="31" t="s">
        <v>13</v>
      </c>
      <c r="B110" s="32" t="s">
        <v>14</v>
      </c>
      <c r="C110" s="33" t="s">
        <v>24</v>
      </c>
      <c r="D110" s="32"/>
      <c r="E110" s="34" t="s">
        <v>16</v>
      </c>
      <c r="F110" s="34" t="s">
        <v>25</v>
      </c>
      <c r="G110" s="34" t="s">
        <v>18</v>
      </c>
      <c r="H110" s="72" t="s">
        <v>19</v>
      </c>
      <c r="I110" s="35" t="s">
        <v>20</v>
      </c>
    </row>
    <row r="111" spans="1:9" ht="15.6" x14ac:dyDescent="0.3">
      <c r="A111" s="55">
        <v>1</v>
      </c>
      <c r="B111" s="56" t="s">
        <v>59</v>
      </c>
      <c r="C111" s="57">
        <v>2009</v>
      </c>
      <c r="D111" s="58"/>
      <c r="E111" s="59" t="s">
        <v>65</v>
      </c>
      <c r="F111" s="59" t="s">
        <v>71</v>
      </c>
      <c r="G111" s="59" t="s">
        <v>77</v>
      </c>
      <c r="H111" s="59" t="s">
        <v>82</v>
      </c>
      <c r="I111" s="60"/>
    </row>
    <row r="112" spans="1:9" ht="15.6" x14ac:dyDescent="0.3">
      <c r="A112" s="61"/>
      <c r="B112" s="62"/>
      <c r="C112" s="63"/>
      <c r="D112" s="64"/>
      <c r="E112" s="65">
        <v>41</v>
      </c>
      <c r="F112" s="65">
        <v>10</v>
      </c>
      <c r="G112" s="65">
        <v>1</v>
      </c>
      <c r="H112" s="65">
        <v>33</v>
      </c>
      <c r="I112" s="66">
        <f>SUM(E112:H112)</f>
        <v>85</v>
      </c>
    </row>
    <row r="113" spans="1:9" ht="15.6" x14ac:dyDescent="0.3">
      <c r="A113" s="36">
        <v>2</v>
      </c>
      <c r="B113" s="37" t="s">
        <v>60</v>
      </c>
      <c r="C113" s="38">
        <v>2009</v>
      </c>
      <c r="D113" s="39"/>
      <c r="E113" s="40" t="s">
        <v>66</v>
      </c>
      <c r="F113" s="40" t="s">
        <v>72</v>
      </c>
      <c r="G113" s="40" t="s">
        <v>48</v>
      </c>
      <c r="H113" s="40" t="s">
        <v>83</v>
      </c>
      <c r="I113" s="41"/>
    </row>
    <row r="114" spans="1:9" ht="15.6" x14ac:dyDescent="0.3">
      <c r="A114" s="43"/>
      <c r="B114" s="44"/>
      <c r="C114" s="45"/>
      <c r="D114" s="46"/>
      <c r="E114" s="47">
        <v>78</v>
      </c>
      <c r="F114" s="47">
        <v>40</v>
      </c>
      <c r="G114" s="47">
        <v>21</v>
      </c>
      <c r="H114" s="47">
        <v>31</v>
      </c>
      <c r="I114" s="48">
        <f>SUM(E114:H114)</f>
        <v>170</v>
      </c>
    </row>
    <row r="115" spans="1:9" ht="15.6" x14ac:dyDescent="0.3">
      <c r="A115" s="36">
        <v>3</v>
      </c>
      <c r="B115" s="37" t="s">
        <v>61</v>
      </c>
      <c r="C115" s="38">
        <v>2009</v>
      </c>
      <c r="D115" s="39"/>
      <c r="E115" s="40" t="s">
        <v>67</v>
      </c>
      <c r="F115" s="40" t="s">
        <v>73</v>
      </c>
      <c r="G115" s="40" t="s">
        <v>78</v>
      </c>
      <c r="H115" s="40" t="s">
        <v>84</v>
      </c>
      <c r="I115" s="41"/>
    </row>
    <row r="116" spans="1:9" ht="15.6" x14ac:dyDescent="0.3">
      <c r="A116" s="43"/>
      <c r="B116" s="44"/>
      <c r="C116" s="45"/>
      <c r="D116" s="46"/>
      <c r="E116" s="47">
        <v>41</v>
      </c>
      <c r="F116" s="47">
        <v>13</v>
      </c>
      <c r="G116" s="47">
        <v>14</v>
      </c>
      <c r="H116" s="47">
        <v>26</v>
      </c>
      <c r="I116" s="48">
        <f>SUM(E116:H116)</f>
        <v>94</v>
      </c>
    </row>
    <row r="117" spans="1:9" ht="15.6" x14ac:dyDescent="0.3">
      <c r="A117" s="36">
        <v>4</v>
      </c>
      <c r="B117" s="37" t="s">
        <v>62</v>
      </c>
      <c r="C117" s="38">
        <v>2009</v>
      </c>
      <c r="D117" s="39"/>
      <c r="E117" s="40" t="s">
        <v>68</v>
      </c>
      <c r="F117" s="40" t="s">
        <v>74</v>
      </c>
      <c r="G117" s="40" t="s">
        <v>79</v>
      </c>
      <c r="H117" s="40" t="s">
        <v>85</v>
      </c>
      <c r="I117" s="41"/>
    </row>
    <row r="118" spans="1:9" ht="15.6" x14ac:dyDescent="0.3">
      <c r="A118" s="43"/>
      <c r="B118" s="44"/>
      <c r="C118" s="45"/>
      <c r="D118" s="46"/>
      <c r="E118" s="47">
        <v>61</v>
      </c>
      <c r="F118" s="47">
        <v>7</v>
      </c>
      <c r="G118" s="47">
        <v>18</v>
      </c>
      <c r="H118" s="47">
        <v>43</v>
      </c>
      <c r="I118" s="48">
        <f>SUM(E118:H118)</f>
        <v>129</v>
      </c>
    </row>
    <row r="119" spans="1:9" ht="15.6" x14ac:dyDescent="0.3">
      <c r="A119" s="36">
        <v>5</v>
      </c>
      <c r="B119" s="37" t="s">
        <v>63</v>
      </c>
      <c r="C119" s="38">
        <v>2009</v>
      </c>
      <c r="D119" s="39"/>
      <c r="E119" s="40" t="s">
        <v>69</v>
      </c>
      <c r="F119" s="40" t="s">
        <v>75</v>
      </c>
      <c r="G119" s="40" t="s">
        <v>80</v>
      </c>
      <c r="H119" s="40" t="s">
        <v>86</v>
      </c>
      <c r="I119" s="41"/>
    </row>
    <row r="120" spans="1:9" ht="15.6" x14ac:dyDescent="0.3">
      <c r="A120" s="43"/>
      <c r="B120" s="44"/>
      <c r="C120" s="45"/>
      <c r="D120" s="46"/>
      <c r="E120" s="47">
        <v>58</v>
      </c>
      <c r="F120" s="47">
        <v>26</v>
      </c>
      <c r="G120" s="47">
        <v>16</v>
      </c>
      <c r="H120" s="47">
        <v>24</v>
      </c>
      <c r="I120" s="48">
        <f>SUM(E120:H120)</f>
        <v>124</v>
      </c>
    </row>
    <row r="121" spans="1:9" ht="15.6" x14ac:dyDescent="0.3">
      <c r="A121" s="36">
        <v>6</v>
      </c>
      <c r="B121" s="37" t="s">
        <v>64</v>
      </c>
      <c r="C121" s="38">
        <v>2009</v>
      </c>
      <c r="D121" s="39"/>
      <c r="E121" s="40" t="s">
        <v>70</v>
      </c>
      <c r="F121" s="40" t="s">
        <v>76</v>
      </c>
      <c r="G121" s="40" t="s">
        <v>81</v>
      </c>
      <c r="H121" s="40" t="s">
        <v>87</v>
      </c>
      <c r="I121" s="41"/>
    </row>
    <row r="122" spans="1:9" ht="15.6" x14ac:dyDescent="0.3">
      <c r="A122" s="43"/>
      <c r="B122" s="44"/>
      <c r="C122" s="45"/>
      <c r="D122" s="46"/>
      <c r="E122" s="47">
        <v>44</v>
      </c>
      <c r="F122" s="47">
        <v>7</v>
      </c>
      <c r="G122" s="47">
        <v>19</v>
      </c>
      <c r="H122" s="47">
        <v>20</v>
      </c>
      <c r="I122" s="48">
        <f>SUM(E122:H122)</f>
        <v>90</v>
      </c>
    </row>
    <row r="125" spans="1:9" ht="17.399999999999999" x14ac:dyDescent="0.3">
      <c r="A125" s="5">
        <v>8</v>
      </c>
      <c r="B125" s="27" t="s">
        <v>6</v>
      </c>
      <c r="C125" s="28"/>
      <c r="D125" s="27"/>
      <c r="E125" s="54"/>
      <c r="F125" s="54"/>
      <c r="G125" s="54"/>
      <c r="H125" s="54"/>
      <c r="I125" s="54"/>
    </row>
    <row r="126" spans="1:9" ht="16.8" x14ac:dyDescent="0.3">
      <c r="A126" s="5"/>
      <c r="B126" s="5"/>
      <c r="C126" s="28"/>
      <c r="D126" s="5"/>
      <c r="E126" s="17"/>
      <c r="F126" s="17"/>
      <c r="G126" s="29" t="s">
        <v>12</v>
      </c>
      <c r="H126" s="30" t="s">
        <v>27</v>
      </c>
      <c r="I126" s="79">
        <v>561</v>
      </c>
    </row>
    <row r="127" spans="1:9" x14ac:dyDescent="0.3">
      <c r="A127" s="31" t="s">
        <v>13</v>
      </c>
      <c r="B127" s="32" t="s">
        <v>14</v>
      </c>
      <c r="C127" s="33" t="s">
        <v>24</v>
      </c>
      <c r="D127" s="32"/>
      <c r="E127" s="34" t="s">
        <v>16</v>
      </c>
      <c r="F127" s="34" t="s">
        <v>25</v>
      </c>
      <c r="G127" s="34" t="s">
        <v>18</v>
      </c>
      <c r="H127" s="72" t="s">
        <v>19</v>
      </c>
      <c r="I127" s="35" t="s">
        <v>20</v>
      </c>
    </row>
    <row r="128" spans="1:9" ht="15.6" x14ac:dyDescent="0.3">
      <c r="A128" s="36">
        <v>1</v>
      </c>
      <c r="B128" s="37" t="s">
        <v>147</v>
      </c>
      <c r="C128" s="38">
        <v>2009</v>
      </c>
      <c r="D128" s="39" t="s">
        <v>21</v>
      </c>
      <c r="E128" s="40" t="s">
        <v>153</v>
      </c>
      <c r="F128" s="40" t="s">
        <v>159</v>
      </c>
      <c r="G128" s="40" t="s">
        <v>165</v>
      </c>
      <c r="H128" s="40" t="s">
        <v>170</v>
      </c>
      <c r="I128" s="41"/>
    </row>
    <row r="129" spans="1:9" ht="15.6" x14ac:dyDescent="0.3">
      <c r="A129" s="43"/>
      <c r="B129" s="44"/>
      <c r="C129" s="45"/>
      <c r="D129" s="46" t="s">
        <v>22</v>
      </c>
      <c r="E129" s="47">
        <v>58</v>
      </c>
      <c r="F129" s="47">
        <v>6</v>
      </c>
      <c r="G129" s="47">
        <v>24</v>
      </c>
      <c r="H129" s="47">
        <v>37</v>
      </c>
      <c r="I129" s="48">
        <f>SUM(E129:H129)</f>
        <v>125</v>
      </c>
    </row>
    <row r="130" spans="1:9" ht="15.6" x14ac:dyDescent="0.3">
      <c r="A130" s="36">
        <v>2</v>
      </c>
      <c r="B130" s="37" t="s">
        <v>148</v>
      </c>
      <c r="C130" s="38">
        <v>2009</v>
      </c>
      <c r="D130" s="39" t="s">
        <v>21</v>
      </c>
      <c r="E130" s="40" t="s">
        <v>154</v>
      </c>
      <c r="F130" s="40" t="s">
        <v>160</v>
      </c>
      <c r="G130" s="40" t="s">
        <v>166</v>
      </c>
      <c r="H130" s="40" t="s">
        <v>171</v>
      </c>
      <c r="I130" s="41"/>
    </row>
    <row r="131" spans="1:9" ht="15.6" x14ac:dyDescent="0.3">
      <c r="A131" s="43"/>
      <c r="B131" s="44"/>
      <c r="C131" s="45"/>
      <c r="D131" s="46"/>
      <c r="E131" s="47">
        <v>29</v>
      </c>
      <c r="F131" s="47">
        <v>15</v>
      </c>
      <c r="G131" s="47">
        <v>10</v>
      </c>
      <c r="H131" s="47">
        <v>18</v>
      </c>
      <c r="I131" s="48">
        <f>SUM(E131:H131)</f>
        <v>72</v>
      </c>
    </row>
    <row r="132" spans="1:9" ht="15.6" x14ac:dyDescent="0.3">
      <c r="A132" s="36">
        <v>3</v>
      </c>
      <c r="B132" s="37" t="s">
        <v>149</v>
      </c>
      <c r="C132" s="38">
        <v>2009</v>
      </c>
      <c r="D132" s="39" t="s">
        <v>21</v>
      </c>
      <c r="E132" s="40" t="s">
        <v>155</v>
      </c>
      <c r="F132" s="40" t="s">
        <v>161</v>
      </c>
      <c r="G132" s="40" t="s">
        <v>167</v>
      </c>
      <c r="H132" s="40" t="s">
        <v>172</v>
      </c>
      <c r="I132" s="41"/>
    </row>
    <row r="133" spans="1:9" ht="15.6" x14ac:dyDescent="0.3">
      <c r="A133" s="43"/>
      <c r="B133" s="44"/>
      <c r="C133" s="45"/>
      <c r="D133" s="46" t="s">
        <v>22</v>
      </c>
      <c r="E133" s="47">
        <v>49</v>
      </c>
      <c r="F133" s="47">
        <v>20</v>
      </c>
      <c r="G133" s="47">
        <v>45</v>
      </c>
      <c r="H133" s="47">
        <v>47</v>
      </c>
      <c r="I133" s="48">
        <f>SUM(E133:H133)</f>
        <v>161</v>
      </c>
    </row>
    <row r="134" spans="1:9" ht="15.6" x14ac:dyDescent="0.3">
      <c r="A134" s="36">
        <v>4</v>
      </c>
      <c r="B134" s="37" t="s">
        <v>150</v>
      </c>
      <c r="C134" s="38">
        <v>2009</v>
      </c>
      <c r="D134" s="39" t="s">
        <v>21</v>
      </c>
      <c r="E134" s="40" t="s">
        <v>156</v>
      </c>
      <c r="F134" s="40" t="s">
        <v>162</v>
      </c>
      <c r="G134" s="40" t="s">
        <v>168</v>
      </c>
      <c r="H134" s="40" t="s">
        <v>173</v>
      </c>
      <c r="I134" s="41"/>
    </row>
    <row r="135" spans="1:9" ht="15.6" x14ac:dyDescent="0.3">
      <c r="A135" s="43"/>
      <c r="B135" s="44"/>
      <c r="C135" s="45"/>
      <c r="D135" s="46" t="s">
        <v>22</v>
      </c>
      <c r="E135" s="47">
        <v>44</v>
      </c>
      <c r="F135" s="47">
        <v>0</v>
      </c>
      <c r="G135" s="47">
        <v>37</v>
      </c>
      <c r="H135" s="47">
        <v>23</v>
      </c>
      <c r="I135" s="48">
        <f>SUM(E135:H135)</f>
        <v>104</v>
      </c>
    </row>
    <row r="136" spans="1:9" ht="15.6" x14ac:dyDescent="0.3">
      <c r="A136" s="36">
        <v>5</v>
      </c>
      <c r="B136" s="37" t="s">
        <v>151</v>
      </c>
      <c r="C136" s="38">
        <v>2009</v>
      </c>
      <c r="D136" s="39" t="s">
        <v>21</v>
      </c>
      <c r="E136" s="40" t="s">
        <v>157</v>
      </c>
      <c r="F136" s="40" t="s">
        <v>163</v>
      </c>
      <c r="G136" s="40" t="s">
        <v>169</v>
      </c>
      <c r="H136" s="40" t="s">
        <v>174</v>
      </c>
      <c r="I136" s="41"/>
    </row>
    <row r="137" spans="1:9" ht="15.6" x14ac:dyDescent="0.3">
      <c r="A137" s="43"/>
      <c r="B137" s="44"/>
      <c r="C137" s="45"/>
      <c r="D137" s="46" t="s">
        <v>22</v>
      </c>
      <c r="E137" s="47">
        <v>31</v>
      </c>
      <c r="F137" s="47">
        <v>0</v>
      </c>
      <c r="G137" s="47">
        <v>9</v>
      </c>
      <c r="H137" s="47">
        <v>18</v>
      </c>
      <c r="I137" s="48">
        <f>SUM(E137:H137)</f>
        <v>58</v>
      </c>
    </row>
    <row r="138" spans="1:9" ht="15.6" x14ac:dyDescent="0.3">
      <c r="A138" s="36">
        <v>6</v>
      </c>
      <c r="B138" s="37" t="s">
        <v>152</v>
      </c>
      <c r="C138" s="38">
        <v>2009</v>
      </c>
      <c r="D138" s="39" t="s">
        <v>21</v>
      </c>
      <c r="E138" s="40" t="s">
        <v>158</v>
      </c>
      <c r="F138" s="40" t="s">
        <v>164</v>
      </c>
      <c r="G138" s="40" t="s">
        <v>111</v>
      </c>
      <c r="H138" s="40" t="s">
        <v>175</v>
      </c>
      <c r="I138" s="41"/>
    </row>
    <row r="139" spans="1:9" ht="15.6" x14ac:dyDescent="0.3">
      <c r="A139" s="43"/>
      <c r="B139" s="44"/>
      <c r="C139" s="45"/>
      <c r="D139" s="46" t="s">
        <v>22</v>
      </c>
      <c r="E139" s="47">
        <v>38</v>
      </c>
      <c r="F139" s="47">
        <v>27</v>
      </c>
      <c r="G139" s="47">
        <v>14</v>
      </c>
      <c r="H139" s="47">
        <v>20</v>
      </c>
      <c r="I139" s="48">
        <f>SUM(E139:H139)</f>
        <v>99</v>
      </c>
    </row>
    <row r="142" spans="1:9" ht="17.399999999999999" x14ac:dyDescent="0.3">
      <c r="A142" s="5">
        <v>9</v>
      </c>
      <c r="B142" s="27" t="s">
        <v>88</v>
      </c>
      <c r="C142" s="28"/>
      <c r="D142" s="27"/>
      <c r="E142" s="17"/>
      <c r="F142" s="17"/>
      <c r="G142" s="17"/>
      <c r="H142" s="17"/>
      <c r="I142" s="17"/>
    </row>
    <row r="143" spans="1:9" ht="16.8" x14ac:dyDescent="0.3">
      <c r="A143" s="5"/>
      <c r="B143" s="5"/>
      <c r="C143" s="28"/>
      <c r="D143" s="5"/>
      <c r="E143" s="17"/>
      <c r="F143" s="17"/>
      <c r="G143" s="29" t="s">
        <v>12</v>
      </c>
      <c r="H143" s="30" t="s">
        <v>23</v>
      </c>
      <c r="I143" s="79">
        <v>511</v>
      </c>
    </row>
    <row r="144" spans="1:9" x14ac:dyDescent="0.3">
      <c r="A144" s="31" t="s">
        <v>13</v>
      </c>
      <c r="B144" s="32" t="s">
        <v>14</v>
      </c>
      <c r="C144" s="33" t="s">
        <v>24</v>
      </c>
      <c r="D144" s="32"/>
      <c r="E144" s="34" t="s">
        <v>16</v>
      </c>
      <c r="F144" s="34" t="s">
        <v>25</v>
      </c>
      <c r="G144" s="34" t="s">
        <v>18</v>
      </c>
      <c r="H144" s="72" t="s">
        <v>19</v>
      </c>
      <c r="I144" s="35" t="s">
        <v>20</v>
      </c>
    </row>
    <row r="145" spans="1:9" ht="15.6" x14ac:dyDescent="0.3">
      <c r="A145" s="36">
        <v>1</v>
      </c>
      <c r="B145" s="37" t="s">
        <v>89</v>
      </c>
      <c r="C145" s="38">
        <v>2009</v>
      </c>
      <c r="D145" s="39" t="s">
        <v>21</v>
      </c>
      <c r="E145" s="40" t="s">
        <v>95</v>
      </c>
      <c r="F145" s="40" t="s">
        <v>101</v>
      </c>
      <c r="G145" s="40" t="s">
        <v>107</v>
      </c>
      <c r="H145" s="40" t="s">
        <v>113</v>
      </c>
      <c r="I145" s="41"/>
    </row>
    <row r="146" spans="1:9" ht="15.6" x14ac:dyDescent="0.3">
      <c r="A146" s="43"/>
      <c r="B146" s="44"/>
      <c r="C146" s="45"/>
      <c r="D146" s="46" t="s">
        <v>22</v>
      </c>
      <c r="E146" s="47">
        <v>49</v>
      </c>
      <c r="F146" s="47">
        <v>0</v>
      </c>
      <c r="G146" s="47">
        <v>30</v>
      </c>
      <c r="H146" s="47">
        <v>53</v>
      </c>
      <c r="I146" s="48">
        <f>SUM(E146:H146)</f>
        <v>132</v>
      </c>
    </row>
    <row r="147" spans="1:9" ht="15.6" x14ac:dyDescent="0.3">
      <c r="A147" s="36">
        <v>2</v>
      </c>
      <c r="B147" s="37" t="s">
        <v>90</v>
      </c>
      <c r="C147" s="38">
        <v>2010</v>
      </c>
      <c r="D147" s="39" t="s">
        <v>21</v>
      </c>
      <c r="E147" s="40" t="s">
        <v>96</v>
      </c>
      <c r="F147" s="40" t="s">
        <v>102</v>
      </c>
      <c r="G147" s="40" t="s">
        <v>108</v>
      </c>
      <c r="H147" s="40" t="s">
        <v>114</v>
      </c>
      <c r="I147" s="41"/>
    </row>
    <row r="148" spans="1:9" ht="15.6" x14ac:dyDescent="0.3">
      <c r="A148" s="43"/>
      <c r="B148" s="44"/>
      <c r="C148" s="45"/>
      <c r="D148" s="46" t="s">
        <v>22</v>
      </c>
      <c r="E148" s="47">
        <v>34</v>
      </c>
      <c r="F148" s="47">
        <v>0</v>
      </c>
      <c r="G148" s="47">
        <v>23</v>
      </c>
      <c r="H148" s="47">
        <v>40</v>
      </c>
      <c r="I148" s="48">
        <f>SUM(E148:H148)</f>
        <v>97</v>
      </c>
    </row>
    <row r="149" spans="1:9" ht="15.6" x14ac:dyDescent="0.3">
      <c r="A149" s="36">
        <v>3</v>
      </c>
      <c r="B149" s="37" t="s">
        <v>91</v>
      </c>
      <c r="C149" s="38">
        <v>2009</v>
      </c>
      <c r="D149" s="39" t="s">
        <v>21</v>
      </c>
      <c r="E149" s="40" t="s">
        <v>97</v>
      </c>
      <c r="F149" s="40" t="s">
        <v>103</v>
      </c>
      <c r="G149" s="40" t="s">
        <v>109</v>
      </c>
      <c r="H149" s="40" t="s">
        <v>115</v>
      </c>
      <c r="I149" s="41"/>
    </row>
    <row r="150" spans="1:9" ht="15.6" x14ac:dyDescent="0.3">
      <c r="A150" s="43"/>
      <c r="B150" s="44"/>
      <c r="C150" s="45"/>
      <c r="D150" s="46" t="s">
        <v>22</v>
      </c>
      <c r="E150" s="47">
        <v>27</v>
      </c>
      <c r="F150" s="47">
        <v>23</v>
      </c>
      <c r="G150" s="47">
        <v>0</v>
      </c>
      <c r="H150" s="47">
        <v>44</v>
      </c>
      <c r="I150" s="48">
        <f>SUM(E150:H150)</f>
        <v>94</v>
      </c>
    </row>
    <row r="151" spans="1:9" ht="15.6" x14ac:dyDescent="0.3">
      <c r="A151" s="36">
        <v>4</v>
      </c>
      <c r="B151" s="37" t="s">
        <v>92</v>
      </c>
      <c r="C151" s="38">
        <v>2009</v>
      </c>
      <c r="D151" s="39" t="s">
        <v>21</v>
      </c>
      <c r="E151" s="40" t="s">
        <v>98</v>
      </c>
      <c r="F151" s="40" t="s">
        <v>104</v>
      </c>
      <c r="G151" s="40" t="s">
        <v>110</v>
      </c>
      <c r="H151" s="40" t="s">
        <v>116</v>
      </c>
      <c r="I151" s="41"/>
    </row>
    <row r="152" spans="1:9" ht="15.6" x14ac:dyDescent="0.3">
      <c r="A152" s="43"/>
      <c r="B152" s="44"/>
      <c r="C152" s="45"/>
      <c r="D152" s="46" t="s">
        <v>22</v>
      </c>
      <c r="E152" s="47">
        <v>36</v>
      </c>
      <c r="F152" s="47">
        <v>4</v>
      </c>
      <c r="G152" s="47">
        <v>10</v>
      </c>
      <c r="H152" s="47">
        <v>51</v>
      </c>
      <c r="I152" s="48">
        <f>SUM(E152:H152)</f>
        <v>101</v>
      </c>
    </row>
    <row r="153" spans="1:9" ht="15.6" x14ac:dyDescent="0.3">
      <c r="A153" s="36">
        <v>5</v>
      </c>
      <c r="B153" s="37" t="s">
        <v>93</v>
      </c>
      <c r="C153" s="38">
        <v>2009</v>
      </c>
      <c r="D153" s="39" t="s">
        <v>21</v>
      </c>
      <c r="E153" s="40" t="s">
        <v>99</v>
      </c>
      <c r="F153" s="40" t="s">
        <v>105</v>
      </c>
      <c r="G153" s="40" t="s">
        <v>111</v>
      </c>
      <c r="H153" s="47">
        <v>30.7</v>
      </c>
      <c r="I153" s="41"/>
    </row>
    <row r="154" spans="1:9" ht="15.6" x14ac:dyDescent="0.3">
      <c r="A154" s="43"/>
      <c r="B154" s="44"/>
      <c r="C154" s="45"/>
      <c r="D154" s="46" t="s">
        <v>22</v>
      </c>
      <c r="E154" s="47">
        <v>44</v>
      </c>
      <c r="F154" s="47">
        <v>1</v>
      </c>
      <c r="G154" s="47">
        <v>14</v>
      </c>
      <c r="H154" s="47">
        <v>28</v>
      </c>
      <c r="I154" s="48">
        <f>SUM(E154:H154)</f>
        <v>87</v>
      </c>
    </row>
    <row r="155" spans="1:9" ht="15.6" x14ac:dyDescent="0.3">
      <c r="A155" s="36">
        <v>6</v>
      </c>
      <c r="B155" s="37" t="s">
        <v>94</v>
      </c>
      <c r="C155" s="38">
        <v>2009</v>
      </c>
      <c r="D155" s="39" t="s">
        <v>21</v>
      </c>
      <c r="E155" s="40" t="s">
        <v>100</v>
      </c>
      <c r="F155" s="40" t="s">
        <v>106</v>
      </c>
      <c r="G155" s="40" t="s">
        <v>112</v>
      </c>
      <c r="H155" s="47">
        <v>22.3</v>
      </c>
      <c r="I155" s="41"/>
    </row>
    <row r="156" spans="1:9" ht="15.6" x14ac:dyDescent="0.3">
      <c r="A156" s="43"/>
      <c r="B156" s="44"/>
      <c r="C156" s="45"/>
      <c r="D156" s="46" t="s">
        <v>22</v>
      </c>
      <c r="E156" s="47">
        <v>17</v>
      </c>
      <c r="F156" s="47">
        <v>0</v>
      </c>
      <c r="G156" s="47">
        <v>3</v>
      </c>
      <c r="H156" s="47">
        <v>17</v>
      </c>
      <c r="I156" s="48">
        <f>SUM(E156:H156)</f>
        <v>37</v>
      </c>
    </row>
    <row r="157" spans="1:9" ht="15" customHeight="1" x14ac:dyDescent="0.3"/>
    <row r="159" spans="1:9" ht="17.399999999999999" x14ac:dyDescent="0.3">
      <c r="A159" s="74" t="s">
        <v>636</v>
      </c>
      <c r="B159" s="27" t="s">
        <v>176</v>
      </c>
      <c r="C159" s="28"/>
      <c r="D159" s="27"/>
      <c r="E159" s="54"/>
      <c r="F159" s="54"/>
      <c r="G159" s="54"/>
      <c r="H159" s="54"/>
      <c r="I159" s="54"/>
    </row>
    <row r="160" spans="1:9" ht="16.8" x14ac:dyDescent="0.3">
      <c r="A160" s="5"/>
      <c r="B160" s="5"/>
      <c r="C160" s="28"/>
      <c r="D160" s="5"/>
      <c r="E160" s="17"/>
      <c r="F160" s="17"/>
      <c r="G160" s="29" t="s">
        <v>12</v>
      </c>
      <c r="H160" s="30" t="s">
        <v>27</v>
      </c>
      <c r="I160" s="79">
        <v>413</v>
      </c>
    </row>
    <row r="161" spans="1:9" x14ac:dyDescent="0.3">
      <c r="A161" s="31" t="s">
        <v>13</v>
      </c>
      <c r="B161" s="32" t="s">
        <v>14</v>
      </c>
      <c r="C161" s="33" t="s">
        <v>24</v>
      </c>
      <c r="D161" s="32"/>
      <c r="E161" s="34" t="s">
        <v>16</v>
      </c>
      <c r="F161" s="34" t="s">
        <v>25</v>
      </c>
      <c r="G161" s="34" t="s">
        <v>18</v>
      </c>
      <c r="H161" s="72" t="s">
        <v>19</v>
      </c>
      <c r="I161" s="35" t="s">
        <v>20</v>
      </c>
    </row>
    <row r="162" spans="1:9" ht="15.6" x14ac:dyDescent="0.3">
      <c r="A162" s="36">
        <v>1</v>
      </c>
      <c r="B162" s="37" t="s">
        <v>220</v>
      </c>
      <c r="C162" s="38">
        <v>2010</v>
      </c>
      <c r="D162" s="39" t="s">
        <v>21</v>
      </c>
      <c r="E162" s="40" t="s">
        <v>226</v>
      </c>
      <c r="F162" s="40" t="s">
        <v>244</v>
      </c>
      <c r="G162" s="40" t="s">
        <v>232</v>
      </c>
      <c r="H162" s="40" t="s">
        <v>238</v>
      </c>
      <c r="I162" s="41"/>
    </row>
    <row r="163" spans="1:9" ht="15.6" x14ac:dyDescent="0.3">
      <c r="A163" s="43"/>
      <c r="B163" s="44"/>
      <c r="C163" s="45"/>
      <c r="D163" s="46" t="s">
        <v>22</v>
      </c>
      <c r="E163" s="47">
        <v>31</v>
      </c>
      <c r="F163" s="47">
        <v>4</v>
      </c>
      <c r="G163" s="47">
        <v>2</v>
      </c>
      <c r="H163" s="47">
        <v>30</v>
      </c>
      <c r="I163" s="48">
        <f>SUM(E163:H163)</f>
        <v>67</v>
      </c>
    </row>
    <row r="164" spans="1:9" ht="15.6" x14ac:dyDescent="0.3">
      <c r="A164" s="36">
        <v>2</v>
      </c>
      <c r="B164" s="37" t="s">
        <v>221</v>
      </c>
      <c r="C164" s="38">
        <v>2010</v>
      </c>
      <c r="D164" s="39" t="s">
        <v>21</v>
      </c>
      <c r="E164" s="40" t="s">
        <v>227</v>
      </c>
      <c r="F164" s="40" t="s">
        <v>245</v>
      </c>
      <c r="G164" s="40" t="s">
        <v>233</v>
      </c>
      <c r="H164" s="40" t="s">
        <v>239</v>
      </c>
      <c r="I164" s="41"/>
    </row>
    <row r="165" spans="1:9" ht="15.6" x14ac:dyDescent="0.3">
      <c r="A165" s="43"/>
      <c r="B165" s="44"/>
      <c r="C165" s="45"/>
      <c r="D165" s="46"/>
      <c r="E165" s="47">
        <v>68</v>
      </c>
      <c r="F165" s="47">
        <v>8</v>
      </c>
      <c r="G165" s="47">
        <v>33</v>
      </c>
      <c r="H165" s="47">
        <v>24</v>
      </c>
      <c r="I165" s="48">
        <f>SUM(E165:H165)</f>
        <v>133</v>
      </c>
    </row>
    <row r="166" spans="1:9" ht="15.6" x14ac:dyDescent="0.3">
      <c r="A166" s="36">
        <v>3</v>
      </c>
      <c r="B166" s="37" t="s">
        <v>222</v>
      </c>
      <c r="C166" s="38">
        <v>2010</v>
      </c>
      <c r="D166" s="39" t="s">
        <v>21</v>
      </c>
      <c r="E166" s="40" t="s">
        <v>228</v>
      </c>
      <c r="F166" s="40" t="s">
        <v>246</v>
      </c>
      <c r="G166" s="40" t="s">
        <v>234</v>
      </c>
      <c r="H166" s="40" t="s">
        <v>240</v>
      </c>
      <c r="I166" s="41"/>
    </row>
    <row r="167" spans="1:9" ht="15.6" x14ac:dyDescent="0.3">
      <c r="A167" s="43"/>
      <c r="B167" s="44"/>
      <c r="C167" s="45"/>
      <c r="D167" s="46" t="s">
        <v>22</v>
      </c>
      <c r="E167" s="47">
        <v>23</v>
      </c>
      <c r="F167" s="47">
        <v>1</v>
      </c>
      <c r="G167" s="47">
        <v>17</v>
      </c>
      <c r="H167" s="47">
        <v>27</v>
      </c>
      <c r="I167" s="48">
        <f>SUM(E167:H167)</f>
        <v>68</v>
      </c>
    </row>
    <row r="168" spans="1:9" ht="15.6" x14ac:dyDescent="0.3">
      <c r="A168" s="36">
        <v>4</v>
      </c>
      <c r="B168" s="37" t="s">
        <v>223</v>
      </c>
      <c r="C168" s="38">
        <v>2011</v>
      </c>
      <c r="D168" s="39" t="s">
        <v>21</v>
      </c>
      <c r="E168" s="40" t="s">
        <v>229</v>
      </c>
      <c r="F168" s="40" t="s">
        <v>247</v>
      </c>
      <c r="G168" s="40" t="s">
        <v>235</v>
      </c>
      <c r="H168" s="40" t="s">
        <v>241</v>
      </c>
      <c r="I168" s="41"/>
    </row>
    <row r="169" spans="1:9" ht="15.6" x14ac:dyDescent="0.3">
      <c r="A169" s="43"/>
      <c r="B169" s="44"/>
      <c r="C169" s="45"/>
      <c r="D169" s="46" t="s">
        <v>22</v>
      </c>
      <c r="E169" s="47">
        <v>29</v>
      </c>
      <c r="F169" s="47">
        <v>0</v>
      </c>
      <c r="G169" s="47">
        <v>6</v>
      </c>
      <c r="H169" s="47">
        <v>16</v>
      </c>
      <c r="I169" s="48">
        <f>SUM(E169:H169)</f>
        <v>51</v>
      </c>
    </row>
    <row r="170" spans="1:9" ht="15.6" x14ac:dyDescent="0.3">
      <c r="A170" s="36">
        <v>5</v>
      </c>
      <c r="B170" s="37" t="s">
        <v>224</v>
      </c>
      <c r="C170" s="38">
        <v>2010</v>
      </c>
      <c r="D170" s="39" t="s">
        <v>21</v>
      </c>
      <c r="E170" s="40" t="s">
        <v>230</v>
      </c>
      <c r="F170" s="40" t="s">
        <v>248</v>
      </c>
      <c r="G170" s="40" t="s">
        <v>236</v>
      </c>
      <c r="H170" s="40" t="s">
        <v>242</v>
      </c>
      <c r="I170" s="41"/>
    </row>
    <row r="171" spans="1:9" ht="15.6" x14ac:dyDescent="0.3">
      <c r="A171" s="43"/>
      <c r="B171" s="44"/>
      <c r="C171" s="45"/>
      <c r="D171" s="46" t="s">
        <v>22</v>
      </c>
      <c r="E171" s="47">
        <v>31</v>
      </c>
      <c r="F171" s="47">
        <v>11</v>
      </c>
      <c r="G171" s="47">
        <v>18</v>
      </c>
      <c r="H171" s="47">
        <v>27</v>
      </c>
      <c r="I171" s="48">
        <f>SUM(E171:H171)</f>
        <v>87</v>
      </c>
    </row>
    <row r="172" spans="1:9" ht="15.6" x14ac:dyDescent="0.3">
      <c r="A172" s="36">
        <v>6</v>
      </c>
      <c r="B172" s="37" t="s">
        <v>225</v>
      </c>
      <c r="C172" s="38">
        <v>2010</v>
      </c>
      <c r="D172" s="39" t="s">
        <v>21</v>
      </c>
      <c r="E172" s="40" t="s">
        <v>231</v>
      </c>
      <c r="F172" s="40" t="s">
        <v>249</v>
      </c>
      <c r="G172" s="40" t="s">
        <v>237</v>
      </c>
      <c r="H172" s="40" t="s">
        <v>243</v>
      </c>
      <c r="I172" s="41"/>
    </row>
    <row r="173" spans="1:9" ht="15.6" x14ac:dyDescent="0.3">
      <c r="A173" s="43"/>
      <c r="B173" s="44"/>
      <c r="C173" s="45"/>
      <c r="D173" s="46" t="s">
        <v>22</v>
      </c>
      <c r="E173" s="47">
        <v>25</v>
      </c>
      <c r="F173" s="47">
        <v>0</v>
      </c>
      <c r="G173" s="47">
        <v>6</v>
      </c>
      <c r="H173" s="47">
        <v>27</v>
      </c>
      <c r="I173" s="48">
        <f>SUM(E173:H173)</f>
        <v>58</v>
      </c>
    </row>
    <row r="176" spans="1:9" ht="17.399999999999999" x14ac:dyDescent="0.3">
      <c r="A176" s="81">
        <v>11</v>
      </c>
      <c r="B176" s="27" t="s">
        <v>176</v>
      </c>
      <c r="C176" s="28"/>
      <c r="D176" s="27"/>
      <c r="E176" s="17"/>
      <c r="F176" s="17"/>
      <c r="G176" s="17"/>
      <c r="H176" s="17"/>
      <c r="I176" s="17"/>
    </row>
    <row r="177" spans="1:9" ht="16.8" x14ac:dyDescent="0.3">
      <c r="A177" s="5"/>
      <c r="B177" s="5"/>
      <c r="C177" s="28"/>
      <c r="D177" s="5"/>
      <c r="E177" s="17"/>
      <c r="F177" s="17"/>
      <c r="G177" s="29" t="s">
        <v>12</v>
      </c>
      <c r="H177" s="30" t="s">
        <v>23</v>
      </c>
      <c r="I177" s="79">
        <v>182</v>
      </c>
    </row>
    <row r="178" spans="1:9" x14ac:dyDescent="0.3">
      <c r="A178" s="31" t="s">
        <v>13</v>
      </c>
      <c r="B178" s="32" t="s">
        <v>14</v>
      </c>
      <c r="C178" s="33" t="s">
        <v>24</v>
      </c>
      <c r="D178" s="32"/>
      <c r="E178" s="34" t="s">
        <v>16</v>
      </c>
      <c r="F178" s="34" t="s">
        <v>25</v>
      </c>
      <c r="G178" s="34" t="s">
        <v>18</v>
      </c>
      <c r="H178" s="72" t="s">
        <v>19</v>
      </c>
      <c r="I178" s="35" t="s">
        <v>20</v>
      </c>
    </row>
    <row r="179" spans="1:9" ht="15.6" x14ac:dyDescent="0.3">
      <c r="A179" s="36">
        <v>1</v>
      </c>
      <c r="B179" s="37" t="s">
        <v>196</v>
      </c>
      <c r="C179" s="38">
        <v>2011</v>
      </c>
      <c r="D179" s="39" t="s">
        <v>21</v>
      </c>
      <c r="E179" s="40" t="s">
        <v>198</v>
      </c>
      <c r="F179" s="40" t="s">
        <v>204</v>
      </c>
      <c r="G179" s="40" t="s">
        <v>210</v>
      </c>
      <c r="H179" s="40" t="s">
        <v>215</v>
      </c>
      <c r="I179" s="41"/>
    </row>
    <row r="180" spans="1:9" ht="15.6" x14ac:dyDescent="0.3">
      <c r="A180" s="43"/>
      <c r="B180" s="44"/>
      <c r="C180" s="45"/>
      <c r="D180" s="46" t="s">
        <v>22</v>
      </c>
      <c r="E180" s="47">
        <v>3</v>
      </c>
      <c r="F180" s="47">
        <v>0</v>
      </c>
      <c r="G180" s="47">
        <v>0</v>
      </c>
      <c r="H180" s="47">
        <v>24</v>
      </c>
      <c r="I180" s="48">
        <f>SUM(E180:H180)</f>
        <v>27</v>
      </c>
    </row>
    <row r="181" spans="1:9" ht="15.6" x14ac:dyDescent="0.3">
      <c r="A181" s="36">
        <v>2</v>
      </c>
      <c r="B181" s="37" t="s">
        <v>197</v>
      </c>
      <c r="C181" s="38">
        <v>2012</v>
      </c>
      <c r="D181" s="39" t="s">
        <v>21</v>
      </c>
      <c r="E181" s="40" t="s">
        <v>199</v>
      </c>
      <c r="F181" s="40" t="s">
        <v>205</v>
      </c>
      <c r="G181" s="40" t="s">
        <v>211</v>
      </c>
      <c r="H181" s="40" t="s">
        <v>216</v>
      </c>
      <c r="I181" s="41"/>
    </row>
    <row r="182" spans="1:9" ht="15.6" x14ac:dyDescent="0.3">
      <c r="A182" s="43"/>
      <c r="B182" s="44"/>
      <c r="C182" s="45"/>
      <c r="D182" s="46" t="s">
        <v>22</v>
      </c>
      <c r="E182" s="47">
        <v>12</v>
      </c>
      <c r="F182" s="47">
        <v>0</v>
      </c>
      <c r="G182" s="47">
        <v>0</v>
      </c>
      <c r="H182" s="47">
        <v>21</v>
      </c>
      <c r="I182" s="48">
        <f>SUM(E182:H182)</f>
        <v>33</v>
      </c>
    </row>
    <row r="183" spans="1:9" ht="15.6" x14ac:dyDescent="0.3">
      <c r="A183" s="36">
        <v>3</v>
      </c>
      <c r="B183" s="37" t="s">
        <v>391</v>
      </c>
      <c r="C183" s="38">
        <v>2011</v>
      </c>
      <c r="D183" s="39" t="s">
        <v>21</v>
      </c>
      <c r="E183" s="40" t="s">
        <v>200</v>
      </c>
      <c r="F183" s="40" t="s">
        <v>206</v>
      </c>
      <c r="G183" s="40" t="s">
        <v>212</v>
      </c>
      <c r="H183" s="40" t="s">
        <v>217</v>
      </c>
      <c r="I183" s="41"/>
    </row>
    <row r="184" spans="1:9" ht="15.6" x14ac:dyDescent="0.3">
      <c r="A184" s="43"/>
      <c r="B184" s="44"/>
      <c r="C184" s="45"/>
      <c r="D184" s="46" t="s">
        <v>22</v>
      </c>
      <c r="E184" s="47">
        <v>34</v>
      </c>
      <c r="F184" s="47">
        <v>0</v>
      </c>
      <c r="G184" s="47">
        <v>0</v>
      </c>
      <c r="H184" s="47">
        <v>17</v>
      </c>
      <c r="I184" s="48">
        <f>SUM(E184:H184)</f>
        <v>51</v>
      </c>
    </row>
    <row r="185" spans="1:9" ht="15.6" x14ac:dyDescent="0.3">
      <c r="A185" s="36">
        <v>4</v>
      </c>
      <c r="B185" s="37" t="s">
        <v>392</v>
      </c>
      <c r="C185" s="38">
        <v>2011</v>
      </c>
      <c r="D185" s="39" t="s">
        <v>21</v>
      </c>
      <c r="E185" s="40" t="s">
        <v>201</v>
      </c>
      <c r="F185" s="40" t="s">
        <v>207</v>
      </c>
      <c r="G185" s="40" t="s">
        <v>213</v>
      </c>
      <c r="H185" s="77" t="s">
        <v>183</v>
      </c>
      <c r="I185" s="41"/>
    </row>
    <row r="186" spans="1:9" ht="15.6" x14ac:dyDescent="0.3">
      <c r="A186" s="43"/>
      <c r="B186" s="44"/>
      <c r="C186" s="45"/>
      <c r="D186" s="46" t="s">
        <v>22</v>
      </c>
      <c r="E186" s="47">
        <v>8</v>
      </c>
      <c r="F186" s="47">
        <v>0</v>
      </c>
      <c r="G186" s="47">
        <v>10</v>
      </c>
      <c r="H186" s="47">
        <v>0</v>
      </c>
      <c r="I186" s="48">
        <f>SUM(E186:H186)</f>
        <v>18</v>
      </c>
    </row>
    <row r="187" spans="1:9" ht="15.6" x14ac:dyDescent="0.3">
      <c r="A187" s="36">
        <v>5</v>
      </c>
      <c r="B187" s="37" t="s">
        <v>393</v>
      </c>
      <c r="C187" s="38">
        <v>2011</v>
      </c>
      <c r="D187" s="39" t="s">
        <v>21</v>
      </c>
      <c r="E187" s="40" t="s">
        <v>202</v>
      </c>
      <c r="F187" s="40" t="s">
        <v>208</v>
      </c>
      <c r="G187" s="40" t="s">
        <v>214</v>
      </c>
      <c r="H187" s="40" t="s">
        <v>218</v>
      </c>
      <c r="I187" s="41"/>
    </row>
    <row r="188" spans="1:9" ht="15.6" x14ac:dyDescent="0.3">
      <c r="A188" s="43"/>
      <c r="B188" s="44"/>
      <c r="C188" s="45"/>
      <c r="D188" s="46" t="s">
        <v>22</v>
      </c>
      <c r="E188" s="47">
        <v>8</v>
      </c>
      <c r="F188" s="47">
        <v>0</v>
      </c>
      <c r="G188" s="47">
        <v>22</v>
      </c>
      <c r="H188" s="47">
        <v>16</v>
      </c>
      <c r="I188" s="48">
        <f>SUM(E188:H188)</f>
        <v>46</v>
      </c>
    </row>
    <row r="189" spans="1:9" ht="15.6" x14ac:dyDescent="0.3">
      <c r="A189" s="36">
        <v>6</v>
      </c>
      <c r="B189" s="37" t="s">
        <v>394</v>
      </c>
      <c r="C189" s="38">
        <v>2011</v>
      </c>
      <c r="D189" s="39" t="s">
        <v>21</v>
      </c>
      <c r="E189" s="40" t="s">
        <v>203</v>
      </c>
      <c r="F189" s="40" t="s">
        <v>209</v>
      </c>
      <c r="G189" s="40" t="s">
        <v>109</v>
      </c>
      <c r="H189" s="40" t="s">
        <v>219</v>
      </c>
      <c r="I189" s="41"/>
    </row>
    <row r="190" spans="1:9" ht="15.6" x14ac:dyDescent="0.3">
      <c r="A190" s="43"/>
      <c r="B190" s="44"/>
      <c r="C190" s="45"/>
      <c r="D190" s="46" t="s">
        <v>22</v>
      </c>
      <c r="E190" s="47">
        <v>7</v>
      </c>
      <c r="F190" s="47">
        <v>0</v>
      </c>
      <c r="G190" s="47">
        <v>0</v>
      </c>
      <c r="H190" s="47">
        <v>18</v>
      </c>
      <c r="I190" s="48">
        <f>SUM(E190:H190)</f>
        <v>25</v>
      </c>
    </row>
    <row r="193" spans="1:9" ht="17.399999999999999" x14ac:dyDescent="0.3">
      <c r="A193" s="5">
        <v>12</v>
      </c>
      <c r="B193" s="27" t="s">
        <v>176</v>
      </c>
      <c r="C193" s="28"/>
      <c r="D193" s="69"/>
      <c r="E193" s="54"/>
      <c r="F193" s="54"/>
      <c r="G193" s="54"/>
      <c r="H193" s="54"/>
      <c r="I193" s="54"/>
    </row>
    <row r="194" spans="1:9" ht="16.8" x14ac:dyDescent="0.3">
      <c r="A194" s="5"/>
      <c r="B194" s="5"/>
      <c r="C194" s="28"/>
      <c r="D194" s="5"/>
      <c r="E194" s="17"/>
      <c r="F194" s="17"/>
      <c r="G194" s="29" t="s">
        <v>12</v>
      </c>
      <c r="H194" s="29" t="s">
        <v>23</v>
      </c>
      <c r="I194" s="79">
        <v>148</v>
      </c>
    </row>
    <row r="195" spans="1:9" x14ac:dyDescent="0.3">
      <c r="A195" s="31" t="s">
        <v>13</v>
      </c>
      <c r="B195" s="32" t="s">
        <v>14</v>
      </c>
      <c r="C195" s="33" t="s">
        <v>24</v>
      </c>
      <c r="D195" s="32"/>
      <c r="E195" s="34" t="s">
        <v>16</v>
      </c>
      <c r="F195" s="34" t="s">
        <v>25</v>
      </c>
      <c r="G195" s="34" t="s">
        <v>18</v>
      </c>
      <c r="H195" s="72" t="s">
        <v>19</v>
      </c>
      <c r="I195" s="35" t="s">
        <v>20</v>
      </c>
    </row>
    <row r="196" spans="1:9" ht="15.6" x14ac:dyDescent="0.3">
      <c r="A196" s="36">
        <v>1</v>
      </c>
      <c r="B196" s="37" t="s">
        <v>385</v>
      </c>
      <c r="C196" s="38">
        <v>2011</v>
      </c>
      <c r="D196" s="39" t="s">
        <v>21</v>
      </c>
      <c r="E196" s="40" t="s">
        <v>177</v>
      </c>
      <c r="F196" s="40" t="s">
        <v>190</v>
      </c>
      <c r="G196" s="77" t="s">
        <v>183</v>
      </c>
      <c r="H196" s="40" t="s">
        <v>184</v>
      </c>
      <c r="I196" s="41"/>
    </row>
    <row r="197" spans="1:9" ht="15.6" x14ac:dyDescent="0.3">
      <c r="A197" s="43"/>
      <c r="B197" s="44"/>
      <c r="C197" s="45"/>
      <c r="D197" s="46" t="s">
        <v>22</v>
      </c>
      <c r="E197" s="47">
        <v>10</v>
      </c>
      <c r="F197" s="47">
        <v>0</v>
      </c>
      <c r="G197" s="47">
        <v>0</v>
      </c>
      <c r="H197" s="47">
        <v>16</v>
      </c>
      <c r="I197" s="48">
        <f>SUM(E197:H197)</f>
        <v>26</v>
      </c>
    </row>
    <row r="198" spans="1:9" ht="15.6" x14ac:dyDescent="0.3">
      <c r="A198" s="36">
        <v>2</v>
      </c>
      <c r="B198" s="37" t="s">
        <v>386</v>
      </c>
      <c r="C198" s="38">
        <v>2011</v>
      </c>
      <c r="D198" s="39" t="s">
        <v>21</v>
      </c>
      <c r="E198" s="40" t="s">
        <v>178</v>
      </c>
      <c r="F198" s="40" t="s">
        <v>191</v>
      </c>
      <c r="G198" s="77" t="s">
        <v>183</v>
      </c>
      <c r="H198" s="40" t="s">
        <v>185</v>
      </c>
      <c r="I198" s="41"/>
    </row>
    <row r="199" spans="1:9" ht="15.6" x14ac:dyDescent="0.3">
      <c r="A199" s="43"/>
      <c r="B199" s="44"/>
      <c r="C199" s="45"/>
      <c r="D199" s="46" t="s">
        <v>22</v>
      </c>
      <c r="E199" s="47">
        <v>10</v>
      </c>
      <c r="F199" s="47">
        <v>0</v>
      </c>
      <c r="G199" s="47">
        <v>0</v>
      </c>
      <c r="H199" s="47">
        <v>26</v>
      </c>
      <c r="I199" s="48">
        <f>SUM(E199:H199)</f>
        <v>36</v>
      </c>
    </row>
    <row r="200" spans="1:9" ht="15.6" x14ac:dyDescent="0.3">
      <c r="A200" s="36">
        <v>3</v>
      </c>
      <c r="B200" s="37" t="s">
        <v>387</v>
      </c>
      <c r="C200" s="38">
        <v>2012</v>
      </c>
      <c r="D200" s="39" t="s">
        <v>21</v>
      </c>
      <c r="E200" s="40" t="s">
        <v>179</v>
      </c>
      <c r="F200" s="40" t="s">
        <v>192</v>
      </c>
      <c r="G200" s="77" t="s">
        <v>183</v>
      </c>
      <c r="H200" s="40" t="s">
        <v>186</v>
      </c>
      <c r="I200" s="41"/>
    </row>
    <row r="201" spans="1:9" ht="15.6" x14ac:dyDescent="0.3">
      <c r="A201" s="43"/>
      <c r="B201" s="44"/>
      <c r="C201" s="45"/>
      <c r="D201" s="46" t="s">
        <v>22</v>
      </c>
      <c r="E201" s="47">
        <v>17</v>
      </c>
      <c r="F201" s="47">
        <v>0</v>
      </c>
      <c r="G201" s="47">
        <v>0</v>
      </c>
      <c r="H201" s="47">
        <v>16</v>
      </c>
      <c r="I201" s="48">
        <f>SUM(E201:H201)</f>
        <v>33</v>
      </c>
    </row>
    <row r="202" spans="1:9" ht="15.6" x14ac:dyDescent="0.3">
      <c r="A202" s="36">
        <v>4</v>
      </c>
      <c r="B202" s="37" t="s">
        <v>388</v>
      </c>
      <c r="C202" s="38">
        <v>2011</v>
      </c>
      <c r="D202" s="39" t="s">
        <v>21</v>
      </c>
      <c r="E202" s="40" t="s">
        <v>180</v>
      </c>
      <c r="F202" s="40" t="s">
        <v>193</v>
      </c>
      <c r="G202" s="77" t="s">
        <v>183</v>
      </c>
      <c r="H202" s="40" t="s">
        <v>187</v>
      </c>
      <c r="I202" s="41"/>
    </row>
    <row r="203" spans="1:9" ht="15.6" x14ac:dyDescent="0.3">
      <c r="A203" s="43"/>
      <c r="B203" s="44"/>
      <c r="C203" s="45"/>
      <c r="D203" s="46" t="s">
        <v>22</v>
      </c>
      <c r="E203" s="47">
        <v>12</v>
      </c>
      <c r="F203" s="47">
        <v>0</v>
      </c>
      <c r="G203" s="47">
        <v>0</v>
      </c>
      <c r="H203" s="47">
        <v>11</v>
      </c>
      <c r="I203" s="48">
        <f>SUM(E203:H203)</f>
        <v>23</v>
      </c>
    </row>
    <row r="204" spans="1:9" ht="15.6" x14ac:dyDescent="0.3">
      <c r="A204" s="36">
        <v>5</v>
      </c>
      <c r="B204" s="37" t="s">
        <v>389</v>
      </c>
      <c r="C204" s="38">
        <v>2011</v>
      </c>
      <c r="D204" s="39" t="s">
        <v>21</v>
      </c>
      <c r="E204" s="40" t="s">
        <v>181</v>
      </c>
      <c r="F204" s="40" t="s">
        <v>194</v>
      </c>
      <c r="G204" s="77" t="s">
        <v>183</v>
      </c>
      <c r="H204" s="40" t="s">
        <v>188</v>
      </c>
      <c r="I204" s="41"/>
    </row>
    <row r="205" spans="1:9" ht="15.6" x14ac:dyDescent="0.3">
      <c r="A205" s="43"/>
      <c r="B205" s="44"/>
      <c r="C205" s="45"/>
      <c r="D205" s="46" t="s">
        <v>22</v>
      </c>
      <c r="E205" s="47">
        <v>0</v>
      </c>
      <c r="F205" s="47">
        <v>0</v>
      </c>
      <c r="G205" s="47">
        <v>0</v>
      </c>
      <c r="H205" s="47">
        <v>30</v>
      </c>
      <c r="I205" s="48">
        <f>SUM(E205:H205)</f>
        <v>30</v>
      </c>
    </row>
    <row r="206" spans="1:9" ht="15.6" x14ac:dyDescent="0.3">
      <c r="A206" s="36">
        <v>6</v>
      </c>
      <c r="B206" s="37" t="s">
        <v>390</v>
      </c>
      <c r="C206" s="38">
        <v>2011</v>
      </c>
      <c r="D206" s="39" t="s">
        <v>21</v>
      </c>
      <c r="E206" s="40" t="s">
        <v>182</v>
      </c>
      <c r="F206" s="40" t="s">
        <v>195</v>
      </c>
      <c r="G206" s="77" t="s">
        <v>183</v>
      </c>
      <c r="H206" s="40" t="s">
        <v>189</v>
      </c>
      <c r="I206" s="41"/>
    </row>
    <row r="207" spans="1:9" ht="15.6" x14ac:dyDescent="0.3">
      <c r="A207" s="43"/>
      <c r="B207" s="44"/>
      <c r="C207" s="45"/>
      <c r="D207" s="46" t="s">
        <v>22</v>
      </c>
      <c r="E207" s="47">
        <v>0</v>
      </c>
      <c r="F207" s="47">
        <v>0</v>
      </c>
      <c r="G207" s="47">
        <v>0</v>
      </c>
      <c r="H207" s="47">
        <v>14</v>
      </c>
      <c r="I207" s="48">
        <f>SUM(E207:H207)</f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Komandiniai</vt:lpstr>
      <vt:lpstr>Mergaitės</vt:lpstr>
      <vt:lpstr>Berniukai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Step</cp:lastModifiedBy>
  <dcterms:created xsi:type="dcterms:W3CDTF">2023-05-09T05:22:33Z</dcterms:created>
  <dcterms:modified xsi:type="dcterms:W3CDTF">2023-05-13T07:53:08Z</dcterms:modified>
</cp:coreProperties>
</file>