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-108" yWindow="-108" windowWidth="23256" windowHeight="12576" tabRatio="815" firstSheet="1" activeTab="1"/>
  </bookViews>
  <sheets>
    <sheet name="laroux" sheetId="17" state="veryHidden" r:id="rId1"/>
    <sheet name="Protokolas" sheetId="2" r:id="rId2"/>
    <sheet name="Asm " sheetId="5" r:id="rId3"/>
    <sheet name="Komandiniai" sheetId="18" r:id="rId4"/>
    <sheet name="Taškų " sheetId="1" state="hidden" r:id="rId5"/>
  </sheets>
  <calcPr calcId="191029"/>
  <customWorkbookViews>
    <customWorkbookView name="mm" guid="{7ED78906-3144-11D6-ADD5-ED0FC6E62A1A}" maximized="1" windowWidth="760" windowHeight="411" tabRatio="835" activeSheetId="2"/>
    <customWorkbookView name="Merginos2" guid="{16CA44E9-3C3B-11D6-ADD5-DAC336D76101}" maximized="1" windowWidth="760" windowHeight="411" tabRatio="815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8" l="1"/>
  <c r="J24" i="18"/>
  <c r="K3" i="18"/>
  <c r="B3" i="18"/>
  <c r="B1" i="18"/>
</calcChain>
</file>

<file path=xl/sharedStrings.xml><?xml version="1.0" encoding="utf-8"?>
<sst xmlns="http://schemas.openxmlformats.org/spreadsheetml/2006/main" count="573" uniqueCount="148">
  <si>
    <t>Merginos</t>
  </si>
  <si>
    <t>Taškai</t>
  </si>
  <si>
    <t>Kamuoliuko metimas</t>
  </si>
  <si>
    <t>Šuolis į tolį</t>
  </si>
  <si>
    <t>60 m bėgimas</t>
  </si>
  <si>
    <t>500 m bėgimas</t>
  </si>
  <si>
    <t>Lengvosios atletikos keturkovės taškų skaičiavimo lentelė</t>
  </si>
  <si>
    <t>Eil. Nr.</t>
  </si>
  <si>
    <t>Pavardė, vardas</t>
  </si>
  <si>
    <t>Kamuoliuko m.</t>
  </si>
  <si>
    <t>Taškų suma</t>
  </si>
  <si>
    <t>Vieta</t>
  </si>
  <si>
    <t>Rezultatas</t>
  </si>
  <si>
    <t>Komanda</t>
  </si>
  <si>
    <t>Asmeniniai rezultatai</t>
  </si>
  <si>
    <t>5 geriausių rezultatų suma</t>
  </si>
  <si>
    <t>Komandiniai rezultatai</t>
  </si>
  <si>
    <t>Varžybų vyr sekretorius</t>
  </si>
  <si>
    <t>Varžybų vyr. teisėjas</t>
  </si>
  <si>
    <t>Gimimo data</t>
  </si>
  <si>
    <t>Varžybų vyr. sekretorius</t>
  </si>
  <si>
    <t>Mergaitės</t>
  </si>
  <si>
    <t>Arnas Lukošaitis</t>
  </si>
  <si>
    <t>Lietuvos mokyklų žaidynių lengvosios atletikos keturkovės tarpzoninės varžybos Radviliškyje</t>
  </si>
  <si>
    <t>Joniškio Mato Slančiausko progimnazija</t>
  </si>
  <si>
    <t>Joniškis</t>
  </si>
  <si>
    <t>2009-12-09</t>
  </si>
  <si>
    <t>2011-08-07</t>
  </si>
  <si>
    <t>2011-06-04</t>
  </si>
  <si>
    <t>2009-03-16</t>
  </si>
  <si>
    <t>2010-01-10</t>
  </si>
  <si>
    <r>
      <t>Traškauskaitė</t>
    </r>
    <r>
      <rPr>
        <sz val="8"/>
        <rFont val="Times New Roman"/>
        <family val="1"/>
      </rPr>
      <t xml:space="preserve"> Kamilė</t>
    </r>
  </si>
  <si>
    <r>
      <t>Mitrulevičiūtė</t>
    </r>
    <r>
      <rPr>
        <sz val="8"/>
        <rFont val="Times New Roman"/>
        <family val="1"/>
      </rPr>
      <t xml:space="preserve"> Sofija</t>
    </r>
  </si>
  <si>
    <r>
      <t>Uždavinytė</t>
    </r>
    <r>
      <rPr>
        <sz val="8"/>
        <rFont val="Times New Roman"/>
        <family val="1"/>
      </rPr>
      <t xml:space="preserve"> Emilija</t>
    </r>
  </si>
  <si>
    <r>
      <t>Bluzmaitė</t>
    </r>
    <r>
      <rPr>
        <sz val="8"/>
        <rFont val="Times New Roman"/>
        <family val="1"/>
      </rPr>
      <t xml:space="preserve"> Dovilė</t>
    </r>
  </si>
  <si>
    <r>
      <t>Kots</t>
    </r>
    <r>
      <rPr>
        <sz val="8"/>
        <rFont val="Times New Roman"/>
        <family val="1"/>
      </rPr>
      <t xml:space="preserve"> Jana</t>
    </r>
  </si>
  <si>
    <t>N.Akmenė</t>
  </si>
  <si>
    <t>Mačiūtė Rugilė</t>
  </si>
  <si>
    <t>Vitkutė Liepa</t>
  </si>
  <si>
    <t>Bortnik Juliana</t>
  </si>
  <si>
    <t>Mikulevič Aja</t>
  </si>
  <si>
    <t>Dijokaitė Karolina</t>
  </si>
  <si>
    <t>Koveraitė Dena</t>
  </si>
  <si>
    <t>Lizdenytė Gabija</t>
  </si>
  <si>
    <t>Pakruojis</t>
  </si>
  <si>
    <r>
      <t>Aleksejevaitė</t>
    </r>
    <r>
      <rPr>
        <sz val="8"/>
        <rFont val="Times New Roman"/>
        <family val="1"/>
      </rPr>
      <t xml:space="preserve"> Tina</t>
    </r>
  </si>
  <si>
    <r>
      <t>Šumskytė</t>
    </r>
    <r>
      <rPr>
        <sz val="8"/>
        <rFont val="Times New Roman"/>
        <family val="1"/>
      </rPr>
      <t xml:space="preserve"> Enrika</t>
    </r>
  </si>
  <si>
    <r>
      <t>Žvirblytė</t>
    </r>
    <r>
      <rPr>
        <sz val="8"/>
        <rFont val="Times New Roman"/>
        <family val="1"/>
      </rPr>
      <t xml:space="preserve"> Lėja</t>
    </r>
  </si>
  <si>
    <r>
      <t>Gudaitė</t>
    </r>
    <r>
      <rPr>
        <sz val="8"/>
        <rFont val="Times New Roman"/>
        <family val="1"/>
      </rPr>
      <t xml:space="preserve"> Beatričė</t>
    </r>
  </si>
  <si>
    <r>
      <t>Žalpytė</t>
    </r>
    <r>
      <rPr>
        <sz val="8"/>
        <rFont val="Times New Roman"/>
        <family val="1"/>
      </rPr>
      <t xml:space="preserve"> Ema</t>
    </r>
  </si>
  <si>
    <r>
      <t>Misiūnaitė</t>
    </r>
    <r>
      <rPr>
        <sz val="8"/>
        <rFont val="Times New Roman"/>
        <family val="1"/>
      </rPr>
      <t xml:space="preserve"> Gabrielė</t>
    </r>
  </si>
  <si>
    <t>Panevėžys</t>
  </si>
  <si>
    <t>Pasvalio Lėvens pagrindinė mokykla</t>
  </si>
  <si>
    <t>Pasvalys</t>
  </si>
  <si>
    <t>Nemeikšytė Gendrutė</t>
  </si>
  <si>
    <t>Leimontaitė Paulina</t>
  </si>
  <si>
    <t>Stasevičiūtė Austėja</t>
  </si>
  <si>
    <t>Kazėnaitė Iveta</t>
  </si>
  <si>
    <t>Žigaitė Paulė</t>
  </si>
  <si>
    <t>Klevaitytė Gabija</t>
  </si>
  <si>
    <t>Radviliškio rajono Sidabravo gimnazija</t>
  </si>
  <si>
    <t>Sidabravas</t>
  </si>
  <si>
    <t>Jomantaitė Vaida</t>
  </si>
  <si>
    <t>Misiukevičiūtė Samanta</t>
  </si>
  <si>
    <t>Petrikauskaitė Kamilė</t>
  </si>
  <si>
    <t>Mazaliauskaitė Adrijana</t>
  </si>
  <si>
    <t>Volkovaitė Klaudija</t>
  </si>
  <si>
    <t>Volungevičiūtė Gabrielė</t>
  </si>
  <si>
    <t>Šiaulių rajono Ginkūnų Sofijos ir Vladimiro Zubovų progimnazija</t>
  </si>
  <si>
    <t>Ginkūnai</t>
  </si>
  <si>
    <t>Panevėžio "Vilties'' progimnazija</t>
  </si>
  <si>
    <t>Pakruojo "Žemynos" progimnazija</t>
  </si>
  <si>
    <t>Akmenės rajono Naujosios Akmenės "Saulėtekio" progimnazija</t>
  </si>
  <si>
    <t>Minčinauskytė Gabija</t>
  </si>
  <si>
    <t>Muzikevičiūtė Urtė</t>
  </si>
  <si>
    <t>Zveigytė Smiltė</t>
  </si>
  <si>
    <t xml:space="preserve">Jakubkaitė Luka </t>
  </si>
  <si>
    <t>Stočkutė Kamilė</t>
  </si>
  <si>
    <t>Šiaulių "Romuvos" progimnazija</t>
  </si>
  <si>
    <t>Šiauliai</t>
  </si>
  <si>
    <t>2010-02-03</t>
  </si>
  <si>
    <t>2010-01-21</t>
  </si>
  <si>
    <t>2010-03-10</t>
  </si>
  <si>
    <t>2011-08-31</t>
  </si>
  <si>
    <t>2010-04-06</t>
  </si>
  <si>
    <t>2010-12-22</t>
  </si>
  <si>
    <t xml:space="preserve">Tamutytė Ugnė </t>
  </si>
  <si>
    <t>Bekerytė Aurika</t>
  </si>
  <si>
    <t xml:space="preserve">Urbonaitė Luka </t>
  </si>
  <si>
    <t>Bakaitė Agnė</t>
  </si>
  <si>
    <t>Citavičiūtė Viltė</t>
  </si>
  <si>
    <t xml:space="preserve">Vaičekauskaitė Ugnė </t>
  </si>
  <si>
    <t xml:space="preserve">Telšių "Kranto" progimnazija </t>
  </si>
  <si>
    <t>Telšiai</t>
  </si>
  <si>
    <t>Preibytė Gabija</t>
  </si>
  <si>
    <t>Sutkutė Paulina</t>
  </si>
  <si>
    <t xml:space="preserve">Brasaitė Gabija </t>
  </si>
  <si>
    <t>Stulpinaitė Sofyja</t>
  </si>
  <si>
    <t>Pociūtė Goda</t>
  </si>
  <si>
    <t>Jonušaitė Gabrielė</t>
  </si>
  <si>
    <t>Mažeikių rajono Viekšnių gimnazija</t>
  </si>
  <si>
    <t>Viekšniai</t>
  </si>
  <si>
    <t>2009-08-24</t>
  </si>
  <si>
    <t>2010-09-12</t>
  </si>
  <si>
    <t>2010-11-30</t>
  </si>
  <si>
    <t>2011-01-20</t>
  </si>
  <si>
    <t>Bružaitė Kamilė</t>
  </si>
  <si>
    <t>Kuchalskytė Aistė</t>
  </si>
  <si>
    <t>Taulavičiųtė Ema</t>
  </si>
  <si>
    <t>Balytė Šarūnė</t>
  </si>
  <si>
    <t>Pociūtė Ugnė</t>
  </si>
  <si>
    <r>
      <t>Valikonytė</t>
    </r>
    <r>
      <rPr>
        <sz val="8"/>
        <color rgb="FF000000"/>
        <rFont val="Times New Roman"/>
        <family val="1"/>
      </rPr>
      <t xml:space="preserve"> Liepa </t>
    </r>
  </si>
  <si>
    <r>
      <t>Stakauskaitė</t>
    </r>
    <r>
      <rPr>
        <sz val="8"/>
        <color rgb="FF000000"/>
        <rFont val="Times New Roman"/>
        <family val="1"/>
      </rPr>
      <t xml:space="preserve"> Ignė</t>
    </r>
  </si>
  <si>
    <r>
      <t>Eidrigevičiūtė</t>
    </r>
    <r>
      <rPr>
        <sz val="8"/>
        <color rgb="FF000000"/>
        <rFont val="Times New Roman"/>
        <family val="1"/>
      </rPr>
      <t xml:space="preserve"> Elena </t>
    </r>
  </si>
  <si>
    <r>
      <t>Rasiulytė</t>
    </r>
    <r>
      <rPr>
        <sz val="8"/>
        <color rgb="FF000000"/>
        <rFont val="Times New Roman"/>
        <family val="1"/>
      </rPr>
      <t xml:space="preserve"> Elzė</t>
    </r>
  </si>
  <si>
    <r>
      <t>Sereikaitė</t>
    </r>
    <r>
      <rPr>
        <sz val="8"/>
        <color rgb="FF000000"/>
        <rFont val="Times New Roman"/>
        <family val="1"/>
      </rPr>
      <t xml:space="preserve"> Lėja</t>
    </r>
  </si>
  <si>
    <r>
      <t>Karvelytė</t>
    </r>
    <r>
      <rPr>
        <sz val="8"/>
        <color rgb="FF000000"/>
        <rFont val="Times New Roman"/>
        <family val="1"/>
      </rPr>
      <t xml:space="preserve"> Saulė</t>
    </r>
  </si>
  <si>
    <t>Toma Alšauskaitė</t>
  </si>
  <si>
    <t>Individualiai</t>
  </si>
  <si>
    <t>Švelnytė Greta</t>
  </si>
  <si>
    <t>Kelmės rajono Tytuvėnų gimnazija</t>
  </si>
  <si>
    <t>Tytuvėnai</t>
  </si>
  <si>
    <t>Sabaliauskaitė Paulina</t>
  </si>
  <si>
    <t>Stulpinaitė Solveiga</t>
  </si>
  <si>
    <t>Petreikytė Liveta</t>
  </si>
  <si>
    <t>Bekerytė Viktorija</t>
  </si>
  <si>
    <t>Vaičiulytė Karina</t>
  </si>
  <si>
    <t>Šarkovaitė Eirina</t>
  </si>
  <si>
    <t>Senkutė Liepa</t>
  </si>
  <si>
    <t>DNS</t>
  </si>
  <si>
    <t>NM</t>
  </si>
  <si>
    <t>Traškauskaitė Kamilė</t>
  </si>
  <si>
    <t>Mitrulevičiūtė Sofija</t>
  </si>
  <si>
    <t xml:space="preserve">Eidrigevičiūtė Elena </t>
  </si>
  <si>
    <t xml:space="preserve">Valikonytė Liepa </t>
  </si>
  <si>
    <t>Žalpytė Ema</t>
  </si>
  <si>
    <t>Stakauskaitė Ignė</t>
  </si>
  <si>
    <t>Karvelytė Saulė</t>
  </si>
  <si>
    <t>Rasiulytė Elzė</t>
  </si>
  <si>
    <t>Šumskytė Enrika</t>
  </si>
  <si>
    <t>Gudaitė Beatričė</t>
  </si>
  <si>
    <t>Kots Jana</t>
  </si>
  <si>
    <t>Aleksejevaitė Tina</t>
  </si>
  <si>
    <t>Žvirblytė Lėja</t>
  </si>
  <si>
    <t>Uždavinytė Emilija</t>
  </si>
  <si>
    <t>Misiūnaitė Gabrielė</t>
  </si>
  <si>
    <t>Bluzmaitė Dovilė</t>
  </si>
  <si>
    <t>Sereikaitė Lėja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</si>
</sst>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m:ss.0"/>
    <numFmt numFmtId="165" formatCode="0.0"/>
    <numFmt numFmtId="166" formatCode="yy/mm/dd"/>
    <numFmt numFmtId="167" formatCode="m:ss.00"/>
    <numFmt numFmtId="168" formatCode="yyyy\-mm\-dd;@"/>
  </numFmts>
  <fonts count="20" x14ac:knownFonts="1">
    <font>
      <sz val="10"/>
      <name val="Arial"/>
      <charset val="186"/>
    </font>
    <font>
      <b/>
      <sz val="22"/>
      <name val="Arial"/>
      <family val="2"/>
      <charset val="186"/>
    </font>
    <font>
      <b/>
      <sz val="10"/>
      <name val="Arial"/>
      <family val="2"/>
      <charset val="186"/>
    </font>
    <font>
      <sz val="16"/>
      <name val="Arial"/>
      <family val="2"/>
      <charset val="186"/>
    </font>
    <font>
      <b/>
      <sz val="12"/>
      <name val="Arial"/>
      <family val="2"/>
      <charset val="186"/>
    </font>
    <font>
      <sz val="8"/>
      <name val="Arial"/>
      <family val="2"/>
      <charset val="186"/>
    </font>
    <font>
      <sz val="6"/>
      <name val="Arial"/>
      <family val="2"/>
      <charset val="186"/>
    </font>
    <font>
      <sz val="12"/>
      <name val="Arial"/>
      <family val="2"/>
      <charset val="186"/>
    </font>
    <font>
      <sz val="14"/>
      <name val="Arial"/>
      <family val="2"/>
      <charset val="186"/>
    </font>
    <font>
      <sz val="18"/>
      <name val="Arial"/>
      <family val="2"/>
      <charset val="186"/>
    </font>
    <font>
      <sz val="10"/>
      <name val="Helv"/>
    </font>
    <font>
      <sz val="10"/>
      <name val="Helv"/>
      <charset val="186"/>
    </font>
    <font>
      <sz val="8"/>
      <name val="Arial"/>
      <family val="2"/>
    </font>
    <font>
      <b/>
      <sz val="14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sz val="11"/>
      <name val="Arial"/>
      <family val="2"/>
      <charset val="186"/>
    </font>
    <font>
      <sz val="8"/>
      <name val="Arial"/>
      <family val="2"/>
    </font>
    <font>
      <sz val="8"/>
      <name val="Times New Roman"/>
      <family val="1"/>
    </font>
    <font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1" fillId="0" borderId="0"/>
    <xf numFmtId="0" fontId="10" fillId="0" borderId="0"/>
    <xf numFmtId="0" fontId="15" fillId="0" borderId="0"/>
    <xf numFmtId="0" fontId="11" fillId="0" borderId="0"/>
    <xf numFmtId="0" fontId="12" fillId="0" borderId="0" applyFill="0" applyBorder="0" applyProtection="0">
      <alignment horizontal="center"/>
    </xf>
    <xf numFmtId="0" fontId="5" fillId="0" borderId="0" applyFill="0" applyBorder="0" applyProtection="0">
      <alignment horizontal="center"/>
    </xf>
    <xf numFmtId="0" fontId="10" fillId="0" borderId="0"/>
  </cellStyleXfs>
  <cellXfs count="15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5" fillId="0" borderId="0" xfId="0" applyFont="1"/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indent="15"/>
    </xf>
    <xf numFmtId="0" fontId="5" fillId="0" borderId="19" xfId="0" applyFont="1" applyBorder="1" applyAlignment="1">
      <alignment horizontal="center" vertical="center"/>
    </xf>
    <xf numFmtId="165" fontId="5" fillId="0" borderId="19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65" fontId="5" fillId="0" borderId="24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 vertical="center" indent="15"/>
    </xf>
    <xf numFmtId="0" fontId="5" fillId="0" borderId="19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164" fontId="5" fillId="0" borderId="0" xfId="0" applyNumberFormat="1" applyFont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indent="2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64" fontId="6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indent="1"/>
      <protection locked="0"/>
    </xf>
    <xf numFmtId="165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6" fillId="0" borderId="3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left" vertical="center" inden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64" fontId="6" fillId="0" borderId="32" xfId="0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1" fontId="5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6" xfId="0" applyNumberFormat="1" applyFont="1" applyBorder="1" applyAlignment="1" applyProtection="1">
      <alignment horizontal="center" vertical="center"/>
      <protection locked="0"/>
    </xf>
    <xf numFmtId="2" fontId="5" fillId="0" borderId="25" xfId="0" applyNumberFormat="1" applyFont="1" applyBorder="1" applyAlignment="1" applyProtection="1">
      <alignment horizontal="center" vertical="center"/>
      <protection locked="0"/>
    </xf>
    <xf numFmtId="2" fontId="5" fillId="0" borderId="14" xfId="0" applyNumberFormat="1" applyFont="1" applyBorder="1" applyAlignment="1" applyProtection="1">
      <alignment horizontal="center" vertical="center"/>
      <protection locked="0"/>
    </xf>
    <xf numFmtId="2" fontId="5" fillId="0" borderId="6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Alignment="1">
      <alignment horizontal="center" vertical="center"/>
    </xf>
    <xf numFmtId="166" fontId="5" fillId="0" borderId="19" xfId="0" applyNumberFormat="1" applyFont="1" applyBorder="1" applyAlignment="1">
      <alignment horizontal="center" vertical="center"/>
    </xf>
    <xf numFmtId="166" fontId="5" fillId="0" borderId="19" xfId="0" applyNumberFormat="1" applyFont="1" applyBorder="1" applyAlignment="1">
      <alignment horizontal="center"/>
    </xf>
    <xf numFmtId="165" fontId="15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168" fontId="5" fillId="0" borderId="8" xfId="0" applyNumberFormat="1" applyFont="1" applyBorder="1" applyAlignment="1" applyProtection="1">
      <alignment horizontal="center" vertical="center"/>
      <protection locked="0"/>
    </xf>
    <xf numFmtId="168" fontId="5" fillId="0" borderId="13" xfId="0" applyNumberFormat="1" applyFont="1" applyBorder="1" applyAlignment="1" applyProtection="1">
      <alignment horizontal="center" vertical="center"/>
      <protection locked="0"/>
    </xf>
    <xf numFmtId="168" fontId="5" fillId="0" borderId="17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167" fontId="5" fillId="0" borderId="1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>
      <alignment horizontal="left" vertical="center" indent="1"/>
    </xf>
    <xf numFmtId="2" fontId="5" fillId="0" borderId="9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" fillId="0" borderId="23" xfId="0" applyFont="1" applyBorder="1" applyAlignment="1" applyProtection="1">
      <alignment horizontal="left" vertical="center" indent="2"/>
      <protection locked="0"/>
    </xf>
    <xf numFmtId="0" fontId="2" fillId="0" borderId="13" xfId="0" applyFont="1" applyBorder="1" applyAlignment="1" applyProtection="1">
      <alignment horizontal="left" vertical="center" indent="2"/>
      <protection locked="0"/>
    </xf>
    <xf numFmtId="0" fontId="2" fillId="0" borderId="15" xfId="0" applyFont="1" applyBorder="1" applyAlignment="1" applyProtection="1">
      <alignment horizontal="left" vertical="center" indent="2"/>
      <protection locked="0"/>
    </xf>
    <xf numFmtId="164" fontId="5" fillId="0" borderId="34" xfId="0" applyNumberFormat="1" applyFont="1" applyBorder="1" applyAlignment="1">
      <alignment horizontal="center" vertical="center" wrapText="1"/>
    </xf>
    <xf numFmtId="164" fontId="5" fillId="0" borderId="40" xfId="0" applyNumberFormat="1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64" fontId="5" fillId="0" borderId="48" xfId="0" applyNumberFormat="1" applyFont="1" applyBorder="1" applyAlignment="1">
      <alignment horizontal="center" vertical="center"/>
    </xf>
    <xf numFmtId="164" fontId="5" fillId="0" borderId="46" xfId="0" applyNumberFormat="1" applyFont="1" applyBorder="1" applyAlignment="1">
      <alignment horizontal="center" vertical="center"/>
    </xf>
    <xf numFmtId="164" fontId="5" fillId="0" borderId="47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3" fillId="0" borderId="8" xfId="0" applyFont="1" applyBorder="1" applyAlignment="1" applyProtection="1">
      <alignment horizontal="center" vertical="center" wrapText="1"/>
      <protection locked="0"/>
    </xf>
    <xf numFmtId="14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>
      <alignment horizontal="right" vertical="center"/>
    </xf>
    <xf numFmtId="0" fontId="2" fillId="0" borderId="41" xfId="0" applyFont="1" applyBorder="1" applyAlignment="1" applyProtection="1">
      <alignment horizontal="left" vertical="center" indent="2"/>
      <protection locked="0"/>
    </xf>
    <xf numFmtId="14" fontId="4" fillId="0" borderId="8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64" fontId="5" fillId="0" borderId="27" xfId="0" applyNumberFormat="1" applyFont="1" applyBorder="1" applyAlignment="1">
      <alignment horizontal="center" vertical="center" wrapText="1"/>
    </xf>
    <xf numFmtId="164" fontId="5" fillId="0" borderId="28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 wrapText="1" indent="1"/>
    </xf>
    <xf numFmtId="0" fontId="5" fillId="0" borderId="1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8">
    <cellStyle name="_PERSONAL" xfId="1"/>
    <cellStyle name="norm?ln?_laroux" xfId="2"/>
    <cellStyle name="Normal" xfId="0" builtinId="0"/>
    <cellStyle name="Normal 2" xfId="3"/>
    <cellStyle name="normįlnķ_laroux" xfId="4"/>
    <cellStyle name="p/n" xfId="5"/>
    <cellStyle name="p/n 2" xfId="6"/>
    <cellStyle name="Style 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258"/>
  <sheetViews>
    <sheetView showGridLines="0" tabSelected="1" showOutlineSymbols="0" zoomScale="106" zoomScaleNormal="100" workbookViewId="0">
      <selection activeCell="A4" sqref="A4"/>
    </sheetView>
  </sheetViews>
  <sheetFormatPr defaultColWidth="9.109375" defaultRowHeight="13.2" zeroHeight="1" outlineLevelRow="1" x14ac:dyDescent="0.25"/>
  <cols>
    <col min="1" max="1" width="8.44140625" style="46" customWidth="1"/>
    <col min="2" max="2" width="20.5546875" style="46" customWidth="1"/>
    <col min="3" max="3" width="9" style="46" customWidth="1"/>
    <col min="4" max="9" width="6.33203125" style="46" customWidth="1"/>
    <col min="10" max="10" width="6.6640625" style="46" customWidth="1"/>
    <col min="11" max="11" width="6.33203125" style="46" customWidth="1"/>
    <col min="12" max="12" width="7.44140625" style="46" customWidth="1"/>
    <col min="13" max="13" width="1.6640625" style="46" customWidth="1"/>
    <col min="14" max="16384" width="9.109375" style="46"/>
  </cols>
  <sheetData>
    <row r="1" spans="1:13" ht="39" customHeight="1" x14ac:dyDescent="0.25">
      <c r="A1" s="25"/>
      <c r="B1" s="126" t="s">
        <v>23</v>
      </c>
      <c r="C1" s="126"/>
      <c r="D1" s="126"/>
      <c r="E1" s="126"/>
      <c r="F1" s="126"/>
      <c r="G1" s="126"/>
      <c r="H1" s="126"/>
      <c r="I1" s="126"/>
      <c r="J1" s="126"/>
      <c r="K1" s="126"/>
      <c r="L1" s="1"/>
    </row>
    <row r="2" spans="1:13" ht="6" customHeight="1" x14ac:dyDescent="0.25">
      <c r="A2" s="26"/>
      <c r="B2" s="47"/>
      <c r="C2" s="47"/>
      <c r="D2" s="47"/>
      <c r="E2" s="47"/>
      <c r="F2" s="47"/>
      <c r="G2" s="47"/>
      <c r="H2" s="47"/>
      <c r="I2" s="47"/>
      <c r="J2" s="47"/>
      <c r="K2" s="47"/>
      <c r="L2" s="19"/>
      <c r="M2" s="47"/>
    </row>
    <row r="3" spans="1:13" ht="18" customHeight="1" x14ac:dyDescent="0.25">
      <c r="A3" s="20"/>
      <c r="B3" s="128" t="s">
        <v>21</v>
      </c>
      <c r="C3" s="128"/>
      <c r="D3" s="128"/>
      <c r="E3" s="128"/>
      <c r="F3" s="128"/>
      <c r="G3" s="48"/>
      <c r="H3" s="48"/>
      <c r="I3" s="127">
        <v>43601</v>
      </c>
      <c r="J3" s="128"/>
      <c r="K3" s="128"/>
      <c r="L3" s="20"/>
      <c r="M3" s="48"/>
    </row>
    <row r="4" spans="1:13" ht="15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20.100000000000001" customHeight="1" x14ac:dyDescent="0.25">
      <c r="A5" s="49">
        <v>1</v>
      </c>
      <c r="B5" s="115" t="s">
        <v>24</v>
      </c>
      <c r="C5" s="116"/>
      <c r="D5" s="116"/>
      <c r="E5" s="116"/>
      <c r="F5" s="116"/>
      <c r="G5" s="116"/>
      <c r="H5" s="116"/>
      <c r="I5" s="116"/>
      <c r="J5" s="116"/>
      <c r="K5" s="117"/>
      <c r="L5" s="50">
        <v>738</v>
      </c>
    </row>
    <row r="6" spans="1:13" ht="8.1" customHeight="1" outlineLevel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ht="14.25" customHeight="1" outlineLevel="1" x14ac:dyDescent="0.25">
      <c r="A7" s="120" t="s">
        <v>13</v>
      </c>
      <c r="B7" s="120" t="s">
        <v>8</v>
      </c>
      <c r="C7" s="120" t="s">
        <v>19</v>
      </c>
      <c r="D7" s="113" t="s">
        <v>4</v>
      </c>
      <c r="E7" s="114"/>
      <c r="F7" s="113" t="s">
        <v>3</v>
      </c>
      <c r="G7" s="114"/>
      <c r="H7" s="113" t="s">
        <v>9</v>
      </c>
      <c r="I7" s="114"/>
      <c r="J7" s="118" t="s">
        <v>5</v>
      </c>
      <c r="K7" s="119"/>
      <c r="L7" s="120" t="s">
        <v>10</v>
      </c>
      <c r="M7" s="51"/>
    </row>
    <row r="8" spans="1:13" ht="15" customHeight="1" outlineLevel="1" thickBot="1" x14ac:dyDescent="0.3">
      <c r="A8" s="121"/>
      <c r="B8" s="121"/>
      <c r="C8" s="121"/>
      <c r="D8" s="73" t="s">
        <v>12</v>
      </c>
      <c r="E8" s="74" t="s">
        <v>1</v>
      </c>
      <c r="F8" s="6" t="s">
        <v>12</v>
      </c>
      <c r="G8" s="5" t="s">
        <v>1</v>
      </c>
      <c r="H8" s="7" t="s">
        <v>12</v>
      </c>
      <c r="I8" s="8" t="s">
        <v>1</v>
      </c>
      <c r="J8" s="87" t="s">
        <v>12</v>
      </c>
      <c r="K8" s="88" t="s">
        <v>1</v>
      </c>
      <c r="L8" s="121"/>
      <c r="M8" s="51"/>
    </row>
    <row r="9" spans="1:13" outlineLevel="1" x14ac:dyDescent="0.25">
      <c r="A9" s="52" t="s">
        <v>25</v>
      </c>
      <c r="B9" s="53" t="s">
        <v>31</v>
      </c>
      <c r="C9" s="101" t="s">
        <v>26</v>
      </c>
      <c r="D9" s="93">
        <v>9.52</v>
      </c>
      <c r="E9" s="34">
        <v>60</v>
      </c>
      <c r="F9" s="90">
        <v>373</v>
      </c>
      <c r="G9" s="34">
        <v>47</v>
      </c>
      <c r="H9" s="93">
        <v>40.26</v>
      </c>
      <c r="I9" s="35">
        <v>63</v>
      </c>
      <c r="J9" s="104">
        <v>1.3078703703703705E-3</v>
      </c>
      <c r="K9" s="34">
        <v>30</v>
      </c>
      <c r="L9" s="84">
        <v>200</v>
      </c>
      <c r="M9" s="51"/>
    </row>
    <row r="10" spans="1:13" outlineLevel="1" x14ac:dyDescent="0.25">
      <c r="A10" s="54" t="s">
        <v>25</v>
      </c>
      <c r="B10" s="55" t="s">
        <v>32</v>
      </c>
      <c r="C10" s="102" t="s">
        <v>27</v>
      </c>
      <c r="D10" s="94">
        <v>9.4</v>
      </c>
      <c r="E10" s="11">
        <v>63</v>
      </c>
      <c r="F10" s="91">
        <v>387</v>
      </c>
      <c r="G10" s="11">
        <v>52</v>
      </c>
      <c r="H10" s="94">
        <v>34.69</v>
      </c>
      <c r="I10" s="12">
        <v>52</v>
      </c>
      <c r="J10" s="105">
        <v>1.3568287037037036E-3</v>
      </c>
      <c r="K10" s="89">
        <v>24</v>
      </c>
      <c r="L10" s="85">
        <v>191</v>
      </c>
      <c r="M10" s="51"/>
    </row>
    <row r="11" spans="1:13" outlineLevel="1" x14ac:dyDescent="0.25">
      <c r="A11" s="54" t="s">
        <v>25</v>
      </c>
      <c r="B11" s="55" t="s">
        <v>33</v>
      </c>
      <c r="C11" s="102" t="s">
        <v>28</v>
      </c>
      <c r="D11" s="94">
        <v>10.11</v>
      </c>
      <c r="E11" s="11">
        <v>43</v>
      </c>
      <c r="F11" s="91">
        <v>270</v>
      </c>
      <c r="G11" s="11">
        <v>13</v>
      </c>
      <c r="H11" s="94">
        <v>27.21</v>
      </c>
      <c r="I11" s="12">
        <v>38</v>
      </c>
      <c r="J11" s="105">
        <v>1.3167824074074074E-3</v>
      </c>
      <c r="K11" s="89">
        <v>29</v>
      </c>
      <c r="L11" s="85">
        <v>123</v>
      </c>
      <c r="M11" s="51"/>
    </row>
    <row r="12" spans="1:13" outlineLevel="1" x14ac:dyDescent="0.25">
      <c r="A12" s="54" t="s">
        <v>25</v>
      </c>
      <c r="B12" s="55" t="s">
        <v>34</v>
      </c>
      <c r="C12" s="102" t="s">
        <v>29</v>
      </c>
      <c r="D12" s="94">
        <v>10.42</v>
      </c>
      <c r="E12" s="11">
        <v>36</v>
      </c>
      <c r="F12" s="91">
        <v>268</v>
      </c>
      <c r="G12" s="11">
        <v>12</v>
      </c>
      <c r="H12" s="94">
        <v>21.61</v>
      </c>
      <c r="I12" s="12">
        <v>27</v>
      </c>
      <c r="J12" s="105">
        <v>1.376851851851852E-3</v>
      </c>
      <c r="K12" s="89">
        <v>21</v>
      </c>
      <c r="L12" s="85">
        <v>96</v>
      </c>
      <c r="M12" s="51"/>
    </row>
    <row r="13" spans="1:13" outlineLevel="1" x14ac:dyDescent="0.25">
      <c r="A13" s="54" t="s">
        <v>25</v>
      </c>
      <c r="B13" s="55" t="s">
        <v>35</v>
      </c>
      <c r="C13" s="102" t="s">
        <v>30</v>
      </c>
      <c r="D13" s="94">
        <v>10.19</v>
      </c>
      <c r="E13" s="43">
        <v>43</v>
      </c>
      <c r="F13" s="91">
        <v>340</v>
      </c>
      <c r="G13" s="11">
        <v>36</v>
      </c>
      <c r="H13" s="94">
        <v>23.84</v>
      </c>
      <c r="I13" s="12">
        <v>31</v>
      </c>
      <c r="J13" s="105">
        <v>1.4049768518518517E-3</v>
      </c>
      <c r="K13" s="89">
        <v>18</v>
      </c>
      <c r="L13" s="85">
        <v>128</v>
      </c>
      <c r="M13" s="51"/>
    </row>
    <row r="14" spans="1:13" ht="13.8" outlineLevel="1" thickBot="1" x14ac:dyDescent="0.3">
      <c r="A14" s="57"/>
      <c r="B14" s="58"/>
      <c r="C14" s="103"/>
      <c r="D14" s="95"/>
      <c r="E14" s="15"/>
      <c r="F14" s="92"/>
      <c r="G14" s="14"/>
      <c r="H14" s="95"/>
      <c r="I14" s="36"/>
      <c r="J14" s="106"/>
      <c r="K14" s="15"/>
      <c r="L14" s="86">
        <v>0</v>
      </c>
      <c r="M14" s="51"/>
    </row>
    <row r="15" spans="1:13" ht="14.25" customHeight="1" outlineLevel="1" thickBot="1" x14ac:dyDescent="0.3">
      <c r="A15" s="1"/>
      <c r="B15" s="1"/>
      <c r="C15" s="1"/>
      <c r="D15" s="16"/>
      <c r="E15" s="16"/>
      <c r="F15" s="16"/>
      <c r="G15" s="16"/>
      <c r="H15" s="122" t="s">
        <v>15</v>
      </c>
      <c r="I15" s="123"/>
      <c r="J15" s="123"/>
      <c r="K15" s="124"/>
      <c r="L15" s="75">
        <v>738</v>
      </c>
      <c r="M15" s="51"/>
    </row>
    <row r="16" spans="1:13" ht="9.75" customHeight="1" outlineLevel="1" x14ac:dyDescent="0.25">
      <c r="A16" s="1"/>
      <c r="B16" s="1"/>
      <c r="C16" s="1"/>
      <c r="D16" s="1"/>
      <c r="E16" s="1"/>
      <c r="F16" s="1"/>
      <c r="G16" s="1"/>
      <c r="H16" s="76"/>
      <c r="I16" s="76"/>
      <c r="J16" s="76"/>
      <c r="K16" s="76"/>
      <c r="L16" s="77"/>
    </row>
    <row r="17" spans="1:13" ht="9.9" customHeight="1" outlineLevel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3" ht="20.100000000000001" customHeight="1" x14ac:dyDescent="0.25">
      <c r="A18" s="49">
        <v>2</v>
      </c>
      <c r="B18" s="115" t="s">
        <v>72</v>
      </c>
      <c r="C18" s="116"/>
      <c r="D18" s="116"/>
      <c r="E18" s="116"/>
      <c r="F18" s="116"/>
      <c r="G18" s="116"/>
      <c r="H18" s="116"/>
      <c r="I18" s="116"/>
      <c r="J18" s="116"/>
      <c r="K18" s="117"/>
      <c r="L18" s="50">
        <v>833</v>
      </c>
    </row>
    <row r="19" spans="1:13" ht="8.1" customHeight="1" outlineLevel="1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3" ht="13.2" customHeight="1" outlineLevel="1" x14ac:dyDescent="0.25">
      <c r="A20" s="120" t="s">
        <v>13</v>
      </c>
      <c r="B20" s="120" t="s">
        <v>8</v>
      </c>
      <c r="C20" s="120" t="s">
        <v>19</v>
      </c>
      <c r="D20" s="113" t="s">
        <v>4</v>
      </c>
      <c r="E20" s="114"/>
      <c r="F20" s="113" t="s">
        <v>3</v>
      </c>
      <c r="G20" s="114"/>
      <c r="H20" s="113" t="s">
        <v>9</v>
      </c>
      <c r="I20" s="114"/>
      <c r="J20" s="118" t="s">
        <v>5</v>
      </c>
      <c r="K20" s="119"/>
      <c r="L20" s="120" t="s">
        <v>10</v>
      </c>
      <c r="M20" s="51"/>
    </row>
    <row r="21" spans="1:13" ht="13.8" outlineLevel="1" thickBot="1" x14ac:dyDescent="0.3">
      <c r="A21" s="121"/>
      <c r="B21" s="121"/>
      <c r="C21" s="121"/>
      <c r="D21" s="7" t="s">
        <v>12</v>
      </c>
      <c r="E21" s="8" t="s">
        <v>1</v>
      </c>
      <c r="F21" s="6" t="s">
        <v>12</v>
      </c>
      <c r="G21" s="5" t="s">
        <v>1</v>
      </c>
      <c r="H21" s="7" t="s">
        <v>12</v>
      </c>
      <c r="I21" s="8" t="s">
        <v>1</v>
      </c>
      <c r="J21" s="9" t="s">
        <v>12</v>
      </c>
      <c r="K21" s="5" t="s">
        <v>1</v>
      </c>
      <c r="L21" s="121"/>
      <c r="M21" s="51"/>
    </row>
    <row r="22" spans="1:13" outlineLevel="1" x14ac:dyDescent="0.25">
      <c r="A22" s="52" t="s">
        <v>36</v>
      </c>
      <c r="B22" s="53" t="s">
        <v>37</v>
      </c>
      <c r="C22" s="101">
        <v>38926</v>
      </c>
      <c r="D22" s="93">
        <v>9.81</v>
      </c>
      <c r="E22" s="11">
        <v>51</v>
      </c>
      <c r="F22" s="90">
        <v>336</v>
      </c>
      <c r="G22" s="12">
        <v>35</v>
      </c>
      <c r="H22" s="93">
        <v>31.96</v>
      </c>
      <c r="I22" s="34">
        <v>47</v>
      </c>
      <c r="J22" s="104">
        <v>1.1636574074074073E-3</v>
      </c>
      <c r="K22" s="34">
        <v>54</v>
      </c>
      <c r="L22" s="21">
        <v>187</v>
      </c>
      <c r="M22" s="51"/>
    </row>
    <row r="23" spans="1:13" outlineLevel="1" x14ac:dyDescent="0.25">
      <c r="A23" s="56" t="s">
        <v>36</v>
      </c>
      <c r="B23" s="55" t="s">
        <v>38</v>
      </c>
      <c r="C23" s="102">
        <v>38656</v>
      </c>
      <c r="D23" s="94">
        <v>9.77</v>
      </c>
      <c r="E23" s="11">
        <v>54</v>
      </c>
      <c r="F23" s="91">
        <v>365</v>
      </c>
      <c r="G23" s="12">
        <v>45</v>
      </c>
      <c r="H23" s="94">
        <v>36.380000000000003</v>
      </c>
      <c r="I23" s="11">
        <v>56</v>
      </c>
      <c r="J23" s="105">
        <v>1.197337962962963E-3</v>
      </c>
      <c r="K23" s="11">
        <v>48</v>
      </c>
      <c r="L23" s="13">
        <v>203</v>
      </c>
      <c r="M23" s="51"/>
    </row>
    <row r="24" spans="1:13" outlineLevel="1" x14ac:dyDescent="0.25">
      <c r="A24" s="56" t="s">
        <v>36</v>
      </c>
      <c r="B24" s="55" t="s">
        <v>39</v>
      </c>
      <c r="C24" s="102">
        <v>38624</v>
      </c>
      <c r="D24" s="94">
        <v>9.76</v>
      </c>
      <c r="E24" s="11">
        <v>54</v>
      </c>
      <c r="F24" s="91">
        <v>337</v>
      </c>
      <c r="G24" s="12">
        <v>35</v>
      </c>
      <c r="H24" s="94">
        <v>23.98</v>
      </c>
      <c r="I24" s="11">
        <v>31</v>
      </c>
      <c r="J24" s="105">
        <v>1.2924768518518517E-3</v>
      </c>
      <c r="K24" s="11">
        <v>32</v>
      </c>
      <c r="L24" s="13">
        <v>152</v>
      </c>
      <c r="M24" s="51"/>
    </row>
    <row r="25" spans="1:13" outlineLevel="1" x14ac:dyDescent="0.25">
      <c r="A25" s="56" t="s">
        <v>36</v>
      </c>
      <c r="B25" s="55" t="s">
        <v>40</v>
      </c>
      <c r="C25" s="102">
        <v>38696</v>
      </c>
      <c r="D25" s="94">
        <v>10.44</v>
      </c>
      <c r="E25" s="11">
        <v>36</v>
      </c>
      <c r="F25" s="91">
        <v>318</v>
      </c>
      <c r="G25" s="12">
        <v>29</v>
      </c>
      <c r="H25" s="94">
        <v>28.09</v>
      </c>
      <c r="I25" s="11">
        <v>39</v>
      </c>
      <c r="J25" s="105">
        <v>1.4622685185185183E-3</v>
      </c>
      <c r="K25" s="11">
        <v>12</v>
      </c>
      <c r="L25" s="13">
        <v>116</v>
      </c>
      <c r="M25" s="51"/>
    </row>
    <row r="26" spans="1:13" outlineLevel="1" x14ac:dyDescent="0.25">
      <c r="A26" s="56" t="s">
        <v>36</v>
      </c>
      <c r="B26" s="55" t="s">
        <v>43</v>
      </c>
      <c r="C26" s="102">
        <v>39392</v>
      </c>
      <c r="D26" s="94">
        <v>10.7</v>
      </c>
      <c r="E26" s="11">
        <v>30</v>
      </c>
      <c r="F26" s="91">
        <v>319</v>
      </c>
      <c r="G26" s="12">
        <v>29</v>
      </c>
      <c r="H26" s="94">
        <v>30.46</v>
      </c>
      <c r="I26" s="11">
        <v>44</v>
      </c>
      <c r="J26" s="105">
        <v>1.2428240740740741E-3</v>
      </c>
      <c r="K26" s="11">
        <v>40</v>
      </c>
      <c r="L26" s="13">
        <v>143</v>
      </c>
      <c r="M26" s="51"/>
    </row>
    <row r="27" spans="1:13" ht="13.8" outlineLevel="1" thickBot="1" x14ac:dyDescent="0.3">
      <c r="A27" s="62" t="s">
        <v>36</v>
      </c>
      <c r="B27" s="58" t="s">
        <v>42</v>
      </c>
      <c r="C27" s="103">
        <v>38731</v>
      </c>
      <c r="D27" s="95">
        <v>9.66</v>
      </c>
      <c r="E27" s="14">
        <v>57</v>
      </c>
      <c r="F27" s="92">
        <v>320</v>
      </c>
      <c r="G27" s="15">
        <v>30</v>
      </c>
      <c r="H27" s="95">
        <v>21.02</v>
      </c>
      <c r="I27" s="78">
        <v>26</v>
      </c>
      <c r="J27" s="106">
        <v>1.2767361111111111E-3</v>
      </c>
      <c r="K27" s="43">
        <v>35</v>
      </c>
      <c r="L27" s="44">
        <v>148</v>
      </c>
      <c r="M27" s="51"/>
    </row>
    <row r="28" spans="1:13" ht="14.25" customHeight="1" outlineLevel="1" thickBot="1" x14ac:dyDescent="0.3">
      <c r="A28" s="1"/>
      <c r="B28" s="1"/>
      <c r="C28" s="1"/>
      <c r="D28" s="16"/>
      <c r="E28" s="16"/>
      <c r="F28" s="16"/>
      <c r="G28" s="16"/>
      <c r="H28" s="122" t="s">
        <v>15</v>
      </c>
      <c r="I28" s="123"/>
      <c r="J28" s="123"/>
      <c r="K28" s="124"/>
      <c r="L28" s="75">
        <v>833</v>
      </c>
      <c r="M28" s="51"/>
    </row>
    <row r="29" spans="1:13" ht="14.25" customHeight="1" outlineLevel="1" x14ac:dyDescent="0.25">
      <c r="A29" s="1"/>
      <c r="B29" s="1"/>
      <c r="C29" s="1"/>
      <c r="D29" s="1"/>
      <c r="E29" s="1"/>
      <c r="F29" s="1"/>
      <c r="G29" s="1"/>
      <c r="H29" s="129"/>
      <c r="I29" s="129"/>
      <c r="J29" s="129"/>
      <c r="K29" s="129"/>
      <c r="L29" s="77"/>
    </row>
    <row r="30" spans="1:13" ht="9.9" customHeight="1" outlineLevel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3" ht="20.100000000000001" customHeight="1" x14ac:dyDescent="0.25">
      <c r="A31" s="49">
        <v>3</v>
      </c>
      <c r="B31" s="115" t="s">
        <v>71</v>
      </c>
      <c r="C31" s="116"/>
      <c r="D31" s="116"/>
      <c r="E31" s="116"/>
      <c r="F31" s="116"/>
      <c r="G31" s="116"/>
      <c r="H31" s="116"/>
      <c r="I31" s="116"/>
      <c r="J31" s="116"/>
      <c r="K31" s="117"/>
      <c r="L31" s="50">
        <v>673</v>
      </c>
    </row>
    <row r="32" spans="1:13" ht="8.1" customHeight="1" outlineLevel="1" thickBo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3" ht="13.2" customHeight="1" outlineLevel="1" x14ac:dyDescent="0.25">
      <c r="A33" s="120" t="s">
        <v>13</v>
      </c>
      <c r="B33" s="120" t="s">
        <v>8</v>
      </c>
      <c r="C33" s="120" t="s">
        <v>19</v>
      </c>
      <c r="D33" s="113" t="s">
        <v>4</v>
      </c>
      <c r="E33" s="114"/>
      <c r="F33" s="113" t="s">
        <v>3</v>
      </c>
      <c r="G33" s="114"/>
      <c r="H33" s="113" t="s">
        <v>9</v>
      </c>
      <c r="I33" s="114"/>
      <c r="J33" s="118" t="s">
        <v>5</v>
      </c>
      <c r="K33" s="119"/>
      <c r="L33" s="120" t="s">
        <v>10</v>
      </c>
      <c r="M33" s="51"/>
    </row>
    <row r="34" spans="1:13" ht="13.8" outlineLevel="1" thickBot="1" x14ac:dyDescent="0.3">
      <c r="A34" s="121"/>
      <c r="B34" s="121"/>
      <c r="C34" s="121"/>
      <c r="D34" s="7" t="s">
        <v>12</v>
      </c>
      <c r="E34" s="8" t="s">
        <v>1</v>
      </c>
      <c r="F34" s="6" t="s">
        <v>12</v>
      </c>
      <c r="G34" s="5" t="s">
        <v>1</v>
      </c>
      <c r="H34" s="7" t="s">
        <v>12</v>
      </c>
      <c r="I34" s="8" t="s">
        <v>1</v>
      </c>
      <c r="J34" s="9" t="s">
        <v>12</v>
      </c>
      <c r="K34" s="5" t="s">
        <v>1</v>
      </c>
      <c r="L34" s="121"/>
      <c r="M34" s="51"/>
    </row>
    <row r="35" spans="1:13" outlineLevel="1" x14ac:dyDescent="0.25">
      <c r="A35" s="52" t="s">
        <v>44</v>
      </c>
      <c r="B35" s="53" t="s">
        <v>45</v>
      </c>
      <c r="C35" s="101">
        <v>38495</v>
      </c>
      <c r="D35" s="93">
        <v>10.78</v>
      </c>
      <c r="E35" s="11">
        <v>30</v>
      </c>
      <c r="F35" s="90">
        <v>330</v>
      </c>
      <c r="G35" s="12">
        <v>33</v>
      </c>
      <c r="H35" s="93">
        <v>24.54</v>
      </c>
      <c r="I35" s="34">
        <v>32</v>
      </c>
      <c r="J35" s="104">
        <v>1.3001157407407408E-3</v>
      </c>
      <c r="K35" s="34">
        <v>31</v>
      </c>
      <c r="L35" s="21">
        <v>126</v>
      </c>
      <c r="M35" s="51"/>
    </row>
    <row r="36" spans="1:13" outlineLevel="1" x14ac:dyDescent="0.25">
      <c r="A36" s="56" t="s">
        <v>44</v>
      </c>
      <c r="B36" s="55" t="s">
        <v>46</v>
      </c>
      <c r="C36" s="102">
        <v>39403</v>
      </c>
      <c r="D36" s="94">
        <v>10.08</v>
      </c>
      <c r="E36" s="11">
        <v>46</v>
      </c>
      <c r="F36" s="91">
        <v>312</v>
      </c>
      <c r="G36" s="12">
        <v>27</v>
      </c>
      <c r="H36" s="94">
        <v>30.73</v>
      </c>
      <c r="I36" s="11">
        <v>44</v>
      </c>
      <c r="J36" s="105">
        <v>1.3906250000000002E-3</v>
      </c>
      <c r="K36" s="11">
        <v>19</v>
      </c>
      <c r="L36" s="13">
        <v>136</v>
      </c>
      <c r="M36" s="51"/>
    </row>
    <row r="37" spans="1:13" outlineLevel="1" x14ac:dyDescent="0.25">
      <c r="A37" s="56" t="s">
        <v>44</v>
      </c>
      <c r="B37" s="55" t="s">
        <v>47</v>
      </c>
      <c r="C37" s="102">
        <v>38406</v>
      </c>
      <c r="D37" s="94">
        <v>10.050000000000001</v>
      </c>
      <c r="E37" s="11">
        <v>46</v>
      </c>
      <c r="F37" s="91">
        <v>311</v>
      </c>
      <c r="G37" s="12">
        <v>27</v>
      </c>
      <c r="H37" s="94">
        <v>18.649999999999999</v>
      </c>
      <c r="I37" s="11">
        <v>21</v>
      </c>
      <c r="J37" s="105">
        <v>1.3105324074074076E-3</v>
      </c>
      <c r="K37" s="11">
        <v>30</v>
      </c>
      <c r="L37" s="13">
        <v>124</v>
      </c>
      <c r="M37" s="51"/>
    </row>
    <row r="38" spans="1:13" outlineLevel="1" x14ac:dyDescent="0.25">
      <c r="A38" s="56" t="s">
        <v>44</v>
      </c>
      <c r="B38" s="55" t="s">
        <v>48</v>
      </c>
      <c r="C38" s="102">
        <v>38737</v>
      </c>
      <c r="D38" s="94">
        <v>10.43</v>
      </c>
      <c r="E38" s="11">
        <v>36</v>
      </c>
      <c r="F38" s="91">
        <v>324</v>
      </c>
      <c r="G38" s="12">
        <v>31</v>
      </c>
      <c r="H38" s="94">
        <v>25.65</v>
      </c>
      <c r="I38" s="11">
        <v>35</v>
      </c>
      <c r="J38" s="105">
        <v>1.3284722222222222E-3</v>
      </c>
      <c r="K38" s="11">
        <v>27</v>
      </c>
      <c r="L38" s="13">
        <v>129</v>
      </c>
      <c r="M38" s="51"/>
    </row>
    <row r="39" spans="1:13" outlineLevel="1" x14ac:dyDescent="0.25">
      <c r="A39" s="56" t="s">
        <v>44</v>
      </c>
      <c r="B39" s="55" t="s">
        <v>49</v>
      </c>
      <c r="C39" s="102">
        <v>38570</v>
      </c>
      <c r="D39" s="94">
        <v>10.48</v>
      </c>
      <c r="E39" s="11">
        <v>36</v>
      </c>
      <c r="F39" s="91">
        <v>322</v>
      </c>
      <c r="G39" s="12">
        <v>30</v>
      </c>
      <c r="H39" s="94">
        <v>30.63</v>
      </c>
      <c r="I39" s="11">
        <v>44</v>
      </c>
      <c r="J39" s="105">
        <v>1.1971064814814815E-3</v>
      </c>
      <c r="K39" s="11">
        <v>48</v>
      </c>
      <c r="L39" s="13">
        <v>158</v>
      </c>
      <c r="M39" s="51"/>
    </row>
    <row r="40" spans="1:13" ht="13.8" outlineLevel="1" thickBot="1" x14ac:dyDescent="0.3">
      <c r="A40" s="62" t="s">
        <v>44</v>
      </c>
      <c r="B40" s="58" t="s">
        <v>50</v>
      </c>
      <c r="C40" s="103">
        <v>38863</v>
      </c>
      <c r="D40" s="95">
        <v>10.76</v>
      </c>
      <c r="E40" s="14">
        <v>30</v>
      </c>
      <c r="F40" s="92">
        <v>349</v>
      </c>
      <c r="G40" s="15">
        <v>39</v>
      </c>
      <c r="H40" s="95">
        <v>19.95</v>
      </c>
      <c r="I40" s="78">
        <v>24</v>
      </c>
      <c r="J40" s="106">
        <v>1.3939814814814815E-3</v>
      </c>
      <c r="K40" s="43">
        <v>19</v>
      </c>
      <c r="L40" s="44">
        <v>112</v>
      </c>
      <c r="M40" s="51"/>
    </row>
    <row r="41" spans="1:13" ht="14.25" customHeight="1" outlineLevel="1" thickBot="1" x14ac:dyDescent="0.3">
      <c r="A41" s="1"/>
      <c r="B41" s="1"/>
      <c r="C41" s="1"/>
      <c r="D41" s="16"/>
      <c r="E41" s="16"/>
      <c r="F41" s="16"/>
      <c r="G41" s="16"/>
      <c r="H41" s="122" t="s">
        <v>15</v>
      </c>
      <c r="I41" s="123"/>
      <c r="J41" s="123"/>
      <c r="K41" s="124"/>
      <c r="L41" s="75">
        <v>673</v>
      </c>
      <c r="M41" s="51"/>
    </row>
    <row r="42" spans="1:13" ht="14.25" customHeight="1" outlineLevel="1" x14ac:dyDescent="0.25">
      <c r="A42" s="1"/>
      <c r="B42" s="1"/>
      <c r="C42" s="1"/>
      <c r="D42" s="1"/>
      <c r="E42" s="1"/>
      <c r="F42" s="1"/>
      <c r="G42" s="1"/>
      <c r="H42" s="129"/>
      <c r="I42" s="129"/>
      <c r="J42" s="129"/>
      <c r="K42" s="129"/>
      <c r="L42" s="77"/>
    </row>
    <row r="43" spans="1:13" ht="9.9" customHeight="1" outlineLevel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3" ht="20.100000000000001" customHeight="1" x14ac:dyDescent="0.25">
      <c r="A44" s="49">
        <v>4</v>
      </c>
      <c r="B44" s="115" t="s">
        <v>70</v>
      </c>
      <c r="C44" s="116"/>
      <c r="D44" s="116"/>
      <c r="E44" s="116"/>
      <c r="F44" s="116"/>
      <c r="G44" s="116"/>
      <c r="H44" s="116"/>
      <c r="I44" s="116"/>
      <c r="J44" s="116"/>
      <c r="K44" s="117"/>
      <c r="L44" s="50">
        <v>331</v>
      </c>
    </row>
    <row r="45" spans="1:13" ht="8.1" customHeight="1" outlineLevel="1" thickBo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3" ht="13.2" customHeight="1" outlineLevel="1" x14ac:dyDescent="0.25">
      <c r="A46" s="120" t="s">
        <v>13</v>
      </c>
      <c r="B46" s="120" t="s">
        <v>8</v>
      </c>
      <c r="C46" s="120" t="s">
        <v>19</v>
      </c>
      <c r="D46" s="113" t="s">
        <v>4</v>
      </c>
      <c r="E46" s="114"/>
      <c r="F46" s="113" t="s">
        <v>3</v>
      </c>
      <c r="G46" s="114"/>
      <c r="H46" s="113" t="s">
        <v>9</v>
      </c>
      <c r="I46" s="114"/>
      <c r="J46" s="118" t="s">
        <v>5</v>
      </c>
      <c r="K46" s="119"/>
      <c r="L46" s="120" t="s">
        <v>10</v>
      </c>
      <c r="M46" s="51"/>
    </row>
    <row r="47" spans="1:13" ht="13.8" outlineLevel="1" thickBot="1" x14ac:dyDescent="0.3">
      <c r="A47" s="121"/>
      <c r="B47" s="121"/>
      <c r="C47" s="121"/>
      <c r="D47" s="7" t="s">
        <v>12</v>
      </c>
      <c r="E47" s="8" t="s">
        <v>1</v>
      </c>
      <c r="F47" s="6" t="s">
        <v>12</v>
      </c>
      <c r="G47" s="5" t="s">
        <v>1</v>
      </c>
      <c r="H47" s="7" t="s">
        <v>12</v>
      </c>
      <c r="I47" s="8" t="s">
        <v>1</v>
      </c>
      <c r="J47" s="9" t="s">
        <v>12</v>
      </c>
      <c r="K47" s="5" t="s">
        <v>1</v>
      </c>
      <c r="L47" s="121"/>
      <c r="M47" s="51"/>
    </row>
    <row r="48" spans="1:13" outlineLevel="1" x14ac:dyDescent="0.25">
      <c r="A48" s="56" t="s">
        <v>51</v>
      </c>
      <c r="B48" s="53" t="s">
        <v>113</v>
      </c>
      <c r="C48" s="102">
        <v>39426</v>
      </c>
      <c r="D48" s="94">
        <v>9.19</v>
      </c>
      <c r="E48" s="11">
        <v>72</v>
      </c>
      <c r="F48" s="91">
        <v>369</v>
      </c>
      <c r="G48" s="12">
        <v>46</v>
      </c>
      <c r="H48" s="94">
        <v>20.420000000000002</v>
      </c>
      <c r="I48" s="11">
        <v>24</v>
      </c>
      <c r="J48" s="105">
        <v>1.2413194444444444E-3</v>
      </c>
      <c r="K48" s="11">
        <v>40</v>
      </c>
      <c r="L48" s="13">
        <v>182</v>
      </c>
      <c r="M48" s="51"/>
    </row>
    <row r="49" spans="1:13" outlineLevel="1" x14ac:dyDescent="0.25">
      <c r="A49" s="56" t="s">
        <v>51</v>
      </c>
      <c r="B49" s="55" t="s">
        <v>114</v>
      </c>
      <c r="C49" s="102">
        <v>38858</v>
      </c>
      <c r="D49" s="94">
        <v>9.5399999999999991</v>
      </c>
      <c r="E49" s="11">
        <v>60</v>
      </c>
      <c r="F49" s="91">
        <v>345</v>
      </c>
      <c r="G49" s="12">
        <v>38</v>
      </c>
      <c r="H49" s="94">
        <v>15.96</v>
      </c>
      <c r="I49" s="11">
        <v>16</v>
      </c>
      <c r="J49" s="105">
        <v>1.2725694444444444E-3</v>
      </c>
      <c r="K49" s="11">
        <v>35</v>
      </c>
      <c r="L49" s="13">
        <v>149</v>
      </c>
      <c r="M49" s="51"/>
    </row>
    <row r="50" spans="1:13" outlineLevel="1" x14ac:dyDescent="0.25">
      <c r="A50" s="56" t="s">
        <v>51</v>
      </c>
      <c r="B50" s="55" t="s">
        <v>115</v>
      </c>
      <c r="C50" s="102">
        <v>38870</v>
      </c>
      <c r="D50" s="94">
        <v>10.31</v>
      </c>
      <c r="E50" s="11">
        <v>39</v>
      </c>
      <c r="F50" s="91">
        <v>274</v>
      </c>
      <c r="G50" s="12">
        <v>14</v>
      </c>
      <c r="H50" s="94">
        <v>19.07</v>
      </c>
      <c r="I50" s="11">
        <v>23</v>
      </c>
      <c r="J50" s="105">
        <v>1.4019675925925927E-3</v>
      </c>
      <c r="K50" s="11">
        <v>18</v>
      </c>
      <c r="L50" s="13">
        <v>94</v>
      </c>
      <c r="M50" s="51"/>
    </row>
    <row r="51" spans="1:13" outlineLevel="1" x14ac:dyDescent="0.25">
      <c r="A51" s="56"/>
      <c r="B51" s="55"/>
      <c r="C51" s="102"/>
      <c r="D51" s="94"/>
      <c r="E51" s="11"/>
      <c r="F51" s="91"/>
      <c r="G51" s="12"/>
      <c r="H51" s="94"/>
      <c r="I51" s="11"/>
      <c r="J51" s="105"/>
      <c r="K51" s="11"/>
      <c r="L51" s="13"/>
      <c r="M51" s="51"/>
    </row>
    <row r="52" spans="1:13" outlineLevel="1" x14ac:dyDescent="0.25">
      <c r="A52" s="56"/>
      <c r="B52" s="55"/>
      <c r="C52" s="102"/>
      <c r="D52" s="94"/>
      <c r="E52" s="11"/>
      <c r="F52" s="91"/>
      <c r="G52" s="12"/>
      <c r="H52" s="94"/>
      <c r="I52" s="11"/>
      <c r="J52" s="105"/>
      <c r="K52" s="11"/>
      <c r="L52" s="13"/>
      <c r="M52" s="51"/>
    </row>
    <row r="53" spans="1:13" ht="13.8" outlineLevel="1" thickBot="1" x14ac:dyDescent="0.3">
      <c r="A53" s="62"/>
      <c r="B53" s="58"/>
      <c r="C53" s="103"/>
      <c r="D53" s="95"/>
      <c r="E53" s="14"/>
      <c r="F53" s="92"/>
      <c r="G53" s="15"/>
      <c r="H53" s="95"/>
      <c r="I53" s="78"/>
      <c r="J53" s="106"/>
      <c r="K53" s="43"/>
      <c r="L53" s="44"/>
      <c r="M53" s="51"/>
    </row>
    <row r="54" spans="1:13" ht="14.25" customHeight="1" outlineLevel="1" thickBot="1" x14ac:dyDescent="0.3">
      <c r="A54" s="1"/>
      <c r="B54" s="1"/>
      <c r="C54" s="1"/>
      <c r="D54" s="16"/>
      <c r="E54" s="16"/>
      <c r="F54" s="16"/>
      <c r="G54" s="16"/>
      <c r="H54" s="122" t="s">
        <v>15</v>
      </c>
      <c r="I54" s="123"/>
      <c r="J54" s="123"/>
      <c r="K54" s="124"/>
      <c r="L54" s="75">
        <v>331</v>
      </c>
      <c r="M54" s="51"/>
    </row>
    <row r="55" spans="1:13" ht="14.25" customHeight="1" outlineLevel="1" x14ac:dyDescent="0.25">
      <c r="A55" s="1"/>
      <c r="B55" s="1"/>
      <c r="C55" s="1"/>
      <c r="D55" s="1"/>
      <c r="E55" s="1"/>
      <c r="F55" s="1"/>
      <c r="G55" s="1"/>
      <c r="H55" s="129"/>
      <c r="I55" s="129"/>
      <c r="J55" s="129"/>
      <c r="K55" s="129"/>
      <c r="L55" s="77"/>
    </row>
    <row r="56" spans="1:13" ht="12" customHeight="1" outlineLevel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3" ht="20.100000000000001" customHeight="1" x14ac:dyDescent="0.25">
      <c r="A57" s="50">
        <v>5</v>
      </c>
      <c r="B57" s="115" t="s">
        <v>52</v>
      </c>
      <c r="C57" s="116"/>
      <c r="D57" s="116"/>
      <c r="E57" s="116"/>
      <c r="F57" s="116"/>
      <c r="G57" s="116"/>
      <c r="H57" s="116"/>
      <c r="I57" s="116"/>
      <c r="J57" s="116"/>
      <c r="K57" s="117"/>
      <c r="L57" s="50">
        <v>805</v>
      </c>
    </row>
    <row r="58" spans="1:13" ht="13.8" outlineLevel="1" thickBo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3" ht="13.2" customHeight="1" outlineLevel="1" x14ac:dyDescent="0.25">
      <c r="A59" s="120" t="s">
        <v>13</v>
      </c>
      <c r="B59" s="120" t="s">
        <v>8</v>
      </c>
      <c r="C59" s="120" t="s">
        <v>19</v>
      </c>
      <c r="D59" s="113" t="s">
        <v>4</v>
      </c>
      <c r="E59" s="114"/>
      <c r="F59" s="113" t="s">
        <v>3</v>
      </c>
      <c r="G59" s="114"/>
      <c r="H59" s="113" t="s">
        <v>9</v>
      </c>
      <c r="I59" s="114"/>
      <c r="J59" s="118" t="s">
        <v>5</v>
      </c>
      <c r="K59" s="119"/>
      <c r="L59" s="120" t="s">
        <v>10</v>
      </c>
      <c r="M59" s="51"/>
    </row>
    <row r="60" spans="1:13" ht="13.8" outlineLevel="1" thickBot="1" x14ac:dyDescent="0.3">
      <c r="A60" s="121"/>
      <c r="B60" s="121"/>
      <c r="C60" s="121"/>
      <c r="D60" s="7" t="s">
        <v>12</v>
      </c>
      <c r="E60" s="8" t="s">
        <v>1</v>
      </c>
      <c r="F60" s="6" t="s">
        <v>12</v>
      </c>
      <c r="G60" s="5" t="s">
        <v>1</v>
      </c>
      <c r="H60" s="7" t="s">
        <v>12</v>
      </c>
      <c r="I60" s="8" t="s">
        <v>1</v>
      </c>
      <c r="J60" s="9" t="s">
        <v>12</v>
      </c>
      <c r="K60" s="5" t="s">
        <v>1</v>
      </c>
      <c r="L60" s="121"/>
      <c r="M60" s="51"/>
    </row>
    <row r="61" spans="1:13" outlineLevel="1" x14ac:dyDescent="0.25">
      <c r="A61" s="52" t="s">
        <v>53</v>
      </c>
      <c r="B61" s="53" t="s">
        <v>54</v>
      </c>
      <c r="C61" s="101">
        <v>38993</v>
      </c>
      <c r="D61" s="93">
        <v>10.14</v>
      </c>
      <c r="E61" s="11">
        <v>43</v>
      </c>
      <c r="F61" s="90">
        <v>360</v>
      </c>
      <c r="G61" s="12">
        <v>43</v>
      </c>
      <c r="H61" s="93">
        <v>29.98</v>
      </c>
      <c r="I61" s="34">
        <v>43</v>
      </c>
      <c r="J61" s="104">
        <v>1.1274305555555556E-3</v>
      </c>
      <c r="K61" s="34">
        <v>61</v>
      </c>
      <c r="L61" s="21">
        <v>190</v>
      </c>
      <c r="M61" s="51"/>
    </row>
    <row r="62" spans="1:13" outlineLevel="1" x14ac:dyDescent="0.25">
      <c r="A62" s="59" t="s">
        <v>53</v>
      </c>
      <c r="B62" s="55" t="s">
        <v>55</v>
      </c>
      <c r="C62" s="102">
        <v>38717</v>
      </c>
      <c r="D62" s="94">
        <v>9.83</v>
      </c>
      <c r="E62" s="11">
        <v>51</v>
      </c>
      <c r="F62" s="91">
        <v>331</v>
      </c>
      <c r="G62" s="12">
        <v>33</v>
      </c>
      <c r="H62" s="94">
        <v>27.98</v>
      </c>
      <c r="I62" s="11">
        <v>39</v>
      </c>
      <c r="J62" s="105">
        <v>1.2099537037037038E-3</v>
      </c>
      <c r="K62" s="11">
        <v>46</v>
      </c>
      <c r="L62" s="13">
        <v>169</v>
      </c>
      <c r="M62" s="51"/>
    </row>
    <row r="63" spans="1:13" outlineLevel="1" x14ac:dyDescent="0.25">
      <c r="A63" s="59" t="s">
        <v>53</v>
      </c>
      <c r="B63" s="55" t="s">
        <v>56</v>
      </c>
      <c r="C63" s="102">
        <v>38378</v>
      </c>
      <c r="D63" s="94">
        <v>9.58</v>
      </c>
      <c r="E63" s="11">
        <v>60</v>
      </c>
      <c r="F63" s="91">
        <v>362</v>
      </c>
      <c r="G63" s="12">
        <v>44</v>
      </c>
      <c r="H63" s="94">
        <v>42.37</v>
      </c>
      <c r="I63" s="11">
        <v>67</v>
      </c>
      <c r="J63" s="105">
        <v>1.4621527777777777E-3</v>
      </c>
      <c r="K63" s="11">
        <v>12</v>
      </c>
      <c r="L63" s="13">
        <v>183</v>
      </c>
      <c r="M63" s="51"/>
    </row>
    <row r="64" spans="1:13" outlineLevel="1" x14ac:dyDescent="0.25">
      <c r="A64" s="59" t="s">
        <v>53</v>
      </c>
      <c r="B64" s="55" t="s">
        <v>57</v>
      </c>
      <c r="C64" s="102">
        <v>38602</v>
      </c>
      <c r="D64" s="94">
        <v>10.029999999999999</v>
      </c>
      <c r="E64" s="11">
        <v>46</v>
      </c>
      <c r="F64" s="91">
        <v>316</v>
      </c>
      <c r="G64" s="12">
        <v>28</v>
      </c>
      <c r="H64" s="94">
        <v>19.11</v>
      </c>
      <c r="I64" s="11">
        <v>23</v>
      </c>
      <c r="J64" s="105">
        <v>1.446875E-3</v>
      </c>
      <c r="K64" s="11">
        <v>14</v>
      </c>
      <c r="L64" s="13">
        <v>111</v>
      </c>
      <c r="M64" s="51"/>
    </row>
    <row r="65" spans="1:13" outlineLevel="1" x14ac:dyDescent="0.25">
      <c r="A65" s="59" t="s">
        <v>53</v>
      </c>
      <c r="B65" s="55" t="s">
        <v>58</v>
      </c>
      <c r="C65" s="102">
        <v>38493</v>
      </c>
      <c r="D65" s="94">
        <v>10.199999999999999</v>
      </c>
      <c r="E65" s="11">
        <v>41</v>
      </c>
      <c r="F65" s="91">
        <v>358</v>
      </c>
      <c r="G65" s="12">
        <v>42</v>
      </c>
      <c r="H65" s="94">
        <v>21.27</v>
      </c>
      <c r="I65" s="11">
        <v>26</v>
      </c>
      <c r="J65" s="105">
        <v>1.4136574074074075E-3</v>
      </c>
      <c r="K65" s="11">
        <v>17</v>
      </c>
      <c r="L65" s="13">
        <v>126</v>
      </c>
      <c r="M65" s="51"/>
    </row>
    <row r="66" spans="1:13" ht="13.8" outlineLevel="1" thickBot="1" x14ac:dyDescent="0.3">
      <c r="A66" s="60" t="s">
        <v>53</v>
      </c>
      <c r="B66" s="58" t="s">
        <v>59</v>
      </c>
      <c r="C66" s="103">
        <v>38651</v>
      </c>
      <c r="D66" s="95">
        <v>10.11</v>
      </c>
      <c r="E66" s="14">
        <v>43</v>
      </c>
      <c r="F66" s="92">
        <v>347</v>
      </c>
      <c r="G66" s="15">
        <v>39</v>
      </c>
      <c r="H66" s="95">
        <v>30.94</v>
      </c>
      <c r="I66" s="78">
        <v>45</v>
      </c>
      <c r="J66" s="106">
        <v>1.4827546296296297E-3</v>
      </c>
      <c r="K66" s="43">
        <v>10</v>
      </c>
      <c r="L66" s="44">
        <v>137</v>
      </c>
      <c r="M66" s="51"/>
    </row>
    <row r="67" spans="1:13" ht="13.8" outlineLevel="1" thickBot="1" x14ac:dyDescent="0.3">
      <c r="A67" s="1"/>
      <c r="B67" s="1"/>
      <c r="C67" s="1"/>
      <c r="D67" s="16"/>
      <c r="E67" s="16"/>
      <c r="F67" s="16"/>
      <c r="G67" s="16"/>
      <c r="H67" s="122" t="s">
        <v>15</v>
      </c>
      <c r="I67" s="123"/>
      <c r="J67" s="123"/>
      <c r="K67" s="124"/>
      <c r="L67" s="75">
        <v>805</v>
      </c>
      <c r="M67" s="51"/>
    </row>
    <row r="68" spans="1:13" ht="12" customHeight="1" outlineLevel="1" x14ac:dyDescent="0.25">
      <c r="A68" s="1"/>
      <c r="B68" s="1"/>
      <c r="C68" s="1"/>
      <c r="D68" s="1"/>
      <c r="E68" s="1"/>
      <c r="F68" s="1"/>
      <c r="G68" s="1"/>
      <c r="H68" s="129"/>
      <c r="I68" s="129"/>
      <c r="J68" s="129"/>
      <c r="K68" s="129"/>
      <c r="L68" s="77"/>
    </row>
    <row r="69" spans="1:13" ht="12" customHeight="1" outlineLevel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3" ht="20.100000000000001" customHeight="1" x14ac:dyDescent="0.25">
      <c r="A70" s="50">
        <v>6</v>
      </c>
      <c r="B70" s="115" t="s">
        <v>60</v>
      </c>
      <c r="C70" s="116"/>
      <c r="D70" s="116"/>
      <c r="E70" s="116"/>
      <c r="F70" s="116"/>
      <c r="G70" s="116"/>
      <c r="H70" s="116"/>
      <c r="I70" s="116"/>
      <c r="J70" s="116"/>
      <c r="K70" s="117"/>
      <c r="L70" s="50">
        <v>781</v>
      </c>
    </row>
    <row r="71" spans="1:13" ht="8.1" customHeight="1" outlineLevel="1" thickBo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3" ht="13.2" customHeight="1" outlineLevel="1" x14ac:dyDescent="0.25">
      <c r="A72" s="120" t="s">
        <v>13</v>
      </c>
      <c r="B72" s="120" t="s">
        <v>8</v>
      </c>
      <c r="C72" s="120" t="s">
        <v>19</v>
      </c>
      <c r="D72" s="113" t="s">
        <v>4</v>
      </c>
      <c r="E72" s="114"/>
      <c r="F72" s="113" t="s">
        <v>3</v>
      </c>
      <c r="G72" s="114"/>
      <c r="H72" s="113" t="s">
        <v>9</v>
      </c>
      <c r="I72" s="114"/>
      <c r="J72" s="118" t="s">
        <v>5</v>
      </c>
      <c r="K72" s="119"/>
      <c r="L72" s="120" t="s">
        <v>10</v>
      </c>
      <c r="M72" s="51"/>
    </row>
    <row r="73" spans="1:13" ht="13.8" outlineLevel="1" thickBot="1" x14ac:dyDescent="0.3">
      <c r="A73" s="121"/>
      <c r="B73" s="121"/>
      <c r="C73" s="121"/>
      <c r="D73" s="7" t="s">
        <v>12</v>
      </c>
      <c r="E73" s="8" t="s">
        <v>1</v>
      </c>
      <c r="F73" s="6" t="s">
        <v>12</v>
      </c>
      <c r="G73" s="5" t="s">
        <v>1</v>
      </c>
      <c r="H73" s="7" t="s">
        <v>12</v>
      </c>
      <c r="I73" s="8" t="s">
        <v>1</v>
      </c>
      <c r="J73" s="9" t="s">
        <v>12</v>
      </c>
      <c r="K73" s="5" t="s">
        <v>1</v>
      </c>
      <c r="L73" s="121"/>
      <c r="M73" s="51"/>
    </row>
    <row r="74" spans="1:13" outlineLevel="1" x14ac:dyDescent="0.25">
      <c r="A74" s="52" t="s">
        <v>61</v>
      </c>
      <c r="B74" s="53" t="s">
        <v>62</v>
      </c>
      <c r="C74" s="101">
        <v>38947</v>
      </c>
      <c r="D74" s="93">
        <v>9.58</v>
      </c>
      <c r="E74" s="11">
        <v>60</v>
      </c>
      <c r="F74" s="90">
        <v>390</v>
      </c>
      <c r="G74" s="12">
        <v>53</v>
      </c>
      <c r="H74" s="93">
        <v>27.36</v>
      </c>
      <c r="I74" s="11">
        <v>38</v>
      </c>
      <c r="J74" s="104">
        <v>1.3021990740740739E-3</v>
      </c>
      <c r="K74" s="34">
        <v>31</v>
      </c>
      <c r="L74" s="21">
        <v>182</v>
      </c>
      <c r="M74" s="51"/>
    </row>
    <row r="75" spans="1:13" outlineLevel="1" x14ac:dyDescent="0.25">
      <c r="A75" s="59" t="s">
        <v>61</v>
      </c>
      <c r="B75" s="55" t="s">
        <v>63</v>
      </c>
      <c r="C75" s="102">
        <v>38793</v>
      </c>
      <c r="D75" s="94">
        <v>10.41</v>
      </c>
      <c r="E75" s="11">
        <v>36</v>
      </c>
      <c r="F75" s="91">
        <v>330</v>
      </c>
      <c r="G75" s="12">
        <v>33</v>
      </c>
      <c r="H75" s="94">
        <v>32.119999999999997</v>
      </c>
      <c r="I75" s="11">
        <v>47</v>
      </c>
      <c r="J75" s="105">
        <v>1.8177083333333333E-3</v>
      </c>
      <c r="K75" s="11">
        <v>0</v>
      </c>
      <c r="L75" s="13">
        <v>116</v>
      </c>
      <c r="M75" s="51"/>
    </row>
    <row r="76" spans="1:13" outlineLevel="1" x14ac:dyDescent="0.25">
      <c r="A76" s="59" t="s">
        <v>61</v>
      </c>
      <c r="B76" s="55" t="s">
        <v>64</v>
      </c>
      <c r="C76" s="102">
        <v>38793</v>
      </c>
      <c r="D76" s="94">
        <v>10.32</v>
      </c>
      <c r="E76" s="11">
        <v>39</v>
      </c>
      <c r="F76" s="91">
        <v>322</v>
      </c>
      <c r="G76" s="12">
        <v>30</v>
      </c>
      <c r="H76" s="94">
        <v>39.119999999999997</v>
      </c>
      <c r="I76" s="11">
        <v>61</v>
      </c>
      <c r="J76" s="105">
        <v>1.4203703703703702E-3</v>
      </c>
      <c r="K76" s="11">
        <v>16</v>
      </c>
      <c r="L76" s="13">
        <v>146</v>
      </c>
      <c r="M76" s="51"/>
    </row>
    <row r="77" spans="1:13" outlineLevel="1" x14ac:dyDescent="0.25">
      <c r="A77" s="59" t="s">
        <v>61</v>
      </c>
      <c r="B77" s="55" t="s">
        <v>65</v>
      </c>
      <c r="C77" s="102">
        <v>38622</v>
      </c>
      <c r="D77" s="94">
        <v>9.7200000000000006</v>
      </c>
      <c r="E77" s="11">
        <v>54</v>
      </c>
      <c r="F77" s="91">
        <v>401</v>
      </c>
      <c r="G77" s="12">
        <v>57</v>
      </c>
      <c r="H77" s="94">
        <v>39.61</v>
      </c>
      <c r="I77" s="11">
        <v>62</v>
      </c>
      <c r="J77" s="105">
        <v>1.4377314814814815E-3</v>
      </c>
      <c r="K77" s="11">
        <v>14</v>
      </c>
      <c r="L77" s="13">
        <v>187</v>
      </c>
      <c r="M77" s="51"/>
    </row>
    <row r="78" spans="1:13" outlineLevel="1" x14ac:dyDescent="0.25">
      <c r="A78" s="59" t="s">
        <v>61</v>
      </c>
      <c r="B78" s="55" t="s">
        <v>66</v>
      </c>
      <c r="C78" s="102">
        <v>38615</v>
      </c>
      <c r="D78" s="94">
        <v>9.52</v>
      </c>
      <c r="E78" s="11">
        <v>60</v>
      </c>
      <c r="F78" s="91">
        <v>362</v>
      </c>
      <c r="G78" s="12">
        <v>44</v>
      </c>
      <c r="H78" s="94">
        <v>29.11</v>
      </c>
      <c r="I78" s="11">
        <v>41</v>
      </c>
      <c r="J78" s="105">
        <v>1.7318287037037035E-3</v>
      </c>
      <c r="K78" s="11">
        <v>0</v>
      </c>
      <c r="L78" s="13">
        <v>145</v>
      </c>
      <c r="M78" s="51"/>
    </row>
    <row r="79" spans="1:13" ht="13.8" outlineLevel="1" thickBot="1" x14ac:dyDescent="0.3">
      <c r="A79" s="60" t="s">
        <v>61</v>
      </c>
      <c r="B79" s="58" t="s">
        <v>67</v>
      </c>
      <c r="C79" s="103">
        <v>38528</v>
      </c>
      <c r="D79" s="95">
        <v>10.33</v>
      </c>
      <c r="E79" s="14">
        <v>39</v>
      </c>
      <c r="F79" s="92">
        <v>264</v>
      </c>
      <c r="G79" s="15">
        <v>11</v>
      </c>
      <c r="H79" s="95">
        <v>25.41</v>
      </c>
      <c r="I79" s="78">
        <v>34</v>
      </c>
      <c r="J79" s="106">
        <v>1.2594907407407409E-3</v>
      </c>
      <c r="K79" s="43">
        <v>37</v>
      </c>
      <c r="L79" s="44">
        <v>121</v>
      </c>
      <c r="M79" s="51"/>
    </row>
    <row r="80" spans="1:13" ht="13.8" outlineLevel="1" thickBot="1" x14ac:dyDescent="0.3">
      <c r="A80" s="1"/>
      <c r="B80" s="1"/>
      <c r="C80" s="1"/>
      <c r="D80" s="16"/>
      <c r="E80" s="16"/>
      <c r="F80" s="16"/>
      <c r="G80" s="16"/>
      <c r="H80" s="122" t="s">
        <v>15</v>
      </c>
      <c r="I80" s="123"/>
      <c r="J80" s="123"/>
      <c r="K80" s="124"/>
      <c r="L80" s="75">
        <v>781</v>
      </c>
      <c r="M80" s="51"/>
    </row>
    <row r="81" spans="1:13" ht="12" customHeight="1" outlineLevel="1" x14ac:dyDescent="0.25">
      <c r="A81" s="1"/>
      <c r="B81" s="1"/>
      <c r="C81" s="1"/>
      <c r="D81" s="1"/>
      <c r="E81" s="1"/>
      <c r="F81" s="1"/>
      <c r="G81" s="1"/>
      <c r="H81" s="129"/>
      <c r="I81" s="129"/>
      <c r="J81" s="129"/>
      <c r="K81" s="129"/>
      <c r="L81" s="77"/>
    </row>
    <row r="82" spans="1:13" ht="12" customHeight="1" outlineLevel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3" ht="20.100000000000001" customHeight="1" x14ac:dyDescent="0.25">
      <c r="A83" s="61">
        <v>7</v>
      </c>
      <c r="B83" s="115" t="s">
        <v>68</v>
      </c>
      <c r="C83" s="116"/>
      <c r="D83" s="116"/>
      <c r="E83" s="116"/>
      <c r="F83" s="116"/>
      <c r="G83" s="116"/>
      <c r="H83" s="116"/>
      <c r="I83" s="116"/>
      <c r="J83" s="116"/>
      <c r="K83" s="117"/>
      <c r="L83" s="50">
        <v>940</v>
      </c>
    </row>
    <row r="84" spans="1:13" ht="13.8" outlineLevel="1" thickBo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3" ht="13.2" customHeight="1" outlineLevel="1" x14ac:dyDescent="0.25">
      <c r="A85" s="120" t="s">
        <v>13</v>
      </c>
      <c r="B85" s="120" t="s">
        <v>8</v>
      </c>
      <c r="C85" s="120" t="s">
        <v>19</v>
      </c>
      <c r="D85" s="113" t="s">
        <v>4</v>
      </c>
      <c r="E85" s="114"/>
      <c r="F85" s="113" t="s">
        <v>3</v>
      </c>
      <c r="G85" s="114"/>
      <c r="H85" s="113" t="s">
        <v>9</v>
      </c>
      <c r="I85" s="114"/>
      <c r="J85" s="118" t="s">
        <v>5</v>
      </c>
      <c r="K85" s="119"/>
      <c r="L85" s="120" t="s">
        <v>10</v>
      </c>
      <c r="M85" s="51"/>
    </row>
    <row r="86" spans="1:13" ht="13.8" outlineLevel="1" thickBot="1" x14ac:dyDescent="0.3">
      <c r="A86" s="121"/>
      <c r="B86" s="121"/>
      <c r="C86" s="121"/>
      <c r="D86" s="7" t="s">
        <v>12</v>
      </c>
      <c r="E86" s="8" t="s">
        <v>1</v>
      </c>
      <c r="F86" s="6" t="s">
        <v>12</v>
      </c>
      <c r="G86" s="5" t="s">
        <v>1</v>
      </c>
      <c r="H86" s="7" t="s">
        <v>12</v>
      </c>
      <c r="I86" s="8" t="s">
        <v>1</v>
      </c>
      <c r="J86" s="9" t="s">
        <v>12</v>
      </c>
      <c r="K86" s="5" t="s">
        <v>1</v>
      </c>
      <c r="L86" s="121"/>
      <c r="M86" s="51"/>
    </row>
    <row r="87" spans="1:13" outlineLevel="1" x14ac:dyDescent="0.25">
      <c r="A87" s="52" t="s">
        <v>69</v>
      </c>
      <c r="B87" s="53" t="s">
        <v>73</v>
      </c>
      <c r="C87" s="101">
        <v>38581</v>
      </c>
      <c r="D87" s="93">
        <v>9.6300000000000008</v>
      </c>
      <c r="E87" s="11">
        <v>57</v>
      </c>
      <c r="F87" s="90">
        <v>400</v>
      </c>
      <c r="G87" s="12">
        <v>56</v>
      </c>
      <c r="H87" s="93">
        <v>24.95</v>
      </c>
      <c r="I87" s="11">
        <v>33</v>
      </c>
      <c r="J87" s="104">
        <v>1.1795138888888888E-3</v>
      </c>
      <c r="K87" s="12">
        <v>51</v>
      </c>
      <c r="L87" s="21">
        <v>197</v>
      </c>
      <c r="M87" s="51"/>
    </row>
    <row r="88" spans="1:13" outlineLevel="1" x14ac:dyDescent="0.25">
      <c r="A88" s="59" t="s">
        <v>69</v>
      </c>
      <c r="B88" s="55" t="s">
        <v>74</v>
      </c>
      <c r="C88" s="102">
        <v>38647</v>
      </c>
      <c r="D88" s="94">
        <v>9.24</v>
      </c>
      <c r="E88" s="11">
        <v>69</v>
      </c>
      <c r="F88" s="91">
        <v>339</v>
      </c>
      <c r="G88" s="12">
        <v>36</v>
      </c>
      <c r="H88" s="94">
        <v>27.34</v>
      </c>
      <c r="I88" s="11">
        <v>38</v>
      </c>
      <c r="J88" s="105">
        <v>1.2321759259259258E-3</v>
      </c>
      <c r="K88" s="12">
        <v>42</v>
      </c>
      <c r="L88" s="13">
        <v>185</v>
      </c>
      <c r="M88" s="51"/>
    </row>
    <row r="89" spans="1:13" outlineLevel="1" x14ac:dyDescent="0.25">
      <c r="A89" s="59" t="s">
        <v>69</v>
      </c>
      <c r="B89" s="55" t="s">
        <v>75</v>
      </c>
      <c r="C89" s="102">
        <v>38809</v>
      </c>
      <c r="D89" s="94">
        <v>9.24</v>
      </c>
      <c r="E89" s="11">
        <v>69</v>
      </c>
      <c r="F89" s="91">
        <v>380</v>
      </c>
      <c r="G89" s="12">
        <v>50</v>
      </c>
      <c r="H89" s="94">
        <v>28.82</v>
      </c>
      <c r="I89" s="11">
        <v>41</v>
      </c>
      <c r="J89" s="105">
        <v>1.2002314814814816E-3</v>
      </c>
      <c r="K89" s="12">
        <v>47</v>
      </c>
      <c r="L89" s="13">
        <v>207</v>
      </c>
      <c r="M89" s="51"/>
    </row>
    <row r="90" spans="1:13" outlineLevel="1" x14ac:dyDescent="0.25">
      <c r="A90" s="59" t="s">
        <v>69</v>
      </c>
      <c r="B90" s="55" t="s">
        <v>76</v>
      </c>
      <c r="C90" s="102">
        <v>38737</v>
      </c>
      <c r="D90" s="94">
        <v>9.9499999999999993</v>
      </c>
      <c r="E90" s="11">
        <v>49</v>
      </c>
      <c r="F90" s="91">
        <v>357</v>
      </c>
      <c r="G90" s="12">
        <v>42</v>
      </c>
      <c r="H90" s="94">
        <v>33.659999999999997</v>
      </c>
      <c r="I90" s="11">
        <v>50</v>
      </c>
      <c r="J90" s="105">
        <v>1.2564814814814815E-3</v>
      </c>
      <c r="K90" s="12">
        <v>38</v>
      </c>
      <c r="L90" s="13">
        <v>179</v>
      </c>
      <c r="M90" s="51"/>
    </row>
    <row r="91" spans="1:13" outlineLevel="1" x14ac:dyDescent="0.25">
      <c r="A91" s="59" t="s">
        <v>69</v>
      </c>
      <c r="B91" s="55" t="s">
        <v>77</v>
      </c>
      <c r="C91" s="102">
        <v>38777</v>
      </c>
      <c r="D91" s="94">
        <v>9.9499999999999993</v>
      </c>
      <c r="E91" s="11">
        <v>49</v>
      </c>
      <c r="F91" s="91">
        <v>323</v>
      </c>
      <c r="G91" s="12">
        <v>31</v>
      </c>
      <c r="H91" s="94">
        <v>31.28</v>
      </c>
      <c r="I91" s="11">
        <v>46</v>
      </c>
      <c r="J91" s="105">
        <v>1.3796296296296297E-3</v>
      </c>
      <c r="K91" s="12">
        <v>21</v>
      </c>
      <c r="L91" s="13">
        <v>147</v>
      </c>
      <c r="M91" s="51"/>
    </row>
    <row r="92" spans="1:13" ht="13.8" outlineLevel="1" thickBot="1" x14ac:dyDescent="0.3">
      <c r="A92" s="60" t="s">
        <v>69</v>
      </c>
      <c r="B92" s="58" t="s">
        <v>128</v>
      </c>
      <c r="C92" s="103">
        <v>39314</v>
      </c>
      <c r="D92" s="95">
        <v>9.98</v>
      </c>
      <c r="E92" s="14">
        <v>49</v>
      </c>
      <c r="F92" s="92">
        <v>358</v>
      </c>
      <c r="G92" s="15">
        <v>42</v>
      </c>
      <c r="H92" s="95">
        <v>29.96</v>
      </c>
      <c r="I92" s="78">
        <v>43</v>
      </c>
      <c r="J92" s="106">
        <v>1.2524305555555557E-3</v>
      </c>
      <c r="K92" s="79">
        <v>38</v>
      </c>
      <c r="L92" s="44">
        <v>172</v>
      </c>
      <c r="M92" s="51"/>
    </row>
    <row r="93" spans="1:13" ht="13.8" outlineLevel="1" thickBot="1" x14ac:dyDescent="0.3">
      <c r="A93" s="1"/>
      <c r="B93" s="1"/>
      <c r="C93" s="1"/>
      <c r="D93" s="16"/>
      <c r="E93" s="16"/>
      <c r="F93" s="16"/>
      <c r="G93" s="16"/>
      <c r="H93" s="122" t="s">
        <v>15</v>
      </c>
      <c r="I93" s="123"/>
      <c r="J93" s="123"/>
      <c r="K93" s="124"/>
      <c r="L93" s="75">
        <v>940</v>
      </c>
      <c r="M93" s="51"/>
    </row>
    <row r="94" spans="1:13" ht="12" customHeight="1" outlineLevel="1" x14ac:dyDescent="0.25">
      <c r="A94" s="1"/>
      <c r="B94" s="1"/>
      <c r="C94" s="1"/>
      <c r="D94" s="1"/>
      <c r="E94" s="1"/>
      <c r="F94" s="1"/>
      <c r="G94" s="1"/>
      <c r="H94" s="129"/>
      <c r="I94" s="129"/>
      <c r="J94" s="129"/>
      <c r="K94" s="129"/>
      <c r="L94" s="77"/>
    </row>
    <row r="95" spans="1:13" ht="12" customHeight="1" outlineLevel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ht="20.100000000000001" customHeight="1" x14ac:dyDescent="0.25">
      <c r="A96" s="50">
        <v>8</v>
      </c>
      <c r="B96" s="115" t="s">
        <v>78</v>
      </c>
      <c r="C96" s="116"/>
      <c r="D96" s="116"/>
      <c r="E96" s="116"/>
      <c r="F96" s="116"/>
      <c r="G96" s="116"/>
      <c r="H96" s="116"/>
      <c r="I96" s="116"/>
      <c r="J96" s="116"/>
      <c r="K96" s="117"/>
      <c r="L96" s="50">
        <v>975</v>
      </c>
    </row>
    <row r="97" spans="1:13" ht="8.1" customHeight="1" outlineLevel="1" thickBo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3" ht="13.2" customHeight="1" outlineLevel="1" x14ac:dyDescent="0.25">
      <c r="A98" s="120" t="s">
        <v>13</v>
      </c>
      <c r="B98" s="120" t="s">
        <v>8</v>
      </c>
      <c r="C98" s="120" t="s">
        <v>19</v>
      </c>
      <c r="D98" s="113" t="s">
        <v>4</v>
      </c>
      <c r="E98" s="114"/>
      <c r="F98" s="113" t="s">
        <v>3</v>
      </c>
      <c r="G98" s="114"/>
      <c r="H98" s="113" t="s">
        <v>9</v>
      </c>
      <c r="I98" s="114"/>
      <c r="J98" s="118" t="s">
        <v>5</v>
      </c>
      <c r="K98" s="119"/>
      <c r="L98" s="120" t="s">
        <v>10</v>
      </c>
      <c r="M98" s="51"/>
    </row>
    <row r="99" spans="1:13" ht="13.8" outlineLevel="1" thickBot="1" x14ac:dyDescent="0.3">
      <c r="A99" s="121"/>
      <c r="B99" s="121"/>
      <c r="C99" s="121"/>
      <c r="D99" s="7" t="s">
        <v>12</v>
      </c>
      <c r="E99" s="8" t="s">
        <v>1</v>
      </c>
      <c r="F99" s="6" t="s">
        <v>12</v>
      </c>
      <c r="G99" s="5" t="s">
        <v>1</v>
      </c>
      <c r="H99" s="7" t="s">
        <v>12</v>
      </c>
      <c r="I99" s="8" t="s">
        <v>1</v>
      </c>
      <c r="J99" s="9" t="s">
        <v>12</v>
      </c>
      <c r="K99" s="5" t="s">
        <v>1</v>
      </c>
      <c r="L99" s="121"/>
      <c r="M99" s="51"/>
    </row>
    <row r="100" spans="1:13" outlineLevel="1" x14ac:dyDescent="0.25">
      <c r="A100" s="52" t="s">
        <v>79</v>
      </c>
      <c r="B100" s="53" t="s">
        <v>86</v>
      </c>
      <c r="C100" s="101" t="s">
        <v>80</v>
      </c>
      <c r="D100" s="93">
        <v>9.34</v>
      </c>
      <c r="E100" s="11">
        <v>66</v>
      </c>
      <c r="F100" s="90">
        <v>365</v>
      </c>
      <c r="G100" s="12">
        <v>45</v>
      </c>
      <c r="H100" s="93">
        <v>22.09</v>
      </c>
      <c r="I100" s="11">
        <v>28</v>
      </c>
      <c r="J100" s="104">
        <v>1.2093750000000002E-3</v>
      </c>
      <c r="K100" s="12">
        <v>46</v>
      </c>
      <c r="L100" s="21">
        <v>185</v>
      </c>
      <c r="M100" s="51"/>
    </row>
    <row r="101" spans="1:13" outlineLevel="1" x14ac:dyDescent="0.25">
      <c r="A101" s="59" t="s">
        <v>79</v>
      </c>
      <c r="B101" s="55" t="s">
        <v>87</v>
      </c>
      <c r="C101" s="102" t="s">
        <v>81</v>
      </c>
      <c r="D101" s="94">
        <v>8.69</v>
      </c>
      <c r="E101" s="11">
        <v>88</v>
      </c>
      <c r="F101" s="91">
        <v>356</v>
      </c>
      <c r="G101" s="12">
        <v>42</v>
      </c>
      <c r="H101" s="94">
        <v>28.06</v>
      </c>
      <c r="I101" s="11">
        <v>39</v>
      </c>
      <c r="J101" s="105">
        <v>1.0789351851851852E-3</v>
      </c>
      <c r="K101" s="12">
        <v>72</v>
      </c>
      <c r="L101" s="13">
        <v>241</v>
      </c>
      <c r="M101" s="51"/>
    </row>
    <row r="102" spans="1:13" outlineLevel="1" x14ac:dyDescent="0.25">
      <c r="A102" s="59" t="s">
        <v>79</v>
      </c>
      <c r="B102" s="55" t="s">
        <v>88</v>
      </c>
      <c r="C102" s="102" t="s">
        <v>82</v>
      </c>
      <c r="D102" s="94">
        <v>9.75</v>
      </c>
      <c r="E102" s="11">
        <v>54</v>
      </c>
      <c r="F102" s="91">
        <v>329</v>
      </c>
      <c r="G102" s="12">
        <v>33</v>
      </c>
      <c r="H102" s="94">
        <v>44.61</v>
      </c>
      <c r="I102" s="11">
        <v>72</v>
      </c>
      <c r="J102" s="105">
        <v>1.1894675925925927E-3</v>
      </c>
      <c r="K102" s="12">
        <v>49</v>
      </c>
      <c r="L102" s="13">
        <v>208</v>
      </c>
      <c r="M102" s="51"/>
    </row>
    <row r="103" spans="1:13" outlineLevel="1" x14ac:dyDescent="0.25">
      <c r="A103" s="59" t="s">
        <v>79</v>
      </c>
      <c r="B103" s="55" t="s">
        <v>89</v>
      </c>
      <c r="C103" s="102" t="s">
        <v>83</v>
      </c>
      <c r="D103" s="94">
        <v>10.64</v>
      </c>
      <c r="E103" s="11">
        <v>32</v>
      </c>
      <c r="F103" s="91">
        <v>330</v>
      </c>
      <c r="G103" s="12">
        <v>33</v>
      </c>
      <c r="H103" s="94">
        <v>34.42</v>
      </c>
      <c r="I103" s="11">
        <v>52</v>
      </c>
      <c r="J103" s="105">
        <v>1.3770833333333335E-3</v>
      </c>
      <c r="K103" s="12">
        <v>21</v>
      </c>
      <c r="L103" s="13">
        <v>138</v>
      </c>
      <c r="M103" s="51"/>
    </row>
    <row r="104" spans="1:13" outlineLevel="1" x14ac:dyDescent="0.25">
      <c r="A104" s="59" t="s">
        <v>79</v>
      </c>
      <c r="B104" s="55" t="s">
        <v>90</v>
      </c>
      <c r="C104" s="102" t="s">
        <v>84</v>
      </c>
      <c r="D104" s="94">
        <v>9.98</v>
      </c>
      <c r="E104" s="11">
        <v>49</v>
      </c>
      <c r="F104" s="91">
        <v>369</v>
      </c>
      <c r="G104" s="12">
        <v>46</v>
      </c>
      <c r="H104" s="94">
        <v>23.47</v>
      </c>
      <c r="I104" s="11">
        <v>30</v>
      </c>
      <c r="J104" s="105">
        <v>1.2958333333333335E-3</v>
      </c>
      <c r="K104" s="12">
        <v>32</v>
      </c>
      <c r="L104" s="13">
        <v>157</v>
      </c>
      <c r="M104" s="51"/>
    </row>
    <row r="105" spans="1:13" ht="13.8" outlineLevel="1" thickBot="1" x14ac:dyDescent="0.3">
      <c r="A105" s="60" t="s">
        <v>79</v>
      </c>
      <c r="B105" s="58" t="s">
        <v>91</v>
      </c>
      <c r="C105" s="103" t="s">
        <v>85</v>
      </c>
      <c r="D105" s="95">
        <v>9.5399999999999991</v>
      </c>
      <c r="E105" s="14">
        <v>60</v>
      </c>
      <c r="F105" s="92">
        <v>388</v>
      </c>
      <c r="G105" s="15">
        <v>52</v>
      </c>
      <c r="H105" s="95">
        <v>22.09</v>
      </c>
      <c r="I105" s="78">
        <v>28</v>
      </c>
      <c r="J105" s="106">
        <v>1.2177083333333334E-3</v>
      </c>
      <c r="K105" s="79">
        <v>44</v>
      </c>
      <c r="L105" s="44">
        <v>184</v>
      </c>
      <c r="M105" s="51"/>
    </row>
    <row r="106" spans="1:13" ht="13.8" outlineLevel="1" thickBot="1" x14ac:dyDescent="0.3">
      <c r="A106" s="1"/>
      <c r="B106" s="18"/>
      <c r="C106" s="1"/>
      <c r="D106" s="16"/>
      <c r="E106" s="16"/>
      <c r="F106" s="16"/>
      <c r="G106" s="16"/>
      <c r="H106" s="122" t="s">
        <v>15</v>
      </c>
      <c r="I106" s="123"/>
      <c r="J106" s="123"/>
      <c r="K106" s="124"/>
      <c r="L106" s="75">
        <v>975</v>
      </c>
      <c r="M106" s="51"/>
    </row>
    <row r="107" spans="1:13" outlineLevel="1" x14ac:dyDescent="0.25">
      <c r="A107" s="1"/>
      <c r="B107" s="18"/>
      <c r="C107" s="1"/>
      <c r="D107" s="1"/>
      <c r="E107" s="1"/>
      <c r="F107" s="1"/>
      <c r="G107" s="1"/>
      <c r="H107" s="129"/>
      <c r="I107" s="129"/>
      <c r="J107" s="129"/>
      <c r="K107" s="129"/>
      <c r="L107" s="77"/>
    </row>
    <row r="108" spans="1:13" outlineLevel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3" outlineLevel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3" ht="9" customHeight="1" outlineLevel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3" ht="8.25" customHeight="1" outlineLevel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3" outlineLevel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3" outlineLevel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3" ht="20.100000000000001" customHeight="1" x14ac:dyDescent="0.25">
      <c r="A114" s="50">
        <v>9</v>
      </c>
      <c r="B114" s="115" t="s">
        <v>92</v>
      </c>
      <c r="C114" s="116"/>
      <c r="D114" s="116"/>
      <c r="E114" s="116"/>
      <c r="F114" s="116"/>
      <c r="G114" s="116"/>
      <c r="H114" s="116"/>
      <c r="I114" s="116"/>
      <c r="J114" s="116"/>
      <c r="K114" s="117"/>
      <c r="L114" s="50">
        <v>788</v>
      </c>
    </row>
    <row r="115" spans="1:13" ht="13.8" outlineLevel="1" thickBo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3" ht="13.2" customHeight="1" outlineLevel="1" x14ac:dyDescent="0.25">
      <c r="A116" s="120" t="s">
        <v>13</v>
      </c>
      <c r="B116" s="120" t="s">
        <v>8</v>
      </c>
      <c r="C116" s="120" t="s">
        <v>19</v>
      </c>
      <c r="D116" s="113" t="s">
        <v>4</v>
      </c>
      <c r="E116" s="114"/>
      <c r="F116" s="113" t="s">
        <v>3</v>
      </c>
      <c r="G116" s="114"/>
      <c r="H116" s="113" t="s">
        <v>9</v>
      </c>
      <c r="I116" s="114"/>
      <c r="J116" s="118" t="s">
        <v>5</v>
      </c>
      <c r="K116" s="119"/>
      <c r="L116" s="120" t="s">
        <v>10</v>
      </c>
      <c r="M116" s="51"/>
    </row>
    <row r="117" spans="1:13" ht="13.8" outlineLevel="1" thickBot="1" x14ac:dyDescent="0.3">
      <c r="A117" s="121"/>
      <c r="B117" s="121"/>
      <c r="C117" s="121"/>
      <c r="D117" s="7" t="s">
        <v>12</v>
      </c>
      <c r="E117" s="8" t="s">
        <v>1</v>
      </c>
      <c r="F117" s="6" t="s">
        <v>12</v>
      </c>
      <c r="G117" s="5" t="s">
        <v>1</v>
      </c>
      <c r="H117" s="7" t="s">
        <v>12</v>
      </c>
      <c r="I117" s="8" t="s">
        <v>1</v>
      </c>
      <c r="J117" s="9" t="s">
        <v>12</v>
      </c>
      <c r="K117" s="5" t="s">
        <v>1</v>
      </c>
      <c r="L117" s="121"/>
      <c r="M117" s="51"/>
    </row>
    <row r="118" spans="1:13" outlineLevel="1" x14ac:dyDescent="0.25">
      <c r="A118" s="52" t="s">
        <v>93</v>
      </c>
      <c r="B118" s="53" t="s">
        <v>94</v>
      </c>
      <c r="C118" s="101">
        <v>38602</v>
      </c>
      <c r="D118" s="93">
        <v>9.2200000000000006</v>
      </c>
      <c r="E118" s="11">
        <v>69</v>
      </c>
      <c r="F118" s="90">
        <v>366</v>
      </c>
      <c r="G118" s="12">
        <v>45</v>
      </c>
      <c r="H118" s="93">
        <v>27.67</v>
      </c>
      <c r="I118" s="11">
        <v>38</v>
      </c>
      <c r="J118" s="104">
        <v>1.2093750000000002E-3</v>
      </c>
      <c r="K118" s="12">
        <v>46</v>
      </c>
      <c r="L118" s="21">
        <v>198</v>
      </c>
      <c r="M118" s="51"/>
    </row>
    <row r="119" spans="1:13" outlineLevel="1" x14ac:dyDescent="0.25">
      <c r="A119" s="56" t="s">
        <v>93</v>
      </c>
      <c r="B119" s="55" t="s">
        <v>95</v>
      </c>
      <c r="C119" s="102">
        <v>38838</v>
      </c>
      <c r="D119" s="94">
        <v>9.6</v>
      </c>
      <c r="E119" s="11">
        <v>57</v>
      </c>
      <c r="F119" s="91">
        <v>310</v>
      </c>
      <c r="G119" s="12">
        <v>26</v>
      </c>
      <c r="H119" s="94">
        <v>34.36</v>
      </c>
      <c r="I119" s="11">
        <v>52</v>
      </c>
      <c r="J119" s="105">
        <v>1.2732638888888889E-3</v>
      </c>
      <c r="K119" s="12">
        <v>35</v>
      </c>
      <c r="L119" s="13">
        <v>170</v>
      </c>
      <c r="M119" s="51"/>
    </row>
    <row r="120" spans="1:13" outlineLevel="1" x14ac:dyDescent="0.25">
      <c r="A120" s="56" t="s">
        <v>93</v>
      </c>
      <c r="B120" s="55" t="s">
        <v>96</v>
      </c>
      <c r="C120" s="102">
        <v>39043</v>
      </c>
      <c r="D120" s="94">
        <v>10.09</v>
      </c>
      <c r="E120" s="11">
        <v>46</v>
      </c>
      <c r="F120" s="91">
        <v>300</v>
      </c>
      <c r="G120" s="12">
        <v>23</v>
      </c>
      <c r="H120" s="94">
        <v>20.6</v>
      </c>
      <c r="I120" s="11">
        <v>25</v>
      </c>
      <c r="J120" s="105">
        <v>1.4403935185185186E-3</v>
      </c>
      <c r="K120" s="12">
        <v>14</v>
      </c>
      <c r="L120" s="13">
        <v>108</v>
      </c>
      <c r="M120" s="51"/>
    </row>
    <row r="121" spans="1:13" outlineLevel="1" x14ac:dyDescent="0.25">
      <c r="A121" s="56" t="s">
        <v>93</v>
      </c>
      <c r="B121" s="55" t="s">
        <v>97</v>
      </c>
      <c r="C121" s="102">
        <v>39365</v>
      </c>
      <c r="D121" s="94">
        <v>9.93</v>
      </c>
      <c r="E121" s="11">
        <v>49</v>
      </c>
      <c r="F121" s="91">
        <v>298</v>
      </c>
      <c r="G121" s="12">
        <v>22</v>
      </c>
      <c r="H121" s="94">
        <v>23.51</v>
      </c>
      <c r="I121" s="11">
        <v>30</v>
      </c>
      <c r="J121" s="105">
        <v>1.2315972222222223E-3</v>
      </c>
      <c r="K121" s="12">
        <v>42</v>
      </c>
      <c r="L121" s="13">
        <v>143</v>
      </c>
      <c r="M121" s="51"/>
    </row>
    <row r="122" spans="1:13" outlineLevel="1" x14ac:dyDescent="0.25">
      <c r="A122" s="56" t="s">
        <v>93</v>
      </c>
      <c r="B122" s="55" t="s">
        <v>98</v>
      </c>
      <c r="C122" s="102">
        <v>38728</v>
      </c>
      <c r="D122" s="94">
        <v>9.93</v>
      </c>
      <c r="E122" s="11">
        <v>49</v>
      </c>
      <c r="F122" s="91">
        <v>316</v>
      </c>
      <c r="G122" s="12">
        <v>28</v>
      </c>
      <c r="H122" s="94">
        <v>23.56</v>
      </c>
      <c r="I122" s="11">
        <v>31</v>
      </c>
      <c r="J122" s="105">
        <v>1.3864583333333333E-3</v>
      </c>
      <c r="K122" s="12">
        <v>20</v>
      </c>
      <c r="L122" s="13">
        <v>128</v>
      </c>
      <c r="M122" s="51"/>
    </row>
    <row r="123" spans="1:13" ht="13.8" outlineLevel="1" thickBot="1" x14ac:dyDescent="0.3">
      <c r="A123" s="62" t="s">
        <v>93</v>
      </c>
      <c r="B123" s="58" t="s">
        <v>99</v>
      </c>
      <c r="C123" s="103">
        <v>39212</v>
      </c>
      <c r="D123" s="95">
        <v>9.91</v>
      </c>
      <c r="E123" s="14">
        <v>49</v>
      </c>
      <c r="F123" s="92">
        <v>347</v>
      </c>
      <c r="G123" s="15">
        <v>39</v>
      </c>
      <c r="H123" s="95">
        <v>31.4</v>
      </c>
      <c r="I123" s="78">
        <v>46</v>
      </c>
      <c r="J123" s="106">
        <v>1.4342592592592593E-3</v>
      </c>
      <c r="K123" s="79">
        <v>15</v>
      </c>
      <c r="L123" s="44">
        <v>149</v>
      </c>
      <c r="M123" s="51"/>
    </row>
    <row r="124" spans="1:13" ht="13.8" outlineLevel="1" thickBot="1" x14ac:dyDescent="0.3">
      <c r="A124" s="1"/>
      <c r="B124" s="1"/>
      <c r="C124" s="1"/>
      <c r="D124" s="16"/>
      <c r="E124" s="16"/>
      <c r="F124" s="16"/>
      <c r="G124" s="16"/>
      <c r="H124" s="122" t="s">
        <v>15</v>
      </c>
      <c r="I124" s="123"/>
      <c r="J124" s="123"/>
      <c r="K124" s="124"/>
      <c r="L124" s="75">
        <v>788</v>
      </c>
      <c r="M124" s="51"/>
    </row>
    <row r="125" spans="1:13" outlineLevel="1" x14ac:dyDescent="0.25">
      <c r="A125" s="1"/>
      <c r="B125" s="1"/>
      <c r="C125" s="1"/>
      <c r="D125" s="1"/>
      <c r="E125" s="1"/>
      <c r="F125" s="1"/>
      <c r="G125" s="1"/>
      <c r="H125" s="129"/>
      <c r="I125" s="129"/>
      <c r="J125" s="129"/>
      <c r="K125" s="129"/>
      <c r="L125" s="77"/>
    </row>
    <row r="126" spans="1:13" outlineLevel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3" ht="20.100000000000001" customHeight="1" x14ac:dyDescent="0.25">
      <c r="A127" s="50">
        <v>10</v>
      </c>
      <c r="B127" s="115" t="s">
        <v>100</v>
      </c>
      <c r="C127" s="116"/>
      <c r="D127" s="116"/>
      <c r="E127" s="116"/>
      <c r="F127" s="116"/>
      <c r="G127" s="116"/>
      <c r="H127" s="116"/>
      <c r="I127" s="116"/>
      <c r="J127" s="116"/>
      <c r="K127" s="117"/>
      <c r="L127" s="50">
        <v>864</v>
      </c>
    </row>
    <row r="128" spans="1:13" ht="13.8" outlineLevel="1" thickBo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3" ht="13.2" customHeight="1" outlineLevel="1" x14ac:dyDescent="0.25">
      <c r="A129" s="120" t="s">
        <v>13</v>
      </c>
      <c r="B129" s="120" t="s">
        <v>8</v>
      </c>
      <c r="C129" s="120" t="s">
        <v>19</v>
      </c>
      <c r="D129" s="113" t="s">
        <v>4</v>
      </c>
      <c r="E129" s="114"/>
      <c r="F129" s="113" t="s">
        <v>3</v>
      </c>
      <c r="G129" s="114"/>
      <c r="H129" s="113" t="s">
        <v>9</v>
      </c>
      <c r="I129" s="114"/>
      <c r="J129" s="118" t="s">
        <v>5</v>
      </c>
      <c r="K129" s="119"/>
      <c r="L129" s="120" t="s">
        <v>10</v>
      </c>
      <c r="M129" s="51"/>
    </row>
    <row r="130" spans="1:13" ht="13.8" outlineLevel="1" thickBot="1" x14ac:dyDescent="0.3">
      <c r="A130" s="121"/>
      <c r="B130" s="121"/>
      <c r="C130" s="121"/>
      <c r="D130" s="7" t="s">
        <v>12</v>
      </c>
      <c r="E130" s="8" t="s">
        <v>1</v>
      </c>
      <c r="F130" s="6" t="s">
        <v>12</v>
      </c>
      <c r="G130" s="5" t="s">
        <v>1</v>
      </c>
      <c r="H130" s="7" t="s">
        <v>12</v>
      </c>
      <c r="I130" s="8" t="s">
        <v>1</v>
      </c>
      <c r="J130" s="9" t="s">
        <v>12</v>
      </c>
      <c r="K130" s="5" t="s">
        <v>1</v>
      </c>
      <c r="L130" s="121"/>
      <c r="M130" s="51"/>
    </row>
    <row r="131" spans="1:13" outlineLevel="1" x14ac:dyDescent="0.25">
      <c r="A131" s="52" t="s">
        <v>101</v>
      </c>
      <c r="B131" s="53" t="s">
        <v>106</v>
      </c>
      <c r="C131" s="101" t="s">
        <v>102</v>
      </c>
      <c r="D131" s="93">
        <v>9.82</v>
      </c>
      <c r="E131" s="11">
        <v>51</v>
      </c>
      <c r="F131" s="90">
        <v>358</v>
      </c>
      <c r="G131" s="12">
        <v>42</v>
      </c>
      <c r="H131" s="93">
        <v>21.77</v>
      </c>
      <c r="I131" s="11">
        <v>27</v>
      </c>
      <c r="J131" s="104">
        <v>1.2275462962962962E-3</v>
      </c>
      <c r="K131" s="12">
        <v>43</v>
      </c>
      <c r="L131" s="21">
        <v>163</v>
      </c>
      <c r="M131" s="51"/>
    </row>
    <row r="132" spans="1:13" outlineLevel="1" x14ac:dyDescent="0.25">
      <c r="A132" s="59" t="s">
        <v>101</v>
      </c>
      <c r="B132" s="55" t="s">
        <v>107</v>
      </c>
      <c r="C132" s="102" t="s">
        <v>103</v>
      </c>
      <c r="D132" s="94">
        <v>9.83</v>
      </c>
      <c r="E132" s="11">
        <v>51</v>
      </c>
      <c r="F132" s="91">
        <v>324</v>
      </c>
      <c r="G132" s="12">
        <v>31</v>
      </c>
      <c r="H132" s="94">
        <v>20.93</v>
      </c>
      <c r="I132" s="11">
        <v>25</v>
      </c>
      <c r="J132" s="105">
        <v>1.1068287037037038E-3</v>
      </c>
      <c r="K132" s="12">
        <v>66</v>
      </c>
      <c r="L132" s="13">
        <v>173</v>
      </c>
      <c r="M132" s="51"/>
    </row>
    <row r="133" spans="1:13" outlineLevel="1" x14ac:dyDescent="0.25">
      <c r="A133" s="59" t="s">
        <v>101</v>
      </c>
      <c r="B133" s="55" t="s">
        <v>108</v>
      </c>
      <c r="C133" s="102" t="s">
        <v>104</v>
      </c>
      <c r="D133" s="94">
        <v>10.63</v>
      </c>
      <c r="E133" s="11">
        <v>32</v>
      </c>
      <c r="F133" s="91">
        <v>343</v>
      </c>
      <c r="G133" s="12">
        <v>37</v>
      </c>
      <c r="H133" s="94">
        <v>25.38</v>
      </c>
      <c r="I133" s="11">
        <v>34</v>
      </c>
      <c r="J133" s="105">
        <v>1.2984953703703702E-3</v>
      </c>
      <c r="K133" s="12">
        <v>31</v>
      </c>
      <c r="L133" s="13">
        <v>134</v>
      </c>
      <c r="M133" s="51"/>
    </row>
    <row r="134" spans="1:13" outlineLevel="1" x14ac:dyDescent="0.25">
      <c r="A134" s="59" t="s">
        <v>101</v>
      </c>
      <c r="B134" s="55" t="s">
        <v>110</v>
      </c>
      <c r="C134" s="102">
        <v>39160</v>
      </c>
      <c r="D134" s="94">
        <v>9.6</v>
      </c>
      <c r="E134" s="11">
        <v>57</v>
      </c>
      <c r="F134" s="91">
        <v>340</v>
      </c>
      <c r="G134" s="12">
        <v>36</v>
      </c>
      <c r="H134" s="94">
        <v>18.399999999999999</v>
      </c>
      <c r="I134" s="11">
        <v>21</v>
      </c>
      <c r="J134" s="105">
        <v>1.0979166666666665E-3</v>
      </c>
      <c r="K134" s="12">
        <v>67</v>
      </c>
      <c r="L134" s="13">
        <v>181</v>
      </c>
      <c r="M134" s="51"/>
    </row>
    <row r="135" spans="1:13" outlineLevel="1" x14ac:dyDescent="0.25">
      <c r="A135" s="59" t="s">
        <v>101</v>
      </c>
      <c r="B135" s="55" t="s">
        <v>109</v>
      </c>
      <c r="C135" s="102" t="s">
        <v>105</v>
      </c>
      <c r="D135" s="94">
        <v>9.4600000000000009</v>
      </c>
      <c r="E135" s="11">
        <v>63</v>
      </c>
      <c r="F135" s="91">
        <v>367</v>
      </c>
      <c r="G135" s="12">
        <v>45</v>
      </c>
      <c r="H135" s="94">
        <v>30.63</v>
      </c>
      <c r="I135" s="11">
        <v>44</v>
      </c>
      <c r="J135" s="105">
        <v>1.1291666666666666E-3</v>
      </c>
      <c r="K135" s="12">
        <v>61</v>
      </c>
      <c r="L135" s="13">
        <v>213</v>
      </c>
      <c r="M135" s="51"/>
    </row>
    <row r="136" spans="1:13" ht="13.8" outlineLevel="1" thickBot="1" x14ac:dyDescent="0.3">
      <c r="A136" s="60" t="s">
        <v>101</v>
      </c>
      <c r="B136" s="58" t="s">
        <v>119</v>
      </c>
      <c r="C136" s="103">
        <v>39401</v>
      </c>
      <c r="D136" s="95">
        <v>11.4</v>
      </c>
      <c r="E136" s="14">
        <v>17</v>
      </c>
      <c r="F136" s="92">
        <v>303</v>
      </c>
      <c r="G136" s="15">
        <v>24</v>
      </c>
      <c r="H136" s="95">
        <v>14.64</v>
      </c>
      <c r="I136" s="78">
        <v>13</v>
      </c>
      <c r="J136" s="106">
        <v>1.3197916666666668E-3</v>
      </c>
      <c r="K136" s="79">
        <v>28</v>
      </c>
      <c r="L136" s="44">
        <v>82</v>
      </c>
      <c r="M136" s="51"/>
    </row>
    <row r="137" spans="1:13" ht="13.8" outlineLevel="1" thickBot="1" x14ac:dyDescent="0.3">
      <c r="A137" s="1"/>
      <c r="B137" s="1"/>
      <c r="C137" s="1"/>
      <c r="D137" s="16"/>
      <c r="E137" s="16"/>
      <c r="F137" s="16"/>
      <c r="G137" s="16"/>
      <c r="H137" s="122" t="s">
        <v>15</v>
      </c>
      <c r="I137" s="123"/>
      <c r="J137" s="123"/>
      <c r="K137" s="124"/>
      <c r="L137" s="75">
        <v>864</v>
      </c>
      <c r="M137" s="51"/>
    </row>
    <row r="138" spans="1:13" ht="12.75" customHeight="1" outlineLevel="1" x14ac:dyDescent="0.25">
      <c r="A138" s="1"/>
      <c r="B138" s="1"/>
      <c r="C138" s="1"/>
      <c r="D138" s="1"/>
      <c r="E138" s="1"/>
      <c r="F138" s="1"/>
      <c r="G138" s="1"/>
      <c r="H138" s="129"/>
      <c r="I138" s="129"/>
      <c r="J138" s="129"/>
      <c r="K138" s="129"/>
      <c r="L138" s="77"/>
    </row>
    <row r="139" spans="1:13" ht="3.75" customHeight="1" outlineLevel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3" ht="9.75" customHeight="1" outlineLevel="1" x14ac:dyDescent="0.25">
      <c r="A140" s="1"/>
      <c r="B140" s="1"/>
      <c r="C140" s="1"/>
      <c r="D140" s="1"/>
      <c r="E140" s="1"/>
      <c r="F140" s="1"/>
      <c r="G140" s="1"/>
      <c r="H140" s="24"/>
      <c r="I140" s="1"/>
      <c r="J140" s="1"/>
      <c r="K140" s="1"/>
      <c r="L140" s="1"/>
    </row>
    <row r="141" spans="1:13" ht="4.5" customHeight="1" outlineLevel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3" ht="20.100000000000001" customHeight="1" x14ac:dyDescent="0.25">
      <c r="A142" s="64">
        <v>11</v>
      </c>
      <c r="B142" s="115" t="s">
        <v>120</v>
      </c>
      <c r="C142" s="116"/>
      <c r="D142" s="116"/>
      <c r="E142" s="116"/>
      <c r="F142" s="116"/>
      <c r="G142" s="116"/>
      <c r="H142" s="116"/>
      <c r="I142" s="116"/>
      <c r="J142" s="116"/>
      <c r="K142" s="117"/>
      <c r="L142" s="50">
        <v>880</v>
      </c>
    </row>
    <row r="143" spans="1:13" ht="13.8" outlineLevel="1" thickBo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3" ht="13.2" customHeight="1" outlineLevel="1" x14ac:dyDescent="0.25">
      <c r="A144" s="120" t="s">
        <v>13</v>
      </c>
      <c r="B144" s="120" t="s">
        <v>8</v>
      </c>
      <c r="C144" s="120" t="s">
        <v>19</v>
      </c>
      <c r="D144" s="113" t="s">
        <v>4</v>
      </c>
      <c r="E144" s="114"/>
      <c r="F144" s="113" t="s">
        <v>3</v>
      </c>
      <c r="G144" s="114"/>
      <c r="H144" s="113" t="s">
        <v>9</v>
      </c>
      <c r="I144" s="114"/>
      <c r="J144" s="118" t="s">
        <v>5</v>
      </c>
      <c r="K144" s="119"/>
      <c r="L144" s="120" t="s">
        <v>10</v>
      </c>
      <c r="M144" s="51"/>
    </row>
    <row r="145" spans="1:13" ht="13.8" outlineLevel="1" thickBot="1" x14ac:dyDescent="0.3">
      <c r="A145" s="121"/>
      <c r="B145" s="121"/>
      <c r="C145" s="121"/>
      <c r="D145" s="7" t="s">
        <v>12</v>
      </c>
      <c r="E145" s="8" t="s">
        <v>1</v>
      </c>
      <c r="F145" s="6" t="s">
        <v>12</v>
      </c>
      <c r="G145" s="5" t="s">
        <v>1</v>
      </c>
      <c r="H145" s="7" t="s">
        <v>12</v>
      </c>
      <c r="I145" s="8" t="s">
        <v>1</v>
      </c>
      <c r="J145" s="9" t="s">
        <v>12</v>
      </c>
      <c r="K145" s="5" t="s">
        <v>1</v>
      </c>
      <c r="L145" s="121"/>
      <c r="M145" s="51"/>
    </row>
    <row r="146" spans="1:13" outlineLevel="1" x14ac:dyDescent="0.25">
      <c r="A146" s="54" t="s">
        <v>121</v>
      </c>
      <c r="B146" s="53" t="s">
        <v>122</v>
      </c>
      <c r="C146" s="101">
        <v>38600</v>
      </c>
      <c r="D146" s="108">
        <v>9.7200000000000006</v>
      </c>
      <c r="E146" s="11">
        <v>54</v>
      </c>
      <c r="F146" s="12" t="s">
        <v>130</v>
      </c>
      <c r="G146" s="12">
        <v>0</v>
      </c>
      <c r="H146" s="11" t="s">
        <v>129</v>
      </c>
      <c r="I146" s="12">
        <v>0</v>
      </c>
      <c r="J146" s="11" t="s">
        <v>129</v>
      </c>
      <c r="K146" s="12">
        <v>0</v>
      </c>
      <c r="L146" s="21">
        <v>0</v>
      </c>
      <c r="M146" s="51"/>
    </row>
    <row r="147" spans="1:13" outlineLevel="1" x14ac:dyDescent="0.25">
      <c r="A147" s="59" t="s">
        <v>121</v>
      </c>
      <c r="B147" s="55" t="s">
        <v>123</v>
      </c>
      <c r="C147" s="102">
        <v>38412</v>
      </c>
      <c r="D147" s="94">
        <v>9.09</v>
      </c>
      <c r="E147" s="11">
        <v>75</v>
      </c>
      <c r="F147" s="91">
        <v>393</v>
      </c>
      <c r="G147" s="12">
        <v>54</v>
      </c>
      <c r="H147" s="94">
        <v>33.22</v>
      </c>
      <c r="I147" s="11">
        <v>49</v>
      </c>
      <c r="J147" s="105">
        <v>1.063888888888889E-3</v>
      </c>
      <c r="K147" s="12">
        <v>75</v>
      </c>
      <c r="L147" s="13">
        <v>253</v>
      </c>
      <c r="M147" s="51"/>
    </row>
    <row r="148" spans="1:13" outlineLevel="1" x14ac:dyDescent="0.25">
      <c r="A148" s="59" t="s">
        <v>121</v>
      </c>
      <c r="B148" s="55" t="s">
        <v>124</v>
      </c>
      <c r="C148" s="102">
        <v>38661</v>
      </c>
      <c r="D148" s="94">
        <v>10.66</v>
      </c>
      <c r="E148" s="11">
        <v>32</v>
      </c>
      <c r="F148" s="91">
        <v>295</v>
      </c>
      <c r="G148" s="12">
        <v>21</v>
      </c>
      <c r="H148" s="94">
        <v>17.97</v>
      </c>
      <c r="I148" s="11">
        <v>20</v>
      </c>
      <c r="J148" s="105">
        <v>1.3621527777777779E-3</v>
      </c>
      <c r="K148" s="12">
        <v>23</v>
      </c>
      <c r="L148" s="13">
        <v>96</v>
      </c>
      <c r="M148" s="51"/>
    </row>
    <row r="149" spans="1:13" outlineLevel="1" x14ac:dyDescent="0.25">
      <c r="A149" s="59" t="s">
        <v>121</v>
      </c>
      <c r="B149" s="55" t="s">
        <v>125</v>
      </c>
      <c r="C149" s="102">
        <v>38632</v>
      </c>
      <c r="D149" s="94">
        <v>9.42</v>
      </c>
      <c r="E149" s="11">
        <v>63</v>
      </c>
      <c r="F149" s="91">
        <v>420</v>
      </c>
      <c r="G149" s="12">
        <v>63</v>
      </c>
      <c r="H149" s="94">
        <v>26.79</v>
      </c>
      <c r="I149" s="11">
        <v>37</v>
      </c>
      <c r="J149" s="105">
        <v>1.1659722222222223E-3</v>
      </c>
      <c r="K149" s="12">
        <v>54</v>
      </c>
      <c r="L149" s="13">
        <v>217</v>
      </c>
      <c r="M149" s="51"/>
    </row>
    <row r="150" spans="1:13" outlineLevel="1" x14ac:dyDescent="0.25">
      <c r="A150" s="59" t="s">
        <v>121</v>
      </c>
      <c r="B150" s="55" t="s">
        <v>126</v>
      </c>
      <c r="C150" s="102">
        <v>38461</v>
      </c>
      <c r="D150" s="94">
        <v>9.7799999999999994</v>
      </c>
      <c r="E150" s="11">
        <v>54</v>
      </c>
      <c r="F150" s="91">
        <v>356</v>
      </c>
      <c r="G150" s="12">
        <v>42</v>
      </c>
      <c r="H150" s="94">
        <v>36.450000000000003</v>
      </c>
      <c r="I150" s="11">
        <v>56</v>
      </c>
      <c r="J150" s="105">
        <v>1.3040509259259257E-3</v>
      </c>
      <c r="K150" s="12">
        <v>31</v>
      </c>
      <c r="L150" s="13">
        <v>183</v>
      </c>
      <c r="M150" s="51"/>
    </row>
    <row r="151" spans="1:13" ht="13.8" outlineLevel="1" thickBot="1" x14ac:dyDescent="0.3">
      <c r="A151" s="60" t="s">
        <v>121</v>
      </c>
      <c r="B151" s="58" t="s">
        <v>127</v>
      </c>
      <c r="C151" s="103">
        <v>38823</v>
      </c>
      <c r="D151" s="95">
        <v>10.68</v>
      </c>
      <c r="E151" s="14">
        <v>32</v>
      </c>
      <c r="F151" s="92">
        <v>324</v>
      </c>
      <c r="G151" s="15">
        <v>31</v>
      </c>
      <c r="H151" s="95">
        <v>21.21</v>
      </c>
      <c r="I151" s="78">
        <v>26</v>
      </c>
      <c r="J151" s="106">
        <v>1.2307870370370372E-3</v>
      </c>
      <c r="K151" s="79">
        <v>42</v>
      </c>
      <c r="L151" s="44">
        <v>131</v>
      </c>
      <c r="M151" s="51"/>
    </row>
    <row r="152" spans="1:13" ht="13.8" outlineLevel="1" thickBot="1" x14ac:dyDescent="0.3">
      <c r="A152" s="1"/>
      <c r="B152" s="1"/>
      <c r="C152" s="1"/>
      <c r="D152" s="16"/>
      <c r="E152" s="16"/>
      <c r="F152" s="16"/>
      <c r="G152" s="16"/>
      <c r="H152" s="122" t="s">
        <v>15</v>
      </c>
      <c r="I152" s="123"/>
      <c r="J152" s="123"/>
      <c r="K152" s="124"/>
      <c r="L152" s="75">
        <v>880</v>
      </c>
      <c r="M152" s="51"/>
    </row>
    <row r="153" spans="1:13" outlineLevel="1" x14ac:dyDescent="0.25">
      <c r="A153" s="1"/>
      <c r="B153" s="1"/>
      <c r="C153" s="1"/>
      <c r="D153" s="1"/>
      <c r="E153" s="1"/>
      <c r="F153" s="1"/>
      <c r="G153" s="1"/>
      <c r="H153" s="129"/>
      <c r="I153" s="129"/>
      <c r="J153" s="129"/>
      <c r="K153" s="129"/>
      <c r="L153" s="77"/>
    </row>
    <row r="154" spans="1:13" ht="13.8" outlineLevel="1" thickBo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3" ht="20.100000000000001" customHeight="1" thickBot="1" x14ac:dyDescent="0.3">
      <c r="A155" s="50">
        <v>12</v>
      </c>
      <c r="B155" s="115" t="s">
        <v>118</v>
      </c>
      <c r="C155" s="116"/>
      <c r="D155" s="116"/>
      <c r="E155" s="116"/>
      <c r="F155" s="116"/>
      <c r="G155" s="116"/>
      <c r="H155" s="116"/>
      <c r="I155" s="116"/>
      <c r="J155" s="116"/>
      <c r="K155" s="130"/>
      <c r="L155" s="65"/>
    </row>
    <row r="156" spans="1:13" ht="13.8" outlineLevel="1" thickBo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3" ht="13.2" customHeight="1" outlineLevel="1" x14ac:dyDescent="0.25">
      <c r="A157" s="120" t="s">
        <v>13</v>
      </c>
      <c r="B157" s="120" t="s">
        <v>8</v>
      </c>
      <c r="C157" s="120" t="s">
        <v>19</v>
      </c>
      <c r="D157" s="113" t="s">
        <v>4</v>
      </c>
      <c r="E157" s="114"/>
      <c r="F157" s="113" t="s">
        <v>3</v>
      </c>
      <c r="G157" s="114"/>
      <c r="H157" s="113" t="s">
        <v>9</v>
      </c>
      <c r="I157" s="114"/>
      <c r="J157" s="118" t="s">
        <v>5</v>
      </c>
      <c r="K157" s="119"/>
      <c r="L157" s="120" t="s">
        <v>10</v>
      </c>
      <c r="M157" s="51"/>
    </row>
    <row r="158" spans="1:13" ht="13.8" outlineLevel="1" thickBot="1" x14ac:dyDescent="0.3">
      <c r="A158" s="121"/>
      <c r="B158" s="121"/>
      <c r="C158" s="121"/>
      <c r="D158" s="7" t="s">
        <v>12</v>
      </c>
      <c r="E158" s="8" t="s">
        <v>1</v>
      </c>
      <c r="F158" s="6" t="s">
        <v>12</v>
      </c>
      <c r="G158" s="5" t="s">
        <v>1</v>
      </c>
      <c r="H158" s="7" t="s">
        <v>12</v>
      </c>
      <c r="I158" s="8" t="s">
        <v>1</v>
      </c>
      <c r="J158" s="9" t="s">
        <v>12</v>
      </c>
      <c r="K158" s="5" t="s">
        <v>1</v>
      </c>
      <c r="L158" s="121"/>
      <c r="M158" s="51"/>
    </row>
    <row r="159" spans="1:13" outlineLevel="1" x14ac:dyDescent="0.25">
      <c r="A159" s="54" t="s">
        <v>118</v>
      </c>
      <c r="B159" s="53" t="s">
        <v>41</v>
      </c>
      <c r="C159" s="101">
        <v>38932</v>
      </c>
      <c r="D159" s="108">
        <v>10.210000000000001</v>
      </c>
      <c r="E159" s="11">
        <v>41</v>
      </c>
      <c r="F159" s="12">
        <v>339</v>
      </c>
      <c r="G159" s="12">
        <v>36</v>
      </c>
      <c r="H159" s="11">
        <v>31.1</v>
      </c>
      <c r="I159" s="12">
        <v>45</v>
      </c>
      <c r="J159" s="11">
        <v>1.508564814814815E-3</v>
      </c>
      <c r="K159" s="12">
        <v>8</v>
      </c>
      <c r="L159" s="21">
        <v>130</v>
      </c>
      <c r="M159" s="51"/>
    </row>
    <row r="160" spans="1:13" outlineLevel="1" x14ac:dyDescent="0.25">
      <c r="A160" s="59" t="s">
        <v>118</v>
      </c>
      <c r="B160" s="55" t="s">
        <v>111</v>
      </c>
      <c r="C160" s="102">
        <v>39141</v>
      </c>
      <c r="D160" s="94">
        <v>9.5299999999999994</v>
      </c>
      <c r="E160" s="11">
        <v>60</v>
      </c>
      <c r="F160" s="91">
        <v>372</v>
      </c>
      <c r="G160" s="12">
        <v>47</v>
      </c>
      <c r="H160" s="94">
        <v>17.03</v>
      </c>
      <c r="I160" s="11">
        <v>18</v>
      </c>
      <c r="J160" s="105">
        <v>1.2006944444444446E-3</v>
      </c>
      <c r="K160" s="12">
        <v>47</v>
      </c>
      <c r="L160" s="13">
        <v>172</v>
      </c>
      <c r="M160" s="51"/>
    </row>
    <row r="161" spans="1:13" outlineLevel="1" x14ac:dyDescent="0.25">
      <c r="A161" s="59" t="s">
        <v>118</v>
      </c>
      <c r="B161" s="55" t="s">
        <v>112</v>
      </c>
      <c r="C161" s="102">
        <v>39255</v>
      </c>
      <c r="D161" s="94">
        <v>9.6</v>
      </c>
      <c r="E161" s="11">
        <v>57</v>
      </c>
      <c r="F161" s="91">
        <v>403</v>
      </c>
      <c r="G161" s="12">
        <v>57</v>
      </c>
      <c r="H161" s="94">
        <v>14.32</v>
      </c>
      <c r="I161" s="11">
        <v>13</v>
      </c>
      <c r="J161" s="105">
        <v>1.3359953703703702E-3</v>
      </c>
      <c r="K161" s="12">
        <v>26</v>
      </c>
      <c r="L161" s="13">
        <v>153</v>
      </c>
      <c r="M161" s="51"/>
    </row>
    <row r="162" spans="1:13" outlineLevel="1" x14ac:dyDescent="0.25">
      <c r="A162" s="59" t="s">
        <v>118</v>
      </c>
      <c r="B162" s="55" t="s">
        <v>116</v>
      </c>
      <c r="C162" s="102">
        <v>39369</v>
      </c>
      <c r="D162" s="94">
        <v>9.4700000000000006</v>
      </c>
      <c r="E162" s="11">
        <v>63</v>
      </c>
      <c r="F162" s="91">
        <v>354</v>
      </c>
      <c r="G162" s="12">
        <v>41</v>
      </c>
      <c r="H162" s="94">
        <v>16.579999999999998</v>
      </c>
      <c r="I162" s="11">
        <v>17</v>
      </c>
      <c r="J162" s="105">
        <v>1.2971064814814815E-3</v>
      </c>
      <c r="K162" s="12">
        <v>32</v>
      </c>
      <c r="L162" s="13">
        <v>153</v>
      </c>
      <c r="M162" s="51"/>
    </row>
    <row r="163" spans="1:13" ht="13.8" hidden="1" outlineLevel="1" thickBot="1" x14ac:dyDescent="0.3">
      <c r="A163" s="1"/>
      <c r="B163" s="1"/>
      <c r="C163" s="1"/>
      <c r="D163" s="16"/>
      <c r="E163" s="16"/>
      <c r="F163" s="16"/>
      <c r="G163" s="16"/>
      <c r="H163" s="122" t="s">
        <v>15</v>
      </c>
      <c r="I163" s="123"/>
      <c r="J163" s="123"/>
      <c r="K163" s="124"/>
      <c r="L163" s="75" t="e">
        <v>#REF!</v>
      </c>
      <c r="M163" s="51"/>
    </row>
    <row r="164" spans="1:13" ht="18" customHeight="1" outlineLevel="1" x14ac:dyDescent="0.25">
      <c r="A164" s="16"/>
      <c r="B164" s="16"/>
      <c r="C164" s="16"/>
      <c r="D164" s="16"/>
      <c r="E164" s="16"/>
      <c r="F164" s="16"/>
      <c r="G164" s="16"/>
      <c r="H164" s="125"/>
      <c r="I164" s="125"/>
      <c r="J164" s="125"/>
      <c r="K164" s="125"/>
      <c r="L164" s="77"/>
      <c r="M164" s="51"/>
    </row>
    <row r="165" spans="1:13" hidden="1" outlineLevel="1" x14ac:dyDescent="0.25">
      <c r="A165" s="51"/>
      <c r="B165" s="51"/>
      <c r="C165" s="51"/>
      <c r="D165" s="51"/>
      <c r="E165" s="51"/>
      <c r="F165" s="51"/>
      <c r="G165" s="51"/>
      <c r="H165" s="51"/>
      <c r="I165" s="51"/>
      <c r="J165" s="63"/>
      <c r="K165" s="51"/>
      <c r="L165" s="51"/>
      <c r="M165" s="51"/>
    </row>
    <row r="166" spans="1:13" ht="11.25" customHeight="1" x14ac:dyDescent="0.25">
      <c r="B166" s="66"/>
    </row>
    <row r="167" spans="1:13" outlineLevel="1" x14ac:dyDescent="0.25">
      <c r="B167" s="109" t="s">
        <v>18</v>
      </c>
      <c r="C167" s="109"/>
      <c r="G167" s="110" t="s">
        <v>117</v>
      </c>
      <c r="H167" s="110"/>
      <c r="I167" s="110"/>
      <c r="J167" s="110"/>
    </row>
    <row r="168" spans="1:13" outlineLevel="1" x14ac:dyDescent="0.25">
      <c r="A168" s="51"/>
      <c r="B168" s="51"/>
      <c r="C168" s="51"/>
      <c r="D168" s="51"/>
      <c r="E168" s="51"/>
      <c r="F168" s="51"/>
      <c r="G168" s="51"/>
      <c r="H168" s="51"/>
      <c r="I168" s="51"/>
      <c r="J168" s="63"/>
      <c r="K168" s="63"/>
      <c r="L168" s="51"/>
      <c r="M168" s="51"/>
    </row>
    <row r="169" spans="1:13" outlineLevel="1" x14ac:dyDescent="0.25">
      <c r="A169" s="51"/>
      <c r="B169" s="51"/>
      <c r="C169" s="51"/>
      <c r="D169" s="67"/>
      <c r="E169" s="67"/>
      <c r="F169" s="67"/>
      <c r="G169" s="67"/>
      <c r="H169" s="67"/>
      <c r="I169" s="67"/>
      <c r="J169" s="68"/>
      <c r="K169" s="67"/>
      <c r="L169" s="51"/>
      <c r="M169" s="51"/>
    </row>
    <row r="170" spans="1:13" outlineLevel="1" x14ac:dyDescent="0.25">
      <c r="A170" s="51"/>
      <c r="B170" s="111" t="s">
        <v>20</v>
      </c>
      <c r="C170" s="111"/>
      <c r="D170" s="99"/>
      <c r="E170" s="100"/>
      <c r="F170" s="100"/>
      <c r="G170" s="112" t="s">
        <v>22</v>
      </c>
      <c r="H170" s="112"/>
      <c r="I170" s="112"/>
      <c r="J170" s="112"/>
      <c r="K170" s="51"/>
      <c r="L170" s="51"/>
      <c r="M170" s="51"/>
    </row>
    <row r="171" spans="1:13" outlineLevel="1" x14ac:dyDescent="0.25">
      <c r="A171" s="51"/>
      <c r="B171" s="69"/>
      <c r="C171" s="51"/>
      <c r="D171" s="70"/>
      <c r="E171" s="51"/>
      <c r="F171" s="51"/>
      <c r="G171" s="51"/>
      <c r="H171" s="51"/>
      <c r="I171" s="51"/>
      <c r="J171" s="63"/>
      <c r="K171" s="51"/>
      <c r="L171" s="51"/>
      <c r="M171" s="51"/>
    </row>
    <row r="172" spans="1:13" outlineLevel="1" x14ac:dyDescent="0.25">
      <c r="A172" s="51"/>
      <c r="B172" s="69"/>
      <c r="C172" s="51"/>
      <c r="D172" s="70"/>
      <c r="E172" s="51"/>
      <c r="F172" s="51"/>
      <c r="G172" s="51"/>
      <c r="H172" s="51"/>
      <c r="I172" s="51"/>
      <c r="J172" s="63"/>
      <c r="K172" s="51"/>
      <c r="L172" s="51"/>
      <c r="M172" s="51"/>
    </row>
    <row r="173" spans="1:13" outlineLevel="1" x14ac:dyDescent="0.25">
      <c r="A173" s="51"/>
      <c r="B173" s="69"/>
      <c r="C173" s="51"/>
      <c r="D173" s="70"/>
      <c r="E173" s="51"/>
      <c r="F173" s="51"/>
      <c r="G173" s="51"/>
      <c r="H173" s="51"/>
      <c r="I173" s="51"/>
      <c r="J173" s="63"/>
      <c r="K173" s="51"/>
      <c r="L173" s="51"/>
      <c r="M173" s="51"/>
    </row>
    <row r="174" spans="1:13" outlineLevel="1" x14ac:dyDescent="0.25">
      <c r="A174" s="51"/>
      <c r="B174" s="69"/>
      <c r="C174" s="51"/>
      <c r="D174" s="70"/>
      <c r="E174" s="51"/>
      <c r="F174" s="51"/>
      <c r="G174" s="51"/>
      <c r="H174" s="51"/>
      <c r="I174" s="51"/>
      <c r="J174" s="63"/>
      <c r="K174" s="51"/>
      <c r="L174" s="51"/>
      <c r="M174" s="51"/>
    </row>
    <row r="175" spans="1:13" outlineLevel="1" x14ac:dyDescent="0.25">
      <c r="A175" s="51"/>
      <c r="B175" s="69"/>
      <c r="C175" s="51"/>
      <c r="D175" s="70"/>
      <c r="E175" s="51"/>
      <c r="F175" s="51"/>
      <c r="G175" s="51"/>
      <c r="H175" s="51"/>
      <c r="I175" s="51"/>
      <c r="J175" s="63"/>
      <c r="K175" s="51"/>
      <c r="L175" s="51"/>
      <c r="M175" s="51"/>
    </row>
    <row r="176" spans="1:13" outlineLevel="1" x14ac:dyDescent="0.25">
      <c r="D176" s="51"/>
      <c r="E176" s="51"/>
      <c r="F176" s="51"/>
      <c r="G176" s="51"/>
      <c r="H176" s="51"/>
      <c r="I176" s="51"/>
      <c r="J176" s="63"/>
      <c r="K176" s="63"/>
      <c r="L176" s="51"/>
      <c r="M176" s="51"/>
    </row>
    <row r="177" spans="1:13" outlineLevel="1" x14ac:dyDescent="0.25"/>
    <row r="178" spans="1:13" ht="15" customHeight="1" outlineLevel="1" x14ac:dyDescent="0.25"/>
    <row r="179" spans="1:13" ht="20.100000000000001" hidden="1" customHeight="1" x14ac:dyDescent="0.25">
      <c r="B179" s="66"/>
    </row>
    <row r="180" spans="1:13" outlineLevel="1" x14ac:dyDescent="0.25"/>
    <row r="181" spans="1:13" outlineLevel="1" x14ac:dyDescent="0.25">
      <c r="A181" s="51"/>
      <c r="B181" s="51"/>
      <c r="C181" s="51"/>
      <c r="D181" s="51"/>
      <c r="E181" s="51"/>
      <c r="F181" s="51"/>
      <c r="G181" s="51"/>
      <c r="H181" s="51"/>
      <c r="I181" s="51"/>
      <c r="J181" s="63"/>
      <c r="K181" s="63"/>
      <c r="L181" s="51"/>
      <c r="M181" s="51"/>
    </row>
    <row r="182" spans="1:13" outlineLevel="1" x14ac:dyDescent="0.25">
      <c r="A182" s="51"/>
      <c r="B182" s="51"/>
      <c r="C182" s="51"/>
      <c r="D182" s="67"/>
      <c r="E182" s="67"/>
      <c r="F182" s="67"/>
      <c r="G182" s="67"/>
      <c r="H182" s="67"/>
      <c r="I182" s="67"/>
      <c r="J182" s="68"/>
      <c r="K182" s="67"/>
      <c r="L182" s="51"/>
      <c r="M182" s="51"/>
    </row>
    <row r="183" spans="1:13" outlineLevel="1" x14ac:dyDescent="0.25">
      <c r="A183" s="51"/>
      <c r="B183" s="69"/>
      <c r="C183" s="51"/>
      <c r="D183" s="70"/>
      <c r="E183" s="51"/>
      <c r="F183" s="51"/>
      <c r="G183" s="51"/>
      <c r="H183" s="51"/>
      <c r="I183" s="51"/>
      <c r="J183" s="63"/>
      <c r="K183" s="51"/>
      <c r="L183" s="51"/>
      <c r="M183" s="51"/>
    </row>
    <row r="184" spans="1:13" outlineLevel="1" x14ac:dyDescent="0.25">
      <c r="A184" s="51"/>
      <c r="B184" s="69"/>
      <c r="C184" s="51"/>
      <c r="D184" s="70"/>
      <c r="E184" s="51"/>
      <c r="F184" s="51"/>
      <c r="G184" s="51"/>
      <c r="H184" s="51"/>
      <c r="I184" s="51"/>
      <c r="J184" s="63"/>
      <c r="K184" s="51"/>
      <c r="L184" s="51"/>
      <c r="M184" s="51"/>
    </row>
    <row r="185" spans="1:13" outlineLevel="1" x14ac:dyDescent="0.25">
      <c r="A185" s="51"/>
      <c r="B185" s="69"/>
      <c r="C185" s="51"/>
      <c r="D185" s="70"/>
      <c r="E185" s="51"/>
      <c r="F185" s="51"/>
      <c r="G185" s="51"/>
      <c r="H185" s="51"/>
      <c r="I185" s="51"/>
      <c r="J185" s="63"/>
      <c r="K185" s="51"/>
      <c r="L185" s="51"/>
      <c r="M185" s="51"/>
    </row>
    <row r="186" spans="1:13" outlineLevel="1" x14ac:dyDescent="0.25">
      <c r="A186" s="51"/>
      <c r="B186" s="69"/>
      <c r="C186" s="51"/>
      <c r="D186" s="70"/>
      <c r="E186" s="51"/>
      <c r="F186" s="51"/>
      <c r="G186" s="51"/>
      <c r="H186" s="51"/>
      <c r="I186" s="51"/>
      <c r="J186" s="63"/>
      <c r="K186" s="51"/>
      <c r="L186" s="51"/>
      <c r="M186" s="51"/>
    </row>
    <row r="187" spans="1:13" outlineLevel="1" x14ac:dyDescent="0.25">
      <c r="A187" s="51"/>
      <c r="B187" s="69"/>
      <c r="C187" s="51"/>
      <c r="D187" s="70"/>
      <c r="E187" s="51"/>
      <c r="F187" s="51"/>
      <c r="G187" s="51"/>
      <c r="H187" s="51"/>
      <c r="I187" s="51"/>
      <c r="J187" s="63"/>
      <c r="K187" s="51"/>
      <c r="L187" s="51"/>
      <c r="M187" s="51"/>
    </row>
    <row r="188" spans="1:13" outlineLevel="1" x14ac:dyDescent="0.25">
      <c r="A188" s="51"/>
      <c r="B188" s="69"/>
      <c r="C188" s="51"/>
      <c r="D188" s="70"/>
      <c r="E188" s="51"/>
      <c r="F188" s="51"/>
      <c r="G188" s="51"/>
      <c r="H188" s="51"/>
      <c r="I188" s="51"/>
      <c r="J188" s="63"/>
      <c r="K188" s="51"/>
      <c r="L188" s="51"/>
      <c r="M188" s="51"/>
    </row>
    <row r="189" spans="1:13" outlineLevel="1" x14ac:dyDescent="0.25">
      <c r="D189" s="51"/>
      <c r="E189" s="51"/>
      <c r="F189" s="51"/>
      <c r="G189" s="51"/>
      <c r="H189" s="51"/>
      <c r="I189" s="51"/>
      <c r="J189" s="63"/>
      <c r="K189" s="63"/>
      <c r="L189" s="51"/>
      <c r="M189" s="51"/>
    </row>
    <row r="190" spans="1:13" outlineLevel="1" x14ac:dyDescent="0.25"/>
    <row r="191" spans="1:13" outlineLevel="1" x14ac:dyDescent="0.25"/>
    <row r="192" spans="1:13" ht="20.100000000000001" hidden="1" customHeight="1" x14ac:dyDescent="0.25">
      <c r="B192" s="66"/>
    </row>
    <row r="193" spans="1:13" outlineLevel="1" x14ac:dyDescent="0.25"/>
    <row r="194" spans="1:13" outlineLevel="1" x14ac:dyDescent="0.25">
      <c r="A194" s="51"/>
      <c r="B194" s="51"/>
      <c r="C194" s="51"/>
      <c r="D194" s="51"/>
      <c r="E194" s="51"/>
      <c r="F194" s="51"/>
      <c r="G194" s="51"/>
      <c r="H194" s="51"/>
      <c r="I194" s="51"/>
      <c r="J194" s="63"/>
      <c r="K194" s="63"/>
      <c r="L194" s="51"/>
      <c r="M194" s="51"/>
    </row>
    <row r="195" spans="1:13" outlineLevel="1" x14ac:dyDescent="0.25">
      <c r="A195" s="51"/>
      <c r="B195" s="51"/>
      <c r="C195" s="51"/>
      <c r="D195" s="67"/>
      <c r="E195" s="67"/>
      <c r="F195" s="67"/>
      <c r="G195" s="67"/>
      <c r="H195" s="67"/>
      <c r="I195" s="67"/>
      <c r="J195" s="68"/>
      <c r="K195" s="67"/>
      <c r="L195" s="51"/>
      <c r="M195" s="51"/>
    </row>
    <row r="196" spans="1:13" outlineLevel="1" x14ac:dyDescent="0.2">
      <c r="A196" s="51"/>
      <c r="B196" s="71"/>
      <c r="C196" s="72"/>
      <c r="D196" s="70"/>
      <c r="E196" s="51"/>
      <c r="F196" s="51"/>
      <c r="G196" s="51"/>
      <c r="H196" s="51"/>
      <c r="I196" s="51"/>
      <c r="J196" s="63"/>
      <c r="K196" s="51"/>
      <c r="L196" s="51"/>
      <c r="M196" s="51"/>
    </row>
    <row r="197" spans="1:13" outlineLevel="1" x14ac:dyDescent="0.2">
      <c r="A197" s="51"/>
      <c r="B197" s="71"/>
      <c r="C197" s="72"/>
      <c r="D197" s="70"/>
      <c r="E197" s="51"/>
      <c r="F197" s="51"/>
      <c r="G197" s="51"/>
      <c r="H197" s="51"/>
      <c r="I197" s="51"/>
      <c r="J197" s="63"/>
      <c r="K197" s="51"/>
      <c r="L197" s="51"/>
      <c r="M197" s="51"/>
    </row>
    <row r="198" spans="1:13" outlineLevel="1" x14ac:dyDescent="0.2">
      <c r="A198" s="51"/>
      <c r="B198" s="71"/>
      <c r="C198" s="72"/>
      <c r="D198" s="70"/>
      <c r="E198" s="51"/>
      <c r="F198" s="51"/>
      <c r="G198" s="51"/>
      <c r="H198" s="51"/>
      <c r="I198" s="51"/>
      <c r="J198" s="63"/>
      <c r="K198" s="51"/>
      <c r="L198" s="51"/>
      <c r="M198" s="51"/>
    </row>
    <row r="199" spans="1:13" outlineLevel="1" x14ac:dyDescent="0.2">
      <c r="A199" s="51"/>
      <c r="B199" s="71"/>
      <c r="C199" s="72"/>
      <c r="D199" s="70"/>
      <c r="E199" s="51"/>
      <c r="F199" s="51"/>
      <c r="G199" s="51"/>
      <c r="H199" s="51"/>
      <c r="I199" s="51"/>
      <c r="J199" s="63"/>
      <c r="K199" s="51"/>
      <c r="L199" s="51"/>
      <c r="M199" s="51"/>
    </row>
    <row r="200" spans="1:13" outlineLevel="1" x14ac:dyDescent="0.25">
      <c r="A200" s="51"/>
      <c r="B200" s="69"/>
      <c r="C200" s="51"/>
      <c r="D200" s="70"/>
      <c r="E200" s="51"/>
      <c r="F200" s="51"/>
      <c r="G200" s="51"/>
      <c r="H200" s="51"/>
      <c r="I200" s="51"/>
      <c r="J200" s="63"/>
      <c r="K200" s="51"/>
      <c r="L200" s="51"/>
      <c r="M200" s="51"/>
    </row>
    <row r="201" spans="1:13" outlineLevel="1" x14ac:dyDescent="0.25">
      <c r="A201" s="51"/>
      <c r="B201" s="69"/>
      <c r="C201" s="51"/>
      <c r="D201" s="70"/>
      <c r="E201" s="51"/>
      <c r="F201" s="51"/>
      <c r="G201" s="51"/>
      <c r="H201" s="51"/>
      <c r="I201" s="51"/>
      <c r="J201" s="63"/>
      <c r="K201" s="51"/>
      <c r="L201" s="51"/>
      <c r="M201" s="51"/>
    </row>
    <row r="202" spans="1:13" outlineLevel="1" x14ac:dyDescent="0.25">
      <c r="D202" s="51"/>
      <c r="E202" s="51"/>
      <c r="F202" s="51"/>
      <c r="G202" s="51"/>
      <c r="H202" s="51"/>
      <c r="I202" s="51"/>
      <c r="J202" s="63"/>
      <c r="K202" s="63"/>
      <c r="L202" s="51"/>
      <c r="M202" s="51"/>
    </row>
    <row r="203" spans="1:13" outlineLevel="1" x14ac:dyDescent="0.25"/>
    <row r="204" spans="1:13" outlineLevel="1" x14ac:dyDescent="0.25"/>
    <row r="205" spans="1:13" hidden="1" x14ac:dyDescent="0.25"/>
    <row r="208" spans="1:13" x14ac:dyDescent="0.25"/>
    <row r="209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</sheetData>
  <customSheetViews>
    <customSheetView guid="{7ED78906-3144-11D6-ADD5-ED0FC6E62A1A}" outlineSymbols="0" showRuler="0">
      <selection activeCell="B5" sqref="B5"/>
      <pageMargins left="0.15748031496062992" right="0.15748031496062992" top="0.78740157480314965" bottom="0.78740157480314965" header="0.51181102362204722" footer="0.51181102362204722"/>
      <pageSetup paperSize="9" orientation="portrait" horizontalDpi="300" verticalDpi="300" r:id="rId1"/>
      <headerFooter alignWithMargins="0"/>
    </customSheetView>
    <customSheetView guid="{16CA44E9-3C3B-11D6-ADD5-DAC336D76101}" showPageBreaks="1" showGridLines="0" showRowCol="0" outlineSymbols="0" showRuler="0">
      <selection activeCell="B1" sqref="B1:K1"/>
      <pageMargins left="0.35433070866141736" right="0.15748031496062992" top="0.78740157480314965" bottom="0.78740157480314965" header="0.51181102362204722" footer="0.51181102362204722"/>
      <pageSetup paperSize="9" orientation="portrait" horizontalDpi="300" verticalDpi="300" r:id="rId2"/>
      <headerFooter alignWithMargins="0"/>
    </customSheetView>
  </customSheetViews>
  <mergeCells count="138">
    <mergeCell ref="A33:A34"/>
    <mergeCell ref="A46:A47"/>
    <mergeCell ref="A59:A60"/>
    <mergeCell ref="A72:A73"/>
    <mergeCell ref="B142:K142"/>
    <mergeCell ref="B155:K155"/>
    <mergeCell ref="H152:K152"/>
    <mergeCell ref="A85:A86"/>
    <mergeCell ref="A98:A99"/>
    <mergeCell ref="A116:A117"/>
    <mergeCell ref="H41:K41"/>
    <mergeCell ref="H42:K42"/>
    <mergeCell ref="H54:K54"/>
    <mergeCell ref="B116:B117"/>
    <mergeCell ref="D116:E116"/>
    <mergeCell ref="F98:G98"/>
    <mergeCell ref="H98:I98"/>
    <mergeCell ref="H124:K124"/>
    <mergeCell ref="H46:I46"/>
    <mergeCell ref="A129:A130"/>
    <mergeCell ref="A144:A145"/>
    <mergeCell ref="A157:A158"/>
    <mergeCell ref="D157:E157"/>
    <mergeCell ref="C157:C158"/>
    <mergeCell ref="B44:K44"/>
    <mergeCell ref="J59:K59"/>
    <mergeCell ref="B57:K57"/>
    <mergeCell ref="B70:K70"/>
    <mergeCell ref="B83:K83"/>
    <mergeCell ref="B96:K96"/>
    <mergeCell ref="B127:K127"/>
    <mergeCell ref="B144:B145"/>
    <mergeCell ref="B157:B158"/>
    <mergeCell ref="H138:K138"/>
    <mergeCell ref="C144:C145"/>
    <mergeCell ref="D144:E144"/>
    <mergeCell ref="H157:I157"/>
    <mergeCell ref="J46:K46"/>
    <mergeCell ref="H125:K125"/>
    <mergeCell ref="H59:I59"/>
    <mergeCell ref="H94:K94"/>
    <mergeCell ref="L144:L145"/>
    <mergeCell ref="F129:G129"/>
    <mergeCell ref="H129:I129"/>
    <mergeCell ref="J129:K129"/>
    <mergeCell ref="H137:K137"/>
    <mergeCell ref="L157:L158"/>
    <mergeCell ref="F157:G157"/>
    <mergeCell ref="J157:K157"/>
    <mergeCell ref="H153:K153"/>
    <mergeCell ref="L98:L99"/>
    <mergeCell ref="B114:K114"/>
    <mergeCell ref="B129:B130"/>
    <mergeCell ref="C129:C130"/>
    <mergeCell ref="D129:E129"/>
    <mergeCell ref="F116:G116"/>
    <mergeCell ref="H116:I116"/>
    <mergeCell ref="J116:K116"/>
    <mergeCell ref="L116:L117"/>
    <mergeCell ref="C116:C117"/>
    <mergeCell ref="L129:L130"/>
    <mergeCell ref="H106:K106"/>
    <mergeCell ref="H107:K107"/>
    <mergeCell ref="L85:L86"/>
    <mergeCell ref="C85:C86"/>
    <mergeCell ref="D85:E85"/>
    <mergeCell ref="F72:G72"/>
    <mergeCell ref="H72:I72"/>
    <mergeCell ref="C72:C73"/>
    <mergeCell ref="D72:E72"/>
    <mergeCell ref="J72:K72"/>
    <mergeCell ref="L72:L73"/>
    <mergeCell ref="H85:I85"/>
    <mergeCell ref="J85:K85"/>
    <mergeCell ref="F85:G85"/>
    <mergeCell ref="H80:K80"/>
    <mergeCell ref="H81:K81"/>
    <mergeCell ref="L33:L34"/>
    <mergeCell ref="H29:K29"/>
    <mergeCell ref="B72:B73"/>
    <mergeCell ref="B59:B60"/>
    <mergeCell ref="B33:B34"/>
    <mergeCell ref="C59:C60"/>
    <mergeCell ref="C46:C47"/>
    <mergeCell ref="C33:C34"/>
    <mergeCell ref="L46:L47"/>
    <mergeCell ref="B46:B47"/>
    <mergeCell ref="H55:K55"/>
    <mergeCell ref="L59:L60"/>
    <mergeCell ref="D59:E59"/>
    <mergeCell ref="F46:G46"/>
    <mergeCell ref="D46:E46"/>
    <mergeCell ref="F59:G59"/>
    <mergeCell ref="H67:K67"/>
    <mergeCell ref="H68:K68"/>
    <mergeCell ref="A20:A21"/>
    <mergeCell ref="L7:L8"/>
    <mergeCell ref="A7:A8"/>
    <mergeCell ref="H28:K28"/>
    <mergeCell ref="J7:K7"/>
    <mergeCell ref="B20:B21"/>
    <mergeCell ref="C20:C21"/>
    <mergeCell ref="D20:E20"/>
    <mergeCell ref="C7:C8"/>
    <mergeCell ref="L20:L21"/>
    <mergeCell ref="J20:K20"/>
    <mergeCell ref="B1:K1"/>
    <mergeCell ref="I3:K3"/>
    <mergeCell ref="B18:K18"/>
    <mergeCell ref="H15:K15"/>
    <mergeCell ref="B3:F3"/>
    <mergeCell ref="D7:E7"/>
    <mergeCell ref="F7:G7"/>
    <mergeCell ref="B7:B8"/>
    <mergeCell ref="B5:K5"/>
    <mergeCell ref="B167:C167"/>
    <mergeCell ref="G167:J167"/>
    <mergeCell ref="B170:C170"/>
    <mergeCell ref="G170:J170"/>
    <mergeCell ref="H7:I7"/>
    <mergeCell ref="F20:G20"/>
    <mergeCell ref="B31:K31"/>
    <mergeCell ref="D33:E33"/>
    <mergeCell ref="H20:I20"/>
    <mergeCell ref="F33:G33"/>
    <mergeCell ref="H33:I33"/>
    <mergeCell ref="J33:K33"/>
    <mergeCell ref="J98:K98"/>
    <mergeCell ref="B85:B86"/>
    <mergeCell ref="B98:B99"/>
    <mergeCell ref="C98:C99"/>
    <mergeCell ref="D98:E98"/>
    <mergeCell ref="F144:G144"/>
    <mergeCell ref="H144:I144"/>
    <mergeCell ref="J144:K144"/>
    <mergeCell ref="H163:K163"/>
    <mergeCell ref="H164:K164"/>
    <mergeCell ref="H93:K93"/>
  </mergeCells>
  <phoneticPr fontId="17" type="noConversion"/>
  <dataValidations xWindow="592" yWindow="307" count="12">
    <dataValidation allowBlank="1" showInputMessage="1" showErrorMessage="1" prompt="Varžybų pavadinimas" sqref="B1:K1"/>
    <dataValidation allowBlank="1" showInputMessage="1" showErrorMessage="1" prompt="Sutrumpintas komandos pavadinimas" sqref="A9 A131 A22:A26 A61 A74 A35 A100 A87 A118 A146 A48:A53 A159:A162"/>
    <dataValidation allowBlank="1" showInputMessage="1" showErrorMessage="1" prompt="Pilnas komandos pavadinimas" sqref="B5:K5 B18:K18 B31:K31 B44:K44 B57:K57 B70:K70 B83:K83 B96:K96 B114:K114 B127:K127 B155:K155 B142:K142"/>
    <dataValidation allowBlank="1" showInputMessage="1" showErrorMessage="1" prompt="Varžybų data" sqref="I3:K3"/>
    <dataValidation allowBlank="1" showInputMessage="1" showErrorMessage="1" promptTitle="Komandos taškai" prompt="5 geriausi rezultatai po 4 rungčių" sqref="L5"/>
    <dataValidation allowBlank="1" showInputMessage="1" showErrorMessage="1" promptTitle="Dėmesio!" prompt="Laikas renkamas taip:_x000a_1:45,5 (min, dvitaškis, sekundės, kablelis, sekundės dešimtosios dalys)" sqref="J9"/>
    <dataValidation type="date" allowBlank="1" showInputMessage="1" showErrorMessage="1" errorTitle="Klaida !" error="Blogai surinkti  gimimo metai._x000a_PVZ. 88.12.15" sqref="C135 C9:C14 C100:C105 C131:C133">
      <formula1>32143</formula1>
      <formula2>36834</formula2>
    </dataValidation>
    <dataValidation type="decimal" allowBlank="1" showInputMessage="1" showErrorMessage="1" errorTitle="Klaida!" error="Blogai surinktas laikas" sqref="D9:D14 D22:D27 D35:D40 D159:D162 D61:D66 D74:D79 D87:D92 D100:D105 D118:D123 D131:D136 D146:D151 D48:D53">
      <formula1>7</formula1>
      <formula2>13.2</formula2>
    </dataValidation>
    <dataValidation type="time" allowBlank="1" showInputMessage="1" showErrorMessage="1" errorTitle="Klaida!" error="Blogai surinktas laikas." sqref="J22:J27 J10:J14 J35:J40 J159:J162 J61:J66 J74:J79 J87:J92 J100:J105 J118:J123 J131:J136 J147:J151 J48:J53">
      <formula1>0.000694444444444444</formula1>
      <formula2>0.00243634259259259</formula2>
    </dataValidation>
    <dataValidation type="whole" allowBlank="1" showInputMessage="1" showErrorMessage="1" errorTitle="Klaida !" error="Blogai surinktas rezultaas." sqref="F9:F14 F22:F27 F35:F40 F159:F162 F61:F66 F74:F79 F87:F92 F100:F105 F118:F123 F131:F136 F147:F151 F48:F53">
      <formula1>220</formula1>
      <formula2>600</formula2>
    </dataValidation>
    <dataValidation type="decimal" allowBlank="1" showInputMessage="1" showErrorMessage="1" errorTitle="Klaida!" error="Neteisingai surinktas rezultatas." sqref="H9:H14 H22:H27 H35:H40 H159:H162 H61:H66 H74:H79 H87:H92 H100:H105 H118:H123 H131:H136 H147:H151 H48:H53">
      <formula1>8</formula1>
      <formula2>70</formula2>
    </dataValidation>
    <dataValidation allowBlank="1" showInputMessage="1" showErrorMessage="1" errorTitle="Celė užrakinta." sqref="A1:A4"/>
  </dataValidations>
  <pageMargins left="0.35433070866141736" right="0.15748031496062992" top="0.78740157480314965" bottom="0.78740157480314965" header="0.51181102362204722" footer="0.51181102362204722"/>
  <pageSetup paperSize="9" orientation="portrait" horizontalDpi="300" verticalDpi="300" r:id="rId3"/>
  <headerFooter alignWithMargins="0">
    <oddFooter>&amp;C&amp;D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116"/>
  <sheetViews>
    <sheetView showGridLines="0" zoomScale="106" workbookViewId="0">
      <selection activeCell="A6" sqref="A6"/>
    </sheetView>
  </sheetViews>
  <sheetFormatPr defaultColWidth="0" defaultRowHeight="13.2" zeroHeight="1" x14ac:dyDescent="0.25"/>
  <cols>
    <col min="1" max="1" width="7.6640625" style="4" customWidth="1"/>
    <col min="2" max="2" width="19.44140625" customWidth="1"/>
    <col min="3" max="3" width="7" customWidth="1"/>
    <col min="4" max="4" width="6.109375" customWidth="1"/>
    <col min="5" max="5" width="6.33203125" customWidth="1"/>
    <col min="6" max="7" width="5.6640625" customWidth="1"/>
    <col min="8" max="8" width="5.88671875" customWidth="1"/>
    <col min="9" max="9" width="6.33203125" customWidth="1"/>
    <col min="10" max="10" width="7" customWidth="1"/>
    <col min="11" max="11" width="6.5546875" customWidth="1"/>
    <col min="12" max="12" width="7" customWidth="1"/>
    <col min="13" max="13" width="5.33203125" customWidth="1"/>
    <col min="14" max="14" width="0.88671875" customWidth="1"/>
  </cols>
  <sheetData>
    <row r="1" spans="1:13" ht="36" customHeight="1" x14ac:dyDescent="0.25">
      <c r="A1" s="23"/>
      <c r="B1" s="134" t="s">
        <v>23</v>
      </c>
      <c r="C1" s="134"/>
      <c r="D1" s="134"/>
      <c r="E1" s="134"/>
      <c r="F1" s="134"/>
      <c r="G1" s="134"/>
      <c r="H1" s="134"/>
      <c r="I1" s="134"/>
      <c r="J1" s="134"/>
      <c r="K1" s="134"/>
      <c r="L1" s="1"/>
    </row>
    <row r="2" spans="1:13" ht="11.25" customHeight="1" x14ac:dyDescent="0.4">
      <c r="A2" s="40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33"/>
    </row>
    <row r="3" spans="1:13" ht="16.5" customHeight="1" x14ac:dyDescent="0.25">
      <c r="A3" s="16"/>
      <c r="B3" s="144" t="s">
        <v>21</v>
      </c>
      <c r="C3" s="144"/>
      <c r="D3" s="144"/>
      <c r="E3" s="144"/>
      <c r="F3" s="144"/>
      <c r="G3" s="20"/>
      <c r="H3" s="20"/>
      <c r="I3" s="131">
        <v>43601</v>
      </c>
      <c r="J3" s="131"/>
      <c r="K3" s="131"/>
      <c r="L3" s="131"/>
    </row>
    <row r="4" spans="1:13" ht="8.25" customHeight="1" x14ac:dyDescent="0.25">
      <c r="A4" s="16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22.5" customHeight="1" x14ac:dyDescent="0.25">
      <c r="A5" s="16"/>
      <c r="B5" s="135" t="s">
        <v>14</v>
      </c>
      <c r="C5" s="135"/>
      <c r="D5" s="135"/>
      <c r="E5" s="135"/>
      <c r="F5" s="135"/>
      <c r="G5" s="135"/>
      <c r="H5" s="135"/>
      <c r="I5" s="135"/>
      <c r="J5" s="135"/>
      <c r="K5" s="135"/>
      <c r="L5" s="16"/>
      <c r="M5" s="16"/>
    </row>
    <row r="6" spans="1:13" ht="9.75" customHeight="1" thickBot="1" x14ac:dyDescent="0.3">
      <c r="A6" s="16"/>
      <c r="B6" s="16"/>
      <c r="C6" s="16"/>
      <c r="D6" s="37"/>
      <c r="E6" s="37"/>
      <c r="F6" s="37"/>
      <c r="G6" s="37"/>
      <c r="H6" s="37"/>
      <c r="I6" s="37"/>
      <c r="J6" s="38"/>
      <c r="K6" s="37"/>
      <c r="L6" s="16"/>
      <c r="M6" s="16"/>
    </row>
    <row r="7" spans="1:13" ht="14.25" customHeight="1" x14ac:dyDescent="0.25">
      <c r="A7" s="113" t="s">
        <v>13</v>
      </c>
      <c r="B7" s="142" t="s">
        <v>8</v>
      </c>
      <c r="C7" s="147" t="s">
        <v>19</v>
      </c>
      <c r="D7" s="138" t="s">
        <v>4</v>
      </c>
      <c r="E7" s="139"/>
      <c r="F7" s="136" t="s">
        <v>3</v>
      </c>
      <c r="G7" s="137"/>
      <c r="H7" s="138" t="s">
        <v>9</v>
      </c>
      <c r="I7" s="139"/>
      <c r="J7" s="140" t="s">
        <v>5</v>
      </c>
      <c r="K7" s="141"/>
      <c r="L7" s="142" t="s">
        <v>10</v>
      </c>
      <c r="M7" s="132" t="s">
        <v>11</v>
      </c>
    </row>
    <row r="8" spans="1:13" ht="15" customHeight="1" thickBot="1" x14ac:dyDescent="0.3">
      <c r="A8" s="146"/>
      <c r="B8" s="143"/>
      <c r="C8" s="148"/>
      <c r="D8" s="7" t="s">
        <v>12</v>
      </c>
      <c r="E8" s="8" t="s">
        <v>1</v>
      </c>
      <c r="F8" s="6" t="s">
        <v>12</v>
      </c>
      <c r="G8" s="5" t="s">
        <v>1</v>
      </c>
      <c r="H8" s="7" t="s">
        <v>12</v>
      </c>
      <c r="I8" s="8" t="s">
        <v>1</v>
      </c>
      <c r="J8" s="9" t="s">
        <v>12</v>
      </c>
      <c r="K8" s="5" t="s">
        <v>1</v>
      </c>
      <c r="L8" s="143"/>
      <c r="M8" s="133"/>
    </row>
    <row r="9" spans="1:13" x14ac:dyDescent="0.25">
      <c r="A9" s="30" t="s">
        <v>121</v>
      </c>
      <c r="B9" s="42" t="s">
        <v>123</v>
      </c>
      <c r="C9" s="97">
        <v>38412</v>
      </c>
      <c r="D9" s="31">
        <v>9.09</v>
      </c>
      <c r="E9" s="30">
        <v>75</v>
      </c>
      <c r="F9" s="30">
        <v>393</v>
      </c>
      <c r="G9" s="30">
        <v>54</v>
      </c>
      <c r="H9" s="30">
        <v>33.22</v>
      </c>
      <c r="I9" s="30">
        <v>49</v>
      </c>
      <c r="J9" s="32">
        <v>1.063888888888889E-3</v>
      </c>
      <c r="K9" s="30">
        <v>75</v>
      </c>
      <c r="L9" s="30">
        <v>253</v>
      </c>
      <c r="M9" s="30">
        <v>1</v>
      </c>
    </row>
    <row r="10" spans="1:13" x14ac:dyDescent="0.25">
      <c r="A10" s="27" t="s">
        <v>79</v>
      </c>
      <c r="B10" s="41" t="s">
        <v>87</v>
      </c>
      <c r="C10" s="97" t="s">
        <v>81</v>
      </c>
      <c r="D10" s="28">
        <v>8.69</v>
      </c>
      <c r="E10" s="27">
        <v>88</v>
      </c>
      <c r="F10" s="27">
        <v>356</v>
      </c>
      <c r="G10" s="27">
        <v>42</v>
      </c>
      <c r="H10" s="27">
        <v>28.06</v>
      </c>
      <c r="I10" s="27">
        <v>39</v>
      </c>
      <c r="J10" s="29">
        <v>1.0789351851851852E-3</v>
      </c>
      <c r="K10" s="27">
        <v>72</v>
      </c>
      <c r="L10" s="27">
        <v>241</v>
      </c>
      <c r="M10" s="27">
        <v>2</v>
      </c>
    </row>
    <row r="11" spans="1:13" x14ac:dyDescent="0.25">
      <c r="A11" s="27" t="s">
        <v>121</v>
      </c>
      <c r="B11" s="41" t="s">
        <v>125</v>
      </c>
      <c r="C11" s="98">
        <v>38632</v>
      </c>
      <c r="D11" s="28">
        <v>9.42</v>
      </c>
      <c r="E11" s="27">
        <v>63</v>
      </c>
      <c r="F11" s="27">
        <v>420</v>
      </c>
      <c r="G11" s="27">
        <v>63</v>
      </c>
      <c r="H11" s="27">
        <v>26.79</v>
      </c>
      <c r="I11" s="27">
        <v>37</v>
      </c>
      <c r="J11" s="29">
        <v>1.1659722222222223E-3</v>
      </c>
      <c r="K11" s="27">
        <v>54</v>
      </c>
      <c r="L11" s="27">
        <v>217</v>
      </c>
      <c r="M11" s="27">
        <v>3</v>
      </c>
    </row>
    <row r="12" spans="1:13" x14ac:dyDescent="0.25">
      <c r="A12" s="27" t="s">
        <v>101</v>
      </c>
      <c r="B12" s="41" t="s">
        <v>109</v>
      </c>
      <c r="C12" s="97" t="s">
        <v>105</v>
      </c>
      <c r="D12" s="28">
        <v>9.4600000000000009</v>
      </c>
      <c r="E12" s="27">
        <v>63</v>
      </c>
      <c r="F12" s="27">
        <v>367</v>
      </c>
      <c r="G12" s="27">
        <v>45</v>
      </c>
      <c r="H12" s="27">
        <v>30.63</v>
      </c>
      <c r="I12" s="27">
        <v>44</v>
      </c>
      <c r="J12" s="29">
        <v>1.1291666666666666E-3</v>
      </c>
      <c r="K12" s="27">
        <v>61</v>
      </c>
      <c r="L12" s="27">
        <v>213</v>
      </c>
      <c r="M12" s="27">
        <v>4</v>
      </c>
    </row>
    <row r="13" spans="1:13" x14ac:dyDescent="0.25">
      <c r="A13" s="27" t="s">
        <v>79</v>
      </c>
      <c r="B13" s="41" t="s">
        <v>88</v>
      </c>
      <c r="C13" s="97" t="s">
        <v>82</v>
      </c>
      <c r="D13" s="28">
        <v>9.75</v>
      </c>
      <c r="E13" s="27">
        <v>54</v>
      </c>
      <c r="F13" s="27">
        <v>329</v>
      </c>
      <c r="G13" s="27">
        <v>33</v>
      </c>
      <c r="H13" s="27">
        <v>44.61</v>
      </c>
      <c r="I13" s="27">
        <v>72</v>
      </c>
      <c r="J13" s="29">
        <v>1.1894675925925927E-3</v>
      </c>
      <c r="K13" s="27">
        <v>49</v>
      </c>
      <c r="L13" s="27">
        <v>208</v>
      </c>
      <c r="M13" s="27">
        <v>5</v>
      </c>
    </row>
    <row r="14" spans="1:13" x14ac:dyDescent="0.25">
      <c r="A14" s="27" t="s">
        <v>69</v>
      </c>
      <c r="B14" s="41" t="s">
        <v>75</v>
      </c>
      <c r="C14" s="97">
        <v>38809</v>
      </c>
      <c r="D14" s="28">
        <v>9.24</v>
      </c>
      <c r="E14" s="27">
        <v>69</v>
      </c>
      <c r="F14" s="27">
        <v>380</v>
      </c>
      <c r="G14" s="27">
        <v>50</v>
      </c>
      <c r="H14" s="27">
        <v>28.82</v>
      </c>
      <c r="I14" s="27">
        <v>41</v>
      </c>
      <c r="J14" s="29">
        <v>1.2002314814814816E-3</v>
      </c>
      <c r="K14" s="27">
        <v>47</v>
      </c>
      <c r="L14" s="27">
        <v>207</v>
      </c>
      <c r="M14" s="27">
        <v>6</v>
      </c>
    </row>
    <row r="15" spans="1:13" x14ac:dyDescent="0.25">
      <c r="A15" s="27" t="s">
        <v>36</v>
      </c>
      <c r="B15" s="41" t="s">
        <v>38</v>
      </c>
      <c r="C15" s="97">
        <v>38656</v>
      </c>
      <c r="D15" s="28">
        <v>9.77</v>
      </c>
      <c r="E15" s="27">
        <v>54</v>
      </c>
      <c r="F15" s="27">
        <v>365</v>
      </c>
      <c r="G15" s="27">
        <v>45</v>
      </c>
      <c r="H15" s="27">
        <v>36.380000000000003</v>
      </c>
      <c r="I15" s="27">
        <v>56</v>
      </c>
      <c r="J15" s="29">
        <v>1.197337962962963E-3</v>
      </c>
      <c r="K15" s="27">
        <v>48</v>
      </c>
      <c r="L15" s="27">
        <v>203</v>
      </c>
      <c r="M15" s="27">
        <v>7</v>
      </c>
    </row>
    <row r="16" spans="1:13" x14ac:dyDescent="0.25">
      <c r="A16" s="27" t="s">
        <v>25</v>
      </c>
      <c r="B16" s="41" t="s">
        <v>131</v>
      </c>
      <c r="C16" s="98" t="s">
        <v>26</v>
      </c>
      <c r="D16" s="28">
        <v>9.52</v>
      </c>
      <c r="E16" s="27">
        <v>60</v>
      </c>
      <c r="F16" s="27">
        <v>373</v>
      </c>
      <c r="G16" s="27">
        <v>47</v>
      </c>
      <c r="H16" s="27">
        <v>40.26</v>
      </c>
      <c r="I16" s="27">
        <v>63</v>
      </c>
      <c r="J16" s="29">
        <v>1.3078703703703705E-3</v>
      </c>
      <c r="K16" s="27">
        <v>30</v>
      </c>
      <c r="L16" s="27">
        <v>200</v>
      </c>
      <c r="M16" s="27">
        <v>8</v>
      </c>
    </row>
    <row r="17" spans="1:13" x14ac:dyDescent="0.25">
      <c r="A17" s="27" t="s">
        <v>93</v>
      </c>
      <c r="B17" s="41" t="s">
        <v>94</v>
      </c>
      <c r="C17" s="97">
        <v>38602</v>
      </c>
      <c r="D17" s="28">
        <v>9.2200000000000006</v>
      </c>
      <c r="E17" s="27">
        <v>69</v>
      </c>
      <c r="F17" s="27">
        <v>366</v>
      </c>
      <c r="G17" s="27">
        <v>45</v>
      </c>
      <c r="H17" s="27">
        <v>27.67</v>
      </c>
      <c r="I17" s="27">
        <v>38</v>
      </c>
      <c r="J17" s="29">
        <v>1.2093750000000002E-3</v>
      </c>
      <c r="K17" s="27">
        <v>46</v>
      </c>
      <c r="L17" s="27">
        <v>198</v>
      </c>
      <c r="M17" s="27">
        <v>9</v>
      </c>
    </row>
    <row r="18" spans="1:13" x14ac:dyDescent="0.25">
      <c r="A18" s="27" t="s">
        <v>69</v>
      </c>
      <c r="B18" s="41" t="s">
        <v>73</v>
      </c>
      <c r="C18" s="97">
        <v>38581</v>
      </c>
      <c r="D18" s="28">
        <v>9.6300000000000008</v>
      </c>
      <c r="E18" s="27">
        <v>57</v>
      </c>
      <c r="F18" s="27">
        <v>400</v>
      </c>
      <c r="G18" s="27">
        <v>56</v>
      </c>
      <c r="H18" s="27">
        <v>24.95</v>
      </c>
      <c r="I18" s="27">
        <v>33</v>
      </c>
      <c r="J18" s="29">
        <v>1.1795138888888888E-3</v>
      </c>
      <c r="K18" s="27">
        <v>51</v>
      </c>
      <c r="L18" s="27">
        <v>197</v>
      </c>
      <c r="M18" s="27">
        <v>10</v>
      </c>
    </row>
    <row r="19" spans="1:13" x14ac:dyDescent="0.25">
      <c r="A19" s="27" t="s">
        <v>25</v>
      </c>
      <c r="B19" s="41" t="s">
        <v>132</v>
      </c>
      <c r="C19" s="97" t="s">
        <v>27</v>
      </c>
      <c r="D19" s="28">
        <v>9.4</v>
      </c>
      <c r="E19" s="27">
        <v>63</v>
      </c>
      <c r="F19" s="27">
        <v>387</v>
      </c>
      <c r="G19" s="27">
        <v>52</v>
      </c>
      <c r="H19" s="27">
        <v>34.69</v>
      </c>
      <c r="I19" s="27">
        <v>52</v>
      </c>
      <c r="J19" s="29">
        <v>1.3568287037037036E-3</v>
      </c>
      <c r="K19" s="27">
        <v>24</v>
      </c>
      <c r="L19" s="27">
        <v>191</v>
      </c>
      <c r="M19" s="27">
        <v>11</v>
      </c>
    </row>
    <row r="20" spans="1:13" x14ac:dyDescent="0.25">
      <c r="A20" s="27" t="s">
        <v>53</v>
      </c>
      <c r="B20" s="41" t="s">
        <v>54</v>
      </c>
      <c r="C20" s="98">
        <v>38651</v>
      </c>
      <c r="D20" s="28">
        <v>10.14</v>
      </c>
      <c r="E20" s="27">
        <v>43</v>
      </c>
      <c r="F20" s="27">
        <v>360</v>
      </c>
      <c r="G20" s="27">
        <v>43</v>
      </c>
      <c r="H20" s="27">
        <v>29.98</v>
      </c>
      <c r="I20" s="27">
        <v>43</v>
      </c>
      <c r="J20" s="29">
        <v>1.1274305555555556E-3</v>
      </c>
      <c r="K20" s="27">
        <v>61</v>
      </c>
      <c r="L20" s="27">
        <v>190</v>
      </c>
      <c r="M20" s="27">
        <v>12</v>
      </c>
    </row>
    <row r="21" spans="1:13" x14ac:dyDescent="0.25">
      <c r="A21" s="27" t="s">
        <v>36</v>
      </c>
      <c r="B21" s="41" t="s">
        <v>37</v>
      </c>
      <c r="C21" s="98">
        <v>38926</v>
      </c>
      <c r="D21" s="28">
        <v>9.81</v>
      </c>
      <c r="E21" s="27">
        <v>51</v>
      </c>
      <c r="F21" s="27">
        <v>336</v>
      </c>
      <c r="G21" s="27">
        <v>35</v>
      </c>
      <c r="H21" s="27">
        <v>31.96</v>
      </c>
      <c r="I21" s="27">
        <v>47</v>
      </c>
      <c r="J21" s="29">
        <v>1.1636574074074073E-3</v>
      </c>
      <c r="K21" s="27">
        <v>54</v>
      </c>
      <c r="L21" s="27">
        <v>187</v>
      </c>
      <c r="M21" s="27">
        <v>13</v>
      </c>
    </row>
    <row r="22" spans="1:13" x14ac:dyDescent="0.25">
      <c r="A22" s="27" t="s">
        <v>61</v>
      </c>
      <c r="B22" s="41" t="s">
        <v>65</v>
      </c>
      <c r="C22" s="97">
        <v>38622</v>
      </c>
      <c r="D22" s="28">
        <v>9.7200000000000006</v>
      </c>
      <c r="E22" s="27">
        <v>54</v>
      </c>
      <c r="F22" s="27">
        <v>401</v>
      </c>
      <c r="G22" s="27">
        <v>57</v>
      </c>
      <c r="H22" s="27">
        <v>39.61</v>
      </c>
      <c r="I22" s="27">
        <v>62</v>
      </c>
      <c r="J22" s="29">
        <v>1.4377314814814815E-3</v>
      </c>
      <c r="K22" s="27">
        <v>14</v>
      </c>
      <c r="L22" s="27">
        <v>187</v>
      </c>
      <c r="M22" s="27">
        <v>14</v>
      </c>
    </row>
    <row r="23" spans="1:13" x14ac:dyDescent="0.25">
      <c r="A23" s="27" t="s">
        <v>69</v>
      </c>
      <c r="B23" s="41" t="s">
        <v>74</v>
      </c>
      <c r="C23" s="97">
        <v>38647</v>
      </c>
      <c r="D23" s="28">
        <v>9.24</v>
      </c>
      <c r="E23" s="27">
        <v>69</v>
      </c>
      <c r="F23" s="27">
        <v>339</v>
      </c>
      <c r="G23" s="27">
        <v>36</v>
      </c>
      <c r="H23" s="27">
        <v>27.34</v>
      </c>
      <c r="I23" s="27">
        <v>38</v>
      </c>
      <c r="J23" s="29">
        <v>1.2321759259259258E-3</v>
      </c>
      <c r="K23" s="27">
        <v>42</v>
      </c>
      <c r="L23" s="27">
        <v>185</v>
      </c>
      <c r="M23" s="27">
        <v>15</v>
      </c>
    </row>
    <row r="24" spans="1:13" x14ac:dyDescent="0.25">
      <c r="A24" s="27" t="s">
        <v>79</v>
      </c>
      <c r="B24" s="41" t="s">
        <v>86</v>
      </c>
      <c r="C24" s="97" t="s">
        <v>80</v>
      </c>
      <c r="D24" s="28">
        <v>9.34</v>
      </c>
      <c r="E24" s="27">
        <v>66</v>
      </c>
      <c r="F24" s="27">
        <v>365</v>
      </c>
      <c r="G24" s="27">
        <v>45</v>
      </c>
      <c r="H24" s="27">
        <v>22.09</v>
      </c>
      <c r="I24" s="27">
        <v>28</v>
      </c>
      <c r="J24" s="29">
        <v>1.2093750000000002E-3</v>
      </c>
      <c r="K24" s="27">
        <v>46</v>
      </c>
      <c r="L24" s="27">
        <v>185</v>
      </c>
      <c r="M24" s="27">
        <v>16</v>
      </c>
    </row>
    <row r="25" spans="1:13" x14ac:dyDescent="0.25">
      <c r="A25" s="27" t="s">
        <v>79</v>
      </c>
      <c r="B25" s="41" t="s">
        <v>91</v>
      </c>
      <c r="C25" s="97" t="s">
        <v>85</v>
      </c>
      <c r="D25" s="28">
        <v>9.5399999999999991</v>
      </c>
      <c r="E25" s="27">
        <v>60</v>
      </c>
      <c r="F25" s="27">
        <v>388</v>
      </c>
      <c r="G25" s="27">
        <v>52</v>
      </c>
      <c r="H25" s="27">
        <v>22.09</v>
      </c>
      <c r="I25" s="27">
        <v>28</v>
      </c>
      <c r="J25" s="29">
        <v>1.2177083333333334E-3</v>
      </c>
      <c r="K25" s="27">
        <v>44</v>
      </c>
      <c r="L25" s="27">
        <v>184</v>
      </c>
      <c r="M25" s="27">
        <v>17</v>
      </c>
    </row>
    <row r="26" spans="1:13" x14ac:dyDescent="0.25">
      <c r="A26" s="27" t="s">
        <v>53</v>
      </c>
      <c r="B26" s="41" t="s">
        <v>56</v>
      </c>
      <c r="C26" s="98">
        <v>38378</v>
      </c>
      <c r="D26" s="28">
        <v>9.58</v>
      </c>
      <c r="E26" s="27">
        <v>60</v>
      </c>
      <c r="F26" s="27">
        <v>362</v>
      </c>
      <c r="G26" s="27">
        <v>44</v>
      </c>
      <c r="H26" s="27">
        <v>42.37</v>
      </c>
      <c r="I26" s="27">
        <v>67</v>
      </c>
      <c r="J26" s="29">
        <v>1.4621527777777777E-3</v>
      </c>
      <c r="K26" s="27">
        <v>12</v>
      </c>
      <c r="L26" s="27">
        <v>183</v>
      </c>
      <c r="M26" s="27">
        <v>18</v>
      </c>
    </row>
    <row r="27" spans="1:13" x14ac:dyDescent="0.25">
      <c r="A27" s="27" t="s">
        <v>121</v>
      </c>
      <c r="B27" s="41" t="s">
        <v>126</v>
      </c>
      <c r="C27" s="97">
        <v>38461</v>
      </c>
      <c r="D27" s="28">
        <v>9.7799999999999994</v>
      </c>
      <c r="E27" s="27">
        <v>54</v>
      </c>
      <c r="F27" s="27">
        <v>356</v>
      </c>
      <c r="G27" s="27">
        <v>42</v>
      </c>
      <c r="H27" s="27">
        <v>36.450000000000003</v>
      </c>
      <c r="I27" s="27">
        <v>56</v>
      </c>
      <c r="J27" s="29">
        <v>1.3040509259259257E-3</v>
      </c>
      <c r="K27" s="27">
        <v>31</v>
      </c>
      <c r="L27" s="27">
        <v>183</v>
      </c>
      <c r="M27" s="27">
        <v>19</v>
      </c>
    </row>
    <row r="28" spans="1:13" x14ac:dyDescent="0.25">
      <c r="A28" s="27" t="s">
        <v>51</v>
      </c>
      <c r="B28" s="41" t="s">
        <v>133</v>
      </c>
      <c r="C28" s="97">
        <v>39426</v>
      </c>
      <c r="D28" s="28">
        <v>9.19</v>
      </c>
      <c r="E28" s="27">
        <v>72</v>
      </c>
      <c r="F28" s="27">
        <v>369</v>
      </c>
      <c r="G28" s="27">
        <v>46</v>
      </c>
      <c r="H28" s="27">
        <v>20.420000000000002</v>
      </c>
      <c r="I28" s="27">
        <v>24</v>
      </c>
      <c r="J28" s="29">
        <v>1.2413194444444444E-3</v>
      </c>
      <c r="K28" s="27">
        <v>40</v>
      </c>
      <c r="L28" s="27">
        <v>182</v>
      </c>
      <c r="M28" s="27">
        <v>20</v>
      </c>
    </row>
    <row r="29" spans="1:13" x14ac:dyDescent="0.25">
      <c r="A29" s="27" t="s">
        <v>61</v>
      </c>
      <c r="B29" s="41" t="s">
        <v>62</v>
      </c>
      <c r="C29" s="98">
        <v>38947</v>
      </c>
      <c r="D29" s="28">
        <v>9.58</v>
      </c>
      <c r="E29" s="27">
        <v>60</v>
      </c>
      <c r="F29" s="27">
        <v>390</v>
      </c>
      <c r="G29" s="27">
        <v>53</v>
      </c>
      <c r="H29" s="27">
        <v>27.36</v>
      </c>
      <c r="I29" s="27">
        <v>38</v>
      </c>
      <c r="J29" s="29">
        <v>1.3021990740740739E-3</v>
      </c>
      <c r="K29" s="27">
        <v>31</v>
      </c>
      <c r="L29" s="27">
        <v>182</v>
      </c>
      <c r="M29" s="27">
        <v>21</v>
      </c>
    </row>
    <row r="30" spans="1:13" x14ac:dyDescent="0.25">
      <c r="A30" s="27" t="s">
        <v>101</v>
      </c>
      <c r="B30" s="41" t="s">
        <v>110</v>
      </c>
      <c r="C30" s="98">
        <v>39160</v>
      </c>
      <c r="D30" s="28">
        <v>9.6</v>
      </c>
      <c r="E30" s="27">
        <v>57</v>
      </c>
      <c r="F30" s="27">
        <v>340</v>
      </c>
      <c r="G30" s="27">
        <v>36</v>
      </c>
      <c r="H30" s="27">
        <v>18.399999999999999</v>
      </c>
      <c r="I30" s="27">
        <v>21</v>
      </c>
      <c r="J30" s="29">
        <v>1.0979166666666665E-3</v>
      </c>
      <c r="K30" s="27">
        <v>67</v>
      </c>
      <c r="L30" s="27">
        <v>181</v>
      </c>
      <c r="M30" s="27">
        <v>22</v>
      </c>
    </row>
    <row r="31" spans="1:13" x14ac:dyDescent="0.25">
      <c r="A31" s="27" t="s">
        <v>69</v>
      </c>
      <c r="B31" s="41" t="s">
        <v>76</v>
      </c>
      <c r="C31" s="97">
        <v>38737</v>
      </c>
      <c r="D31" s="28">
        <v>9.9499999999999993</v>
      </c>
      <c r="E31" s="27">
        <v>49</v>
      </c>
      <c r="F31" s="27">
        <v>357</v>
      </c>
      <c r="G31" s="27">
        <v>42</v>
      </c>
      <c r="H31" s="27">
        <v>33.659999999999997</v>
      </c>
      <c r="I31" s="27">
        <v>50</v>
      </c>
      <c r="J31" s="29">
        <v>1.2564814814814815E-3</v>
      </c>
      <c r="K31" s="27">
        <v>38</v>
      </c>
      <c r="L31" s="27">
        <v>179</v>
      </c>
      <c r="M31" s="27">
        <v>23</v>
      </c>
    </row>
    <row r="32" spans="1:13" x14ac:dyDescent="0.25">
      <c r="A32" s="27" t="s">
        <v>101</v>
      </c>
      <c r="B32" s="41" t="s">
        <v>107</v>
      </c>
      <c r="C32" s="97" t="s">
        <v>103</v>
      </c>
      <c r="D32" s="28">
        <v>9.83</v>
      </c>
      <c r="E32" s="27">
        <v>51</v>
      </c>
      <c r="F32" s="27">
        <v>324</v>
      </c>
      <c r="G32" s="27">
        <v>31</v>
      </c>
      <c r="H32" s="27">
        <v>20.93</v>
      </c>
      <c r="I32" s="27">
        <v>25</v>
      </c>
      <c r="J32" s="29">
        <v>1.1068287037037038E-3</v>
      </c>
      <c r="K32" s="27">
        <v>66</v>
      </c>
      <c r="L32" s="27">
        <v>173</v>
      </c>
      <c r="M32" s="27">
        <v>24</v>
      </c>
    </row>
    <row r="33" spans="1:13" x14ac:dyDescent="0.25">
      <c r="A33" s="27" t="s">
        <v>69</v>
      </c>
      <c r="B33" s="41" t="s">
        <v>128</v>
      </c>
      <c r="C33" s="97">
        <v>39314</v>
      </c>
      <c r="D33" s="28">
        <v>9.98</v>
      </c>
      <c r="E33" s="27">
        <v>49</v>
      </c>
      <c r="F33" s="27">
        <v>358</v>
      </c>
      <c r="G33" s="27">
        <v>42</v>
      </c>
      <c r="H33" s="27">
        <v>29.96</v>
      </c>
      <c r="I33" s="27">
        <v>43</v>
      </c>
      <c r="J33" s="29">
        <v>1.2524305555555557E-3</v>
      </c>
      <c r="K33" s="27">
        <v>38</v>
      </c>
      <c r="L33" s="27">
        <v>172</v>
      </c>
      <c r="M33" s="27">
        <v>25</v>
      </c>
    </row>
    <row r="34" spans="1:13" x14ac:dyDescent="0.25">
      <c r="A34" s="27" t="s">
        <v>118</v>
      </c>
      <c r="B34" s="41" t="s">
        <v>134</v>
      </c>
      <c r="C34" s="97">
        <v>39141</v>
      </c>
      <c r="D34" s="28">
        <v>9.5299999999999994</v>
      </c>
      <c r="E34" s="27">
        <v>60</v>
      </c>
      <c r="F34" s="27">
        <v>372</v>
      </c>
      <c r="G34" s="27">
        <v>47</v>
      </c>
      <c r="H34" s="27">
        <v>17.03</v>
      </c>
      <c r="I34" s="27">
        <v>18</v>
      </c>
      <c r="J34" s="29">
        <v>1.2006944444444446E-3</v>
      </c>
      <c r="K34" s="27">
        <v>47</v>
      </c>
      <c r="L34" s="27">
        <v>172</v>
      </c>
      <c r="M34" s="27">
        <v>26</v>
      </c>
    </row>
    <row r="35" spans="1:13" x14ac:dyDescent="0.25">
      <c r="A35" s="27" t="s">
        <v>93</v>
      </c>
      <c r="B35" s="41" t="s">
        <v>95</v>
      </c>
      <c r="C35" s="97">
        <v>38838</v>
      </c>
      <c r="D35" s="28">
        <v>9.6</v>
      </c>
      <c r="E35" s="27">
        <v>57</v>
      </c>
      <c r="F35" s="27">
        <v>310</v>
      </c>
      <c r="G35" s="27">
        <v>26</v>
      </c>
      <c r="H35" s="27">
        <v>34.36</v>
      </c>
      <c r="I35" s="27">
        <v>52</v>
      </c>
      <c r="J35" s="29">
        <v>1.2732638888888889E-3</v>
      </c>
      <c r="K35" s="27">
        <v>35</v>
      </c>
      <c r="L35" s="27">
        <v>170</v>
      </c>
      <c r="M35" s="27">
        <v>27</v>
      </c>
    </row>
    <row r="36" spans="1:13" x14ac:dyDescent="0.25">
      <c r="A36" s="27" t="s">
        <v>53</v>
      </c>
      <c r="B36" s="41" t="s">
        <v>55</v>
      </c>
      <c r="C36" s="97">
        <v>38717</v>
      </c>
      <c r="D36" s="28">
        <v>9.83</v>
      </c>
      <c r="E36" s="27">
        <v>51</v>
      </c>
      <c r="F36" s="27">
        <v>331</v>
      </c>
      <c r="G36" s="27">
        <v>33</v>
      </c>
      <c r="H36" s="27">
        <v>27.98</v>
      </c>
      <c r="I36" s="27">
        <v>39</v>
      </c>
      <c r="J36" s="29">
        <v>1.2099537037037038E-3</v>
      </c>
      <c r="K36" s="27">
        <v>46</v>
      </c>
      <c r="L36" s="27">
        <v>169</v>
      </c>
      <c r="M36" s="27">
        <v>28</v>
      </c>
    </row>
    <row r="37" spans="1:13" x14ac:dyDescent="0.25">
      <c r="A37" s="27" t="s">
        <v>101</v>
      </c>
      <c r="B37" s="41" t="s">
        <v>106</v>
      </c>
      <c r="C37" s="97" t="s">
        <v>102</v>
      </c>
      <c r="D37" s="28">
        <v>9.82</v>
      </c>
      <c r="E37" s="27">
        <v>51</v>
      </c>
      <c r="F37" s="27">
        <v>358</v>
      </c>
      <c r="G37" s="27">
        <v>42</v>
      </c>
      <c r="H37" s="27">
        <v>21.77</v>
      </c>
      <c r="I37" s="27">
        <v>27</v>
      </c>
      <c r="J37" s="29">
        <v>1.2275462962962962E-3</v>
      </c>
      <c r="K37" s="27">
        <v>43</v>
      </c>
      <c r="L37" s="27">
        <v>163</v>
      </c>
      <c r="M37" s="27">
        <v>29</v>
      </c>
    </row>
    <row r="38" spans="1:13" x14ac:dyDescent="0.25">
      <c r="A38" s="27" t="s">
        <v>44</v>
      </c>
      <c r="B38" s="41" t="s">
        <v>135</v>
      </c>
      <c r="C38" s="97">
        <v>38570</v>
      </c>
      <c r="D38" s="28">
        <v>10.48</v>
      </c>
      <c r="E38" s="27">
        <v>36</v>
      </c>
      <c r="F38" s="27">
        <v>322</v>
      </c>
      <c r="G38" s="27">
        <v>30</v>
      </c>
      <c r="H38" s="27">
        <v>30.63</v>
      </c>
      <c r="I38" s="27">
        <v>44</v>
      </c>
      <c r="J38" s="29">
        <v>1.1971064814814815E-3</v>
      </c>
      <c r="K38" s="27">
        <v>48</v>
      </c>
      <c r="L38" s="27">
        <v>158</v>
      </c>
      <c r="M38" s="27">
        <v>30</v>
      </c>
    </row>
    <row r="39" spans="1:13" x14ac:dyDescent="0.25">
      <c r="A39" s="27" t="s">
        <v>79</v>
      </c>
      <c r="B39" s="41" t="s">
        <v>90</v>
      </c>
      <c r="C39" s="97" t="s">
        <v>84</v>
      </c>
      <c r="D39" s="28">
        <v>9.98</v>
      </c>
      <c r="E39" s="27">
        <v>49</v>
      </c>
      <c r="F39" s="27">
        <v>369</v>
      </c>
      <c r="G39" s="27">
        <v>46</v>
      </c>
      <c r="H39" s="27">
        <v>23.47</v>
      </c>
      <c r="I39" s="27">
        <v>30</v>
      </c>
      <c r="J39" s="29">
        <v>1.2958333333333335E-3</v>
      </c>
      <c r="K39" s="27">
        <v>32</v>
      </c>
      <c r="L39" s="27">
        <v>157</v>
      </c>
      <c r="M39" s="27">
        <v>31</v>
      </c>
    </row>
    <row r="40" spans="1:13" x14ac:dyDescent="0.25">
      <c r="A40" s="27" t="s">
        <v>118</v>
      </c>
      <c r="B40" s="41" t="s">
        <v>136</v>
      </c>
      <c r="C40" s="97">
        <v>39255</v>
      </c>
      <c r="D40" s="28">
        <v>9.6</v>
      </c>
      <c r="E40" s="27">
        <v>57</v>
      </c>
      <c r="F40" s="27">
        <v>403</v>
      </c>
      <c r="G40" s="27">
        <v>57</v>
      </c>
      <c r="H40" s="27">
        <v>14.32</v>
      </c>
      <c r="I40" s="27">
        <v>13</v>
      </c>
      <c r="J40" s="29">
        <v>1.3359953703703702E-3</v>
      </c>
      <c r="K40" s="27">
        <v>26</v>
      </c>
      <c r="L40" s="27">
        <v>153</v>
      </c>
      <c r="M40" s="27">
        <v>32</v>
      </c>
    </row>
    <row r="41" spans="1:13" x14ac:dyDescent="0.25">
      <c r="A41" s="27" t="s">
        <v>118</v>
      </c>
      <c r="B41" s="41" t="s">
        <v>137</v>
      </c>
      <c r="C41" s="98">
        <v>39369</v>
      </c>
      <c r="D41" s="28">
        <v>9.4700000000000006</v>
      </c>
      <c r="E41" s="27">
        <v>63</v>
      </c>
      <c r="F41" s="27">
        <v>354</v>
      </c>
      <c r="G41" s="27">
        <v>41</v>
      </c>
      <c r="H41" s="27">
        <v>16.579999999999998</v>
      </c>
      <c r="I41" s="27">
        <v>17</v>
      </c>
      <c r="J41" s="29">
        <v>1.2971064814814815E-3</v>
      </c>
      <c r="K41" s="27">
        <v>32</v>
      </c>
      <c r="L41" s="27">
        <v>153</v>
      </c>
      <c r="M41" s="27">
        <v>33</v>
      </c>
    </row>
    <row r="42" spans="1:13" x14ac:dyDescent="0.25">
      <c r="A42" s="27" t="s">
        <v>36</v>
      </c>
      <c r="B42" s="41" t="s">
        <v>39</v>
      </c>
      <c r="C42" s="98">
        <v>38624</v>
      </c>
      <c r="D42" s="28">
        <v>9.76</v>
      </c>
      <c r="E42" s="27">
        <v>54</v>
      </c>
      <c r="F42" s="27">
        <v>337</v>
      </c>
      <c r="G42" s="27">
        <v>35</v>
      </c>
      <c r="H42" s="27">
        <v>23.98</v>
      </c>
      <c r="I42" s="27">
        <v>31</v>
      </c>
      <c r="J42" s="29">
        <v>1.2924768518518517E-3</v>
      </c>
      <c r="K42" s="27">
        <v>32</v>
      </c>
      <c r="L42" s="27">
        <v>152</v>
      </c>
      <c r="M42" s="27">
        <v>34</v>
      </c>
    </row>
    <row r="43" spans="1:13" x14ac:dyDescent="0.25">
      <c r="A43" s="27" t="s">
        <v>51</v>
      </c>
      <c r="B43" s="41" t="s">
        <v>138</v>
      </c>
      <c r="C43" s="97">
        <v>38858</v>
      </c>
      <c r="D43" s="28">
        <v>9.5399999999999991</v>
      </c>
      <c r="E43" s="27">
        <v>60</v>
      </c>
      <c r="F43" s="27">
        <v>345</v>
      </c>
      <c r="G43" s="27">
        <v>38</v>
      </c>
      <c r="H43" s="27">
        <v>15.96</v>
      </c>
      <c r="I43" s="27">
        <v>16</v>
      </c>
      <c r="J43" s="29">
        <v>1.2725694444444444E-3</v>
      </c>
      <c r="K43" s="27">
        <v>35</v>
      </c>
      <c r="L43" s="27">
        <v>149</v>
      </c>
      <c r="M43" s="27">
        <v>35</v>
      </c>
    </row>
    <row r="44" spans="1:13" x14ac:dyDescent="0.25">
      <c r="A44" s="27" t="s">
        <v>93</v>
      </c>
      <c r="B44" s="41" t="s">
        <v>99</v>
      </c>
      <c r="C44" s="97">
        <v>39212</v>
      </c>
      <c r="D44" s="28">
        <v>9.91</v>
      </c>
      <c r="E44" s="27">
        <v>49</v>
      </c>
      <c r="F44" s="27">
        <v>347</v>
      </c>
      <c r="G44" s="27">
        <v>39</v>
      </c>
      <c r="H44" s="27">
        <v>31.4</v>
      </c>
      <c r="I44" s="27">
        <v>46</v>
      </c>
      <c r="J44" s="29">
        <v>1.4342592592592593E-3</v>
      </c>
      <c r="K44" s="27">
        <v>15</v>
      </c>
      <c r="L44" s="27">
        <v>149</v>
      </c>
      <c r="M44" s="27">
        <v>36</v>
      </c>
    </row>
    <row r="45" spans="1:13" x14ac:dyDescent="0.25">
      <c r="A45" s="27" t="s">
        <v>36</v>
      </c>
      <c r="B45" s="41" t="s">
        <v>42</v>
      </c>
      <c r="C45" s="97">
        <v>38731</v>
      </c>
      <c r="D45" s="28">
        <v>9.66</v>
      </c>
      <c r="E45" s="27">
        <v>57</v>
      </c>
      <c r="F45" s="27">
        <v>320</v>
      </c>
      <c r="G45" s="27">
        <v>30</v>
      </c>
      <c r="H45" s="27">
        <v>21.02</v>
      </c>
      <c r="I45" s="27">
        <v>26</v>
      </c>
      <c r="J45" s="29">
        <v>1.2767361111111111E-3</v>
      </c>
      <c r="K45" s="27">
        <v>35</v>
      </c>
      <c r="L45" s="27">
        <v>148</v>
      </c>
      <c r="M45" s="27">
        <v>37</v>
      </c>
    </row>
    <row r="46" spans="1:13" x14ac:dyDescent="0.25">
      <c r="A46" s="27" t="s">
        <v>69</v>
      </c>
      <c r="B46" s="41" t="s">
        <v>77</v>
      </c>
      <c r="C46" s="98">
        <v>38777</v>
      </c>
      <c r="D46" s="28">
        <v>9.9499999999999993</v>
      </c>
      <c r="E46" s="27">
        <v>49</v>
      </c>
      <c r="F46" s="27">
        <v>323</v>
      </c>
      <c r="G46" s="27">
        <v>31</v>
      </c>
      <c r="H46" s="27">
        <v>31.28</v>
      </c>
      <c r="I46" s="27">
        <v>46</v>
      </c>
      <c r="J46" s="29">
        <v>1.3796296296296297E-3</v>
      </c>
      <c r="K46" s="27">
        <v>21</v>
      </c>
      <c r="L46" s="27">
        <v>147</v>
      </c>
      <c r="M46" s="27">
        <v>38</v>
      </c>
    </row>
    <row r="47" spans="1:13" x14ac:dyDescent="0.25">
      <c r="A47" s="27" t="s">
        <v>61</v>
      </c>
      <c r="B47" s="41" t="s">
        <v>64</v>
      </c>
      <c r="C47" s="97">
        <v>38793</v>
      </c>
      <c r="D47" s="28">
        <v>10.32</v>
      </c>
      <c r="E47" s="27">
        <v>39</v>
      </c>
      <c r="F47" s="27">
        <v>322</v>
      </c>
      <c r="G47" s="27">
        <v>30</v>
      </c>
      <c r="H47" s="27">
        <v>39.119999999999997</v>
      </c>
      <c r="I47" s="27">
        <v>61</v>
      </c>
      <c r="J47" s="29">
        <v>1.4203703703703702E-3</v>
      </c>
      <c r="K47" s="27">
        <v>16</v>
      </c>
      <c r="L47" s="27">
        <v>146</v>
      </c>
      <c r="M47" s="27">
        <v>39</v>
      </c>
    </row>
    <row r="48" spans="1:13" x14ac:dyDescent="0.25">
      <c r="A48" s="27" t="s">
        <v>61</v>
      </c>
      <c r="B48" s="41" t="s">
        <v>66</v>
      </c>
      <c r="C48" s="98">
        <v>38615</v>
      </c>
      <c r="D48" s="28">
        <v>9.52</v>
      </c>
      <c r="E48" s="27">
        <v>60</v>
      </c>
      <c r="F48" s="27">
        <v>362</v>
      </c>
      <c r="G48" s="27">
        <v>44</v>
      </c>
      <c r="H48" s="27">
        <v>29.11</v>
      </c>
      <c r="I48" s="27">
        <v>41</v>
      </c>
      <c r="J48" s="29">
        <v>1.7318287037037035E-3</v>
      </c>
      <c r="K48" s="27">
        <v>0</v>
      </c>
      <c r="L48" s="27">
        <v>145</v>
      </c>
      <c r="M48" s="27">
        <v>40</v>
      </c>
    </row>
    <row r="49" spans="1:13" x14ac:dyDescent="0.25">
      <c r="A49" s="27" t="s">
        <v>36</v>
      </c>
      <c r="B49" s="41" t="s">
        <v>43</v>
      </c>
      <c r="C49" s="97">
        <v>39392</v>
      </c>
      <c r="D49" s="28">
        <v>10.7</v>
      </c>
      <c r="E49" s="27">
        <v>30</v>
      </c>
      <c r="F49" s="27">
        <v>319</v>
      </c>
      <c r="G49" s="27">
        <v>29</v>
      </c>
      <c r="H49" s="27">
        <v>30.46</v>
      </c>
      <c r="I49" s="27">
        <v>44</v>
      </c>
      <c r="J49" s="29">
        <v>1.2428240740740741E-3</v>
      </c>
      <c r="K49" s="27">
        <v>40</v>
      </c>
      <c r="L49" s="27">
        <v>143</v>
      </c>
      <c r="M49" s="27">
        <v>41</v>
      </c>
    </row>
    <row r="50" spans="1:13" x14ac:dyDescent="0.25">
      <c r="A50" s="27" t="s">
        <v>93</v>
      </c>
      <c r="B50" s="41" t="s">
        <v>97</v>
      </c>
      <c r="C50" s="97">
        <v>39365</v>
      </c>
      <c r="D50" s="28">
        <v>9.93</v>
      </c>
      <c r="E50" s="27">
        <v>49</v>
      </c>
      <c r="F50" s="27">
        <v>298</v>
      </c>
      <c r="G50" s="27">
        <v>22</v>
      </c>
      <c r="H50" s="27">
        <v>23.51</v>
      </c>
      <c r="I50" s="27">
        <v>30</v>
      </c>
      <c r="J50" s="29">
        <v>1.2315972222222223E-3</v>
      </c>
      <c r="K50" s="27">
        <v>42</v>
      </c>
      <c r="L50" s="27">
        <v>143</v>
      </c>
      <c r="M50" s="27">
        <v>42</v>
      </c>
    </row>
    <row r="51" spans="1:13" x14ac:dyDescent="0.25">
      <c r="A51" s="27" t="s">
        <v>79</v>
      </c>
      <c r="B51" s="41" t="s">
        <v>89</v>
      </c>
      <c r="C51" s="97" t="s">
        <v>83</v>
      </c>
      <c r="D51" s="28">
        <v>10.64</v>
      </c>
      <c r="E51" s="27">
        <v>32</v>
      </c>
      <c r="F51" s="27">
        <v>330</v>
      </c>
      <c r="G51" s="27">
        <v>33</v>
      </c>
      <c r="H51" s="27">
        <v>34.42</v>
      </c>
      <c r="I51" s="27">
        <v>52</v>
      </c>
      <c r="J51" s="29">
        <v>1.3770833333333335E-3</v>
      </c>
      <c r="K51" s="27">
        <v>21</v>
      </c>
      <c r="L51" s="27">
        <v>138</v>
      </c>
      <c r="M51" s="27">
        <v>43</v>
      </c>
    </row>
    <row r="52" spans="1:13" x14ac:dyDescent="0.25">
      <c r="A52" s="27" t="s">
        <v>53</v>
      </c>
      <c r="B52" s="41" t="s">
        <v>59</v>
      </c>
      <c r="C52" s="97">
        <v>38651</v>
      </c>
      <c r="D52" s="28">
        <v>10.11</v>
      </c>
      <c r="E52" s="27">
        <v>43</v>
      </c>
      <c r="F52" s="27">
        <v>347</v>
      </c>
      <c r="G52" s="27">
        <v>39</v>
      </c>
      <c r="H52" s="27">
        <v>30.94</v>
      </c>
      <c r="I52" s="27">
        <v>45</v>
      </c>
      <c r="J52" s="29">
        <v>1.4827546296296297E-3</v>
      </c>
      <c r="K52" s="27">
        <v>10</v>
      </c>
      <c r="L52" s="27">
        <v>137</v>
      </c>
      <c r="M52" s="27">
        <v>44</v>
      </c>
    </row>
    <row r="53" spans="1:13" x14ac:dyDescent="0.25">
      <c r="A53" s="27" t="s">
        <v>44</v>
      </c>
      <c r="B53" s="41" t="s">
        <v>139</v>
      </c>
      <c r="C53" s="97">
        <v>39403</v>
      </c>
      <c r="D53" s="28">
        <v>10.08</v>
      </c>
      <c r="E53" s="27">
        <v>46</v>
      </c>
      <c r="F53" s="27">
        <v>312</v>
      </c>
      <c r="G53" s="27">
        <v>27</v>
      </c>
      <c r="H53" s="27">
        <v>30.73</v>
      </c>
      <c r="I53" s="27">
        <v>44</v>
      </c>
      <c r="J53" s="29">
        <v>1.3906250000000002E-3</v>
      </c>
      <c r="K53" s="27">
        <v>19</v>
      </c>
      <c r="L53" s="27">
        <v>136</v>
      </c>
      <c r="M53" s="27">
        <v>45</v>
      </c>
    </row>
    <row r="54" spans="1:13" x14ac:dyDescent="0.25">
      <c r="A54" s="27" t="s">
        <v>101</v>
      </c>
      <c r="B54" s="41" t="s">
        <v>108</v>
      </c>
      <c r="C54" s="97" t="s">
        <v>104</v>
      </c>
      <c r="D54" s="28">
        <v>10.63</v>
      </c>
      <c r="E54" s="27">
        <v>32</v>
      </c>
      <c r="F54" s="27">
        <v>343</v>
      </c>
      <c r="G54" s="27">
        <v>37</v>
      </c>
      <c r="H54" s="27">
        <v>25.38</v>
      </c>
      <c r="I54" s="27">
        <v>34</v>
      </c>
      <c r="J54" s="29">
        <v>1.2984953703703702E-3</v>
      </c>
      <c r="K54" s="27">
        <v>31</v>
      </c>
      <c r="L54" s="27">
        <v>134</v>
      </c>
      <c r="M54" s="27">
        <v>46</v>
      </c>
    </row>
    <row r="55" spans="1:13" x14ac:dyDescent="0.25">
      <c r="A55" s="27" t="s">
        <v>121</v>
      </c>
      <c r="B55" s="41" t="s">
        <v>127</v>
      </c>
      <c r="C55" s="97">
        <v>38823</v>
      </c>
      <c r="D55" s="28">
        <v>10.68</v>
      </c>
      <c r="E55" s="27">
        <v>32</v>
      </c>
      <c r="F55" s="27">
        <v>324</v>
      </c>
      <c r="G55" s="27">
        <v>31</v>
      </c>
      <c r="H55" s="27">
        <v>21.21</v>
      </c>
      <c r="I55" s="27">
        <v>26</v>
      </c>
      <c r="J55" s="29">
        <v>1.2307870370370372E-3</v>
      </c>
      <c r="K55" s="27">
        <v>42</v>
      </c>
      <c r="L55" s="27">
        <v>131</v>
      </c>
      <c r="M55" s="27">
        <v>47</v>
      </c>
    </row>
    <row r="56" spans="1:13" x14ac:dyDescent="0.25">
      <c r="A56" s="27" t="s">
        <v>118</v>
      </c>
      <c r="B56" s="41" t="s">
        <v>41</v>
      </c>
      <c r="C56" s="97">
        <v>38932</v>
      </c>
      <c r="D56" s="28">
        <v>10.210000000000001</v>
      </c>
      <c r="E56" s="27">
        <v>41</v>
      </c>
      <c r="F56" s="27">
        <v>339</v>
      </c>
      <c r="G56" s="27">
        <v>36</v>
      </c>
      <c r="H56" s="27">
        <v>31.1</v>
      </c>
      <c r="I56" s="27">
        <v>45</v>
      </c>
      <c r="J56" s="29">
        <v>1.508564814814815E-3</v>
      </c>
      <c r="K56" s="27">
        <v>8</v>
      </c>
      <c r="L56" s="27">
        <v>130</v>
      </c>
      <c r="M56" s="27">
        <v>48</v>
      </c>
    </row>
    <row r="57" spans="1:13" x14ac:dyDescent="0.25">
      <c r="A57" s="27" t="s">
        <v>44</v>
      </c>
      <c r="B57" s="41" t="s">
        <v>140</v>
      </c>
      <c r="C57" s="98">
        <v>38737</v>
      </c>
      <c r="D57" s="28">
        <v>10.43</v>
      </c>
      <c r="E57" s="27">
        <v>36</v>
      </c>
      <c r="F57" s="27">
        <v>324</v>
      </c>
      <c r="G57" s="27">
        <v>31</v>
      </c>
      <c r="H57" s="27">
        <v>25.65</v>
      </c>
      <c r="I57" s="27">
        <v>35</v>
      </c>
      <c r="J57" s="29">
        <v>1.3284722222222222E-3</v>
      </c>
      <c r="K57" s="27">
        <v>27</v>
      </c>
      <c r="L57" s="27">
        <v>129</v>
      </c>
      <c r="M57" s="27">
        <v>49</v>
      </c>
    </row>
    <row r="58" spans="1:13" x14ac:dyDescent="0.25">
      <c r="A58" s="27" t="s">
        <v>25</v>
      </c>
      <c r="B58" s="41" t="s">
        <v>141</v>
      </c>
      <c r="C58" s="98" t="s">
        <v>30</v>
      </c>
      <c r="D58" s="28">
        <v>10.19</v>
      </c>
      <c r="E58" s="27">
        <v>43</v>
      </c>
      <c r="F58" s="27">
        <v>340</v>
      </c>
      <c r="G58" s="27">
        <v>36</v>
      </c>
      <c r="H58" s="27">
        <v>23.84</v>
      </c>
      <c r="I58" s="27">
        <v>31</v>
      </c>
      <c r="J58" s="29">
        <v>1.4049768518518517E-3</v>
      </c>
      <c r="K58" s="27">
        <v>18</v>
      </c>
      <c r="L58" s="27">
        <v>128</v>
      </c>
      <c r="M58" s="27">
        <v>50</v>
      </c>
    </row>
    <row r="59" spans="1:13" x14ac:dyDescent="0.25">
      <c r="A59" s="27" t="s">
        <v>93</v>
      </c>
      <c r="B59" s="41" t="s">
        <v>98</v>
      </c>
      <c r="C59" s="98">
        <v>38728</v>
      </c>
      <c r="D59" s="28">
        <v>9.93</v>
      </c>
      <c r="E59" s="27">
        <v>49</v>
      </c>
      <c r="F59" s="27">
        <v>316</v>
      </c>
      <c r="G59" s="27">
        <v>28</v>
      </c>
      <c r="H59" s="27">
        <v>23.56</v>
      </c>
      <c r="I59" s="27">
        <v>31</v>
      </c>
      <c r="J59" s="29">
        <v>1.3864583333333333E-3</v>
      </c>
      <c r="K59" s="27">
        <v>20</v>
      </c>
      <c r="L59" s="27">
        <v>128</v>
      </c>
      <c r="M59" s="27">
        <v>51</v>
      </c>
    </row>
    <row r="60" spans="1:13" x14ac:dyDescent="0.25">
      <c r="A60" s="27" t="s">
        <v>44</v>
      </c>
      <c r="B60" s="41" t="s">
        <v>142</v>
      </c>
      <c r="C60" s="98">
        <v>38495</v>
      </c>
      <c r="D60" s="28">
        <v>10.78</v>
      </c>
      <c r="E60" s="27">
        <v>30</v>
      </c>
      <c r="F60" s="27">
        <v>330</v>
      </c>
      <c r="G60" s="27">
        <v>33</v>
      </c>
      <c r="H60" s="27">
        <v>24.54</v>
      </c>
      <c r="I60" s="27">
        <v>32</v>
      </c>
      <c r="J60" s="29">
        <v>1.3001157407407408E-3</v>
      </c>
      <c r="K60" s="27">
        <v>31</v>
      </c>
      <c r="L60" s="27">
        <v>126</v>
      </c>
      <c r="M60" s="27">
        <v>52</v>
      </c>
    </row>
    <row r="61" spans="1:13" x14ac:dyDescent="0.25">
      <c r="A61" s="27" t="s">
        <v>53</v>
      </c>
      <c r="B61" s="41" t="s">
        <v>58</v>
      </c>
      <c r="C61" s="97">
        <v>38493</v>
      </c>
      <c r="D61" s="28">
        <v>10.199999999999999</v>
      </c>
      <c r="E61" s="27">
        <v>41</v>
      </c>
      <c r="F61" s="27">
        <v>358</v>
      </c>
      <c r="G61" s="27">
        <v>42</v>
      </c>
      <c r="H61" s="27">
        <v>21.27</v>
      </c>
      <c r="I61" s="27">
        <v>26</v>
      </c>
      <c r="J61" s="29">
        <v>1.4136574074074075E-3</v>
      </c>
      <c r="K61" s="27">
        <v>17</v>
      </c>
      <c r="L61" s="27">
        <v>126</v>
      </c>
      <c r="M61" s="27">
        <v>53</v>
      </c>
    </row>
    <row r="62" spans="1:13" x14ac:dyDescent="0.25">
      <c r="A62" s="27" t="s">
        <v>44</v>
      </c>
      <c r="B62" s="41" t="s">
        <v>143</v>
      </c>
      <c r="C62" s="97">
        <v>38406</v>
      </c>
      <c r="D62" s="28">
        <v>10.050000000000001</v>
      </c>
      <c r="E62" s="27">
        <v>46</v>
      </c>
      <c r="F62" s="27">
        <v>311</v>
      </c>
      <c r="G62" s="27">
        <v>27</v>
      </c>
      <c r="H62" s="27">
        <v>18.649999999999999</v>
      </c>
      <c r="I62" s="27">
        <v>21</v>
      </c>
      <c r="J62" s="29">
        <v>1.3105324074074076E-3</v>
      </c>
      <c r="K62" s="27">
        <v>30</v>
      </c>
      <c r="L62" s="27">
        <v>124</v>
      </c>
      <c r="M62" s="27">
        <v>54</v>
      </c>
    </row>
    <row r="63" spans="1:13" x14ac:dyDescent="0.25">
      <c r="A63" s="27" t="s">
        <v>25</v>
      </c>
      <c r="B63" s="41" t="s">
        <v>144</v>
      </c>
      <c r="C63" s="98" t="s">
        <v>28</v>
      </c>
      <c r="D63" s="28">
        <v>10.11</v>
      </c>
      <c r="E63" s="27">
        <v>43</v>
      </c>
      <c r="F63" s="27">
        <v>270</v>
      </c>
      <c r="G63" s="27">
        <v>13</v>
      </c>
      <c r="H63" s="27">
        <v>27.21</v>
      </c>
      <c r="I63" s="27">
        <v>38</v>
      </c>
      <c r="J63" s="29">
        <v>1.3167824074074074E-3</v>
      </c>
      <c r="K63" s="27">
        <v>29</v>
      </c>
      <c r="L63" s="27">
        <v>123</v>
      </c>
      <c r="M63" s="27">
        <v>55</v>
      </c>
    </row>
    <row r="64" spans="1:13" x14ac:dyDescent="0.25">
      <c r="A64" s="27" t="s">
        <v>61</v>
      </c>
      <c r="B64" s="41" t="s">
        <v>67</v>
      </c>
      <c r="C64" s="97">
        <v>38528</v>
      </c>
      <c r="D64" s="28">
        <v>10.33</v>
      </c>
      <c r="E64" s="27">
        <v>39</v>
      </c>
      <c r="F64" s="27">
        <v>264</v>
      </c>
      <c r="G64" s="27">
        <v>11</v>
      </c>
      <c r="H64" s="27">
        <v>25.41</v>
      </c>
      <c r="I64" s="27">
        <v>34</v>
      </c>
      <c r="J64" s="29">
        <v>1.2594907407407409E-3</v>
      </c>
      <c r="K64" s="27">
        <v>37</v>
      </c>
      <c r="L64" s="27">
        <v>121</v>
      </c>
      <c r="M64" s="27">
        <v>56</v>
      </c>
    </row>
    <row r="65" spans="1:13" x14ac:dyDescent="0.25">
      <c r="A65" s="27" t="s">
        <v>36</v>
      </c>
      <c r="B65" s="41" t="s">
        <v>40</v>
      </c>
      <c r="C65" s="97">
        <v>38696</v>
      </c>
      <c r="D65" s="28">
        <v>10.44</v>
      </c>
      <c r="E65" s="27">
        <v>36</v>
      </c>
      <c r="F65" s="27">
        <v>318</v>
      </c>
      <c r="G65" s="27">
        <v>29</v>
      </c>
      <c r="H65" s="27">
        <v>28.09</v>
      </c>
      <c r="I65" s="27">
        <v>39</v>
      </c>
      <c r="J65" s="29">
        <v>1.4622685185185183E-3</v>
      </c>
      <c r="K65" s="27">
        <v>12</v>
      </c>
      <c r="L65" s="27">
        <v>116</v>
      </c>
      <c r="M65" s="27">
        <v>57</v>
      </c>
    </row>
    <row r="66" spans="1:13" x14ac:dyDescent="0.25">
      <c r="A66" s="27" t="s">
        <v>61</v>
      </c>
      <c r="B66" s="41" t="s">
        <v>63</v>
      </c>
      <c r="C66" s="98">
        <v>38793</v>
      </c>
      <c r="D66" s="28">
        <v>10.41</v>
      </c>
      <c r="E66" s="27">
        <v>36</v>
      </c>
      <c r="F66" s="27">
        <v>330</v>
      </c>
      <c r="G66" s="27">
        <v>33</v>
      </c>
      <c r="H66" s="27">
        <v>32.119999999999997</v>
      </c>
      <c r="I66" s="27">
        <v>47</v>
      </c>
      <c r="J66" s="29">
        <v>1.8177083333333333E-3</v>
      </c>
      <c r="K66" s="27">
        <v>0</v>
      </c>
      <c r="L66" s="27">
        <v>116</v>
      </c>
      <c r="M66" s="27">
        <v>58</v>
      </c>
    </row>
    <row r="67" spans="1:13" x14ac:dyDescent="0.25">
      <c r="A67" s="27" t="s">
        <v>44</v>
      </c>
      <c r="B67" s="41" t="s">
        <v>145</v>
      </c>
      <c r="C67" s="97">
        <v>38863</v>
      </c>
      <c r="D67" s="28">
        <v>10.76</v>
      </c>
      <c r="E67" s="27">
        <v>30</v>
      </c>
      <c r="F67" s="27">
        <v>349</v>
      </c>
      <c r="G67" s="27">
        <v>39</v>
      </c>
      <c r="H67" s="27">
        <v>19.95</v>
      </c>
      <c r="I67" s="27">
        <v>24</v>
      </c>
      <c r="J67" s="29">
        <v>1.3939814814814815E-3</v>
      </c>
      <c r="K67" s="27">
        <v>19</v>
      </c>
      <c r="L67" s="27">
        <v>112</v>
      </c>
      <c r="M67" s="27">
        <v>59</v>
      </c>
    </row>
    <row r="68" spans="1:13" x14ac:dyDescent="0.25">
      <c r="A68" s="27" t="s">
        <v>53</v>
      </c>
      <c r="B68" s="41" t="s">
        <v>57</v>
      </c>
      <c r="C68" s="97">
        <v>38602</v>
      </c>
      <c r="D68" s="28">
        <v>10.029999999999999</v>
      </c>
      <c r="E68" s="27">
        <v>46</v>
      </c>
      <c r="F68" s="27">
        <v>316</v>
      </c>
      <c r="G68" s="27">
        <v>28</v>
      </c>
      <c r="H68" s="27">
        <v>19.11</v>
      </c>
      <c r="I68" s="27">
        <v>23</v>
      </c>
      <c r="J68" s="29">
        <v>1.446875E-3</v>
      </c>
      <c r="K68" s="27">
        <v>14</v>
      </c>
      <c r="L68" s="27">
        <v>111</v>
      </c>
      <c r="M68" s="27">
        <v>60</v>
      </c>
    </row>
    <row r="69" spans="1:13" x14ac:dyDescent="0.25">
      <c r="A69" s="27" t="s">
        <v>93</v>
      </c>
      <c r="B69" s="41" t="s">
        <v>96</v>
      </c>
      <c r="C69" s="97">
        <v>39043</v>
      </c>
      <c r="D69" s="28">
        <v>10.09</v>
      </c>
      <c r="E69" s="27">
        <v>46</v>
      </c>
      <c r="F69" s="27">
        <v>300</v>
      </c>
      <c r="G69" s="27">
        <v>23</v>
      </c>
      <c r="H69" s="27">
        <v>20.6</v>
      </c>
      <c r="I69" s="27">
        <v>25</v>
      </c>
      <c r="J69" s="29">
        <v>1.4403935185185186E-3</v>
      </c>
      <c r="K69" s="27">
        <v>14</v>
      </c>
      <c r="L69" s="27">
        <v>108</v>
      </c>
      <c r="M69" s="27">
        <v>61</v>
      </c>
    </row>
    <row r="70" spans="1:13" x14ac:dyDescent="0.25">
      <c r="A70" s="27" t="s">
        <v>25</v>
      </c>
      <c r="B70" s="41" t="s">
        <v>146</v>
      </c>
      <c r="C70" s="98" t="s">
        <v>29</v>
      </c>
      <c r="D70" s="28">
        <v>10.42</v>
      </c>
      <c r="E70" s="27">
        <v>36</v>
      </c>
      <c r="F70" s="27">
        <v>268</v>
      </c>
      <c r="G70" s="27">
        <v>12</v>
      </c>
      <c r="H70" s="27">
        <v>21.61</v>
      </c>
      <c r="I70" s="27">
        <v>27</v>
      </c>
      <c r="J70" s="29">
        <v>1.376851851851852E-3</v>
      </c>
      <c r="K70" s="27">
        <v>21</v>
      </c>
      <c r="L70" s="27">
        <v>96</v>
      </c>
      <c r="M70" s="27">
        <v>62</v>
      </c>
    </row>
    <row r="71" spans="1:13" x14ac:dyDescent="0.25">
      <c r="A71" s="27" t="s">
        <v>121</v>
      </c>
      <c r="B71" s="41" t="s">
        <v>124</v>
      </c>
      <c r="C71" s="97">
        <v>38661</v>
      </c>
      <c r="D71" s="28">
        <v>10.66</v>
      </c>
      <c r="E71" s="27">
        <v>32</v>
      </c>
      <c r="F71" s="27">
        <v>295</v>
      </c>
      <c r="G71" s="27">
        <v>21</v>
      </c>
      <c r="H71" s="27">
        <v>17.97</v>
      </c>
      <c r="I71" s="27">
        <v>20</v>
      </c>
      <c r="J71" s="29">
        <v>1.3621527777777779E-3</v>
      </c>
      <c r="K71" s="27">
        <v>23</v>
      </c>
      <c r="L71" s="27">
        <v>96</v>
      </c>
      <c r="M71" s="27">
        <v>63</v>
      </c>
    </row>
    <row r="72" spans="1:13" x14ac:dyDescent="0.25">
      <c r="A72" s="27" t="s">
        <v>51</v>
      </c>
      <c r="B72" s="41" t="s">
        <v>147</v>
      </c>
      <c r="C72" s="98">
        <v>38870</v>
      </c>
      <c r="D72" s="28">
        <v>10.31</v>
      </c>
      <c r="E72" s="27">
        <v>39</v>
      </c>
      <c r="F72" s="27">
        <v>274</v>
      </c>
      <c r="G72" s="27">
        <v>14</v>
      </c>
      <c r="H72" s="27">
        <v>19.07</v>
      </c>
      <c r="I72" s="27">
        <v>23</v>
      </c>
      <c r="J72" s="29">
        <v>1.4019675925925927E-3</v>
      </c>
      <c r="K72" s="27">
        <v>18</v>
      </c>
      <c r="L72" s="27">
        <v>94</v>
      </c>
      <c r="M72" s="27">
        <v>64</v>
      </c>
    </row>
    <row r="73" spans="1:13" x14ac:dyDescent="0.25">
      <c r="A73" s="27" t="s">
        <v>101</v>
      </c>
      <c r="B73" s="41" t="s">
        <v>119</v>
      </c>
      <c r="C73" s="97">
        <v>39401</v>
      </c>
      <c r="D73" s="28">
        <v>11.4</v>
      </c>
      <c r="E73" s="27">
        <v>17</v>
      </c>
      <c r="F73" s="27">
        <v>303</v>
      </c>
      <c r="G73" s="27">
        <v>24</v>
      </c>
      <c r="H73" s="27">
        <v>14.64</v>
      </c>
      <c r="I73" s="27">
        <v>13</v>
      </c>
      <c r="J73" s="29">
        <v>1.3197916666666668E-3</v>
      </c>
      <c r="K73" s="27">
        <v>28</v>
      </c>
      <c r="L73" s="27">
        <v>82</v>
      </c>
      <c r="M73" s="27">
        <v>65</v>
      </c>
    </row>
    <row r="74" spans="1:13" x14ac:dyDescent="0.25">
      <c r="A74" s="27" t="s">
        <v>121</v>
      </c>
      <c r="B74" s="41" t="s">
        <v>122</v>
      </c>
      <c r="C74" s="97">
        <v>38600</v>
      </c>
      <c r="D74" s="28">
        <v>9.7200000000000006</v>
      </c>
      <c r="E74" s="27">
        <v>54</v>
      </c>
      <c r="F74" s="27" t="s">
        <v>130</v>
      </c>
      <c r="G74" s="27">
        <v>0</v>
      </c>
      <c r="H74" s="27" t="s">
        <v>129</v>
      </c>
      <c r="I74" s="27">
        <v>0</v>
      </c>
      <c r="J74" s="29" t="s">
        <v>129</v>
      </c>
      <c r="K74" s="27">
        <v>0</v>
      </c>
      <c r="L74" s="27">
        <v>0</v>
      </c>
      <c r="M74" s="27"/>
    </row>
    <row r="75" spans="1:13" x14ac:dyDescent="0.25">
      <c r="A75" s="16"/>
      <c r="B75" s="23"/>
      <c r="C75" s="16"/>
      <c r="D75" s="22"/>
      <c r="E75" s="16"/>
      <c r="F75" s="16"/>
      <c r="G75" s="16"/>
      <c r="H75" s="16"/>
      <c r="I75" s="16"/>
      <c r="J75" s="17"/>
      <c r="K75" s="16"/>
      <c r="L75" s="16"/>
      <c r="M75" s="16"/>
    </row>
    <row r="76" spans="1:13" x14ac:dyDescent="0.25">
      <c r="A76" s="16"/>
      <c r="B76" s="23"/>
      <c r="C76" s="10"/>
      <c r="D76" s="22"/>
      <c r="E76" s="16"/>
      <c r="F76" s="16"/>
      <c r="G76" s="16"/>
      <c r="H76" s="16"/>
      <c r="I76" s="16"/>
      <c r="J76" s="17"/>
      <c r="K76" s="16"/>
      <c r="L76" s="16"/>
      <c r="M76" s="16"/>
    </row>
    <row r="77" spans="1:13" x14ac:dyDescent="0.25">
      <c r="A77" s="16"/>
      <c r="B77" s="145" t="s">
        <v>18</v>
      </c>
      <c r="C77" s="145"/>
      <c r="D77" s="145"/>
      <c r="E77" s="145"/>
      <c r="F77" s="39"/>
      <c r="G77" s="39"/>
      <c r="H77" s="39"/>
      <c r="I77" s="145" t="s">
        <v>117</v>
      </c>
      <c r="J77" s="145"/>
      <c r="K77" s="145"/>
      <c r="L77" s="145"/>
      <c r="M77" s="16"/>
    </row>
    <row r="78" spans="1:13" x14ac:dyDescent="0.25">
      <c r="A78" s="16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16"/>
    </row>
    <row r="79" spans="1:13" x14ac:dyDescent="0.25">
      <c r="A79" s="16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16"/>
    </row>
    <row r="80" spans="1:13" x14ac:dyDescent="0.25">
      <c r="A80" s="10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</row>
    <row r="81" spans="1:12" x14ac:dyDescent="0.25">
      <c r="A81" s="10"/>
      <c r="B81" s="145" t="s">
        <v>17</v>
      </c>
      <c r="C81" s="145"/>
      <c r="D81" s="145"/>
      <c r="E81" s="145"/>
      <c r="F81" s="39"/>
      <c r="G81" s="39"/>
      <c r="H81" s="39"/>
      <c r="I81" s="145" t="s">
        <v>22</v>
      </c>
      <c r="J81" s="145"/>
      <c r="K81" s="145"/>
      <c r="L81" s="145"/>
    </row>
    <row r="82" spans="1:12" x14ac:dyDescent="0.25">
      <c r="A82" s="10"/>
    </row>
    <row r="83" spans="1:12" x14ac:dyDescent="0.25">
      <c r="A83" s="10"/>
    </row>
    <row r="84" spans="1:12" hidden="1" x14ac:dyDescent="0.25">
      <c r="A84" s="10"/>
    </row>
    <row r="85" spans="1:12" hidden="1" x14ac:dyDescent="0.25">
      <c r="A85" s="10"/>
    </row>
    <row r="86" spans="1:12" hidden="1" x14ac:dyDescent="0.25">
      <c r="A86" s="10"/>
    </row>
    <row r="87" spans="1:12" x14ac:dyDescent="0.25"/>
    <row r="88" spans="1:12" x14ac:dyDescent="0.25"/>
    <row r="89" spans="1:12" x14ac:dyDescent="0.25"/>
    <row r="90" spans="1:12" x14ac:dyDescent="0.25"/>
    <row r="91" spans="1:12" x14ac:dyDescent="0.25"/>
    <row r="92" spans="1:12" x14ac:dyDescent="0.25"/>
    <row r="93" spans="1:12" x14ac:dyDescent="0.25"/>
    <row r="94" spans="1:12" x14ac:dyDescent="0.25"/>
    <row r="95" spans="1:12" x14ac:dyDescent="0.25"/>
    <row r="96" spans="1:12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</sheetData>
  <sortState ref="A9:L74">
    <sortCondition descending="1" ref="L9:L74"/>
  </sortState>
  <customSheetViews>
    <customSheetView guid="{7ED78906-3144-11D6-ADD5-ED0FC6E62A1A}" showRuler="0">
      <selection activeCell="F14" sqref="F14"/>
      <pageMargins left="0.55118110236220474" right="0.55118110236220474" top="0.78740157480314965" bottom="0.78740157480314965" header="0.51181102362204722" footer="0.51181102362204722"/>
      <pageSetup paperSize="9" orientation="portrait" horizontalDpi="300" verticalDpi="300" r:id="rId1"/>
      <headerFooter alignWithMargins="0"/>
    </customSheetView>
    <customSheetView guid="{16CA44E9-3C3B-11D6-ADD5-DAC336D76101}" showGridLines="0" showRuler="0">
      <selection activeCell="J16" sqref="J16"/>
      <pageMargins left="0.35433070866141736" right="0.15748031496062992" top="0.78740157480314965" bottom="0.78740157480314965" header="0.51181102362204722" footer="0.51181102362204722"/>
      <pageSetup paperSize="9" orientation="portrait" horizontalDpi="300" verticalDpi="300" r:id="rId2"/>
      <headerFooter alignWithMargins="0"/>
    </customSheetView>
  </customSheetViews>
  <mergeCells count="17">
    <mergeCell ref="B77:E77"/>
    <mergeCell ref="I77:L77"/>
    <mergeCell ref="B81:E81"/>
    <mergeCell ref="I81:L81"/>
    <mergeCell ref="A7:A8"/>
    <mergeCell ref="B7:B8"/>
    <mergeCell ref="C7:C8"/>
    <mergeCell ref="D7:E7"/>
    <mergeCell ref="I3:L3"/>
    <mergeCell ref="M7:M8"/>
    <mergeCell ref="B1:K1"/>
    <mergeCell ref="B5:K5"/>
    <mergeCell ref="F7:G7"/>
    <mergeCell ref="H7:I7"/>
    <mergeCell ref="J7:K7"/>
    <mergeCell ref="L7:L8"/>
    <mergeCell ref="B3:F3"/>
  </mergeCells>
  <phoneticPr fontId="17" type="noConversion"/>
  <printOptions horizontalCentered="1"/>
  <pageMargins left="0.35433070866141736" right="0.15748031496062992" top="0.78740157480314965" bottom="0.78740157480314965" header="0.51181102362204722" footer="0.51181102362204722"/>
  <pageSetup paperSize="9" orientation="portrait" verticalDpi="300" r:id="rId3"/>
  <headerFooter alignWithMargins="0">
    <oddFooter>&amp;C&amp;D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43"/>
  <sheetViews>
    <sheetView showGridLines="0" showRowColHeaders="0" zoomScale="120" workbookViewId="0">
      <selection activeCell="A5" sqref="A5"/>
    </sheetView>
  </sheetViews>
  <sheetFormatPr defaultColWidth="0" defaultRowHeight="13.2" zeroHeight="1" x14ac:dyDescent="0.25"/>
  <cols>
    <col min="1" max="1" width="7.88671875" customWidth="1"/>
    <col min="2" max="10" width="5.6640625" customWidth="1"/>
    <col min="11" max="11" width="7.5546875" customWidth="1"/>
    <col min="12" max="12" width="9.33203125" customWidth="1"/>
    <col min="13" max="13" width="8.5546875" customWidth="1"/>
    <col min="14" max="14" width="1.6640625" customWidth="1"/>
  </cols>
  <sheetData>
    <row r="1" spans="1:14" ht="41.25" customHeight="1" x14ac:dyDescent="0.25">
      <c r="A1" s="25"/>
      <c r="B1" s="134" t="str">
        <f>Protokolas!$B$1</f>
        <v>Lietuvos mokyklų žaidynių lengvosios atletikos keturkovės tarpzoninės varžybos Radviliškyje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4" ht="12.75" customHeight="1" x14ac:dyDescent="0.25">
      <c r="A2" s="26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4" ht="23.25" customHeight="1" x14ac:dyDescent="0.25">
      <c r="A3" s="20"/>
      <c r="B3" s="144" t="str">
        <f>Protokolas!$B$3</f>
        <v>Mergaitės</v>
      </c>
      <c r="C3" s="144"/>
      <c r="D3" s="144"/>
      <c r="E3" s="144"/>
      <c r="F3" s="144"/>
      <c r="G3" s="144"/>
      <c r="H3" s="144"/>
      <c r="I3" s="45"/>
      <c r="J3" s="45"/>
      <c r="K3" s="131">
        <f>Protokolas!$I$3</f>
        <v>43601</v>
      </c>
      <c r="L3" s="131"/>
    </row>
    <row r="4" spans="1:14" ht="10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33.75" customHeight="1" x14ac:dyDescent="0.25">
      <c r="B5" s="152" t="s">
        <v>16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1:14" ht="27.75" customHeight="1" x14ac:dyDescent="0.25">
      <c r="A6" s="80" t="s">
        <v>7</v>
      </c>
      <c r="B6" s="149" t="s">
        <v>13</v>
      </c>
      <c r="C6" s="150"/>
      <c r="D6" s="150"/>
      <c r="E6" s="150"/>
      <c r="F6" s="150"/>
      <c r="G6" s="150"/>
      <c r="H6" s="150"/>
      <c r="I6" s="150"/>
      <c r="J6" s="150"/>
      <c r="K6" s="151"/>
      <c r="L6" s="80" t="s">
        <v>1</v>
      </c>
      <c r="M6" s="80" t="s">
        <v>11</v>
      </c>
      <c r="N6" s="39"/>
    </row>
    <row r="7" spans="1:14" ht="20.100000000000001" customHeight="1" x14ac:dyDescent="0.25">
      <c r="A7" s="80">
        <v>6</v>
      </c>
      <c r="B7" s="81" t="s">
        <v>78</v>
      </c>
      <c r="C7" s="82"/>
      <c r="D7" s="82"/>
      <c r="E7" s="82"/>
      <c r="F7" s="82"/>
      <c r="G7" s="82"/>
      <c r="H7" s="82"/>
      <c r="I7" s="82"/>
      <c r="J7" s="82"/>
      <c r="K7" s="83"/>
      <c r="L7" s="80">
        <v>975</v>
      </c>
      <c r="M7" s="80">
        <v>1</v>
      </c>
      <c r="N7" s="39"/>
    </row>
    <row r="8" spans="1:14" ht="20.100000000000001" customHeight="1" x14ac:dyDescent="0.25">
      <c r="A8" s="80">
        <v>7</v>
      </c>
      <c r="B8" s="107" t="s">
        <v>68</v>
      </c>
      <c r="C8" s="82"/>
      <c r="D8" s="82"/>
      <c r="E8" s="82"/>
      <c r="F8" s="82"/>
      <c r="G8" s="82"/>
      <c r="H8" s="82"/>
      <c r="I8" s="82"/>
      <c r="J8" s="82"/>
      <c r="K8" s="83"/>
      <c r="L8" s="80">
        <v>940</v>
      </c>
      <c r="M8" s="80">
        <v>2</v>
      </c>
      <c r="N8" s="39"/>
    </row>
    <row r="9" spans="1:14" ht="20.100000000000001" customHeight="1" x14ac:dyDescent="0.25">
      <c r="A9" s="80">
        <v>11</v>
      </c>
      <c r="B9" s="81" t="s">
        <v>120</v>
      </c>
      <c r="C9" s="82"/>
      <c r="D9" s="82"/>
      <c r="E9" s="82"/>
      <c r="F9" s="82"/>
      <c r="G9" s="82"/>
      <c r="H9" s="82"/>
      <c r="I9" s="82"/>
      <c r="J9" s="82"/>
      <c r="K9" s="83"/>
      <c r="L9" s="80">
        <v>880</v>
      </c>
      <c r="M9" s="80">
        <v>3</v>
      </c>
      <c r="N9" s="39"/>
    </row>
    <row r="10" spans="1:14" ht="20.100000000000001" customHeight="1" x14ac:dyDescent="0.25">
      <c r="A10" s="80">
        <v>10</v>
      </c>
      <c r="B10" s="81" t="s">
        <v>100</v>
      </c>
      <c r="C10" s="82"/>
      <c r="D10" s="82"/>
      <c r="E10" s="82"/>
      <c r="F10" s="82"/>
      <c r="G10" s="82"/>
      <c r="H10" s="82"/>
      <c r="I10" s="82"/>
      <c r="J10" s="82"/>
      <c r="K10" s="83"/>
      <c r="L10" s="80">
        <v>864</v>
      </c>
      <c r="M10" s="80">
        <v>4</v>
      </c>
      <c r="N10" s="39"/>
    </row>
    <row r="11" spans="1:14" ht="20.100000000000001" customHeight="1" x14ac:dyDescent="0.25">
      <c r="A11" s="80">
        <v>2</v>
      </c>
      <c r="B11" s="107" t="s">
        <v>72</v>
      </c>
      <c r="C11" s="82"/>
      <c r="D11" s="82"/>
      <c r="E11" s="82"/>
      <c r="F11" s="82"/>
      <c r="G11" s="82"/>
      <c r="H11" s="82"/>
      <c r="I11" s="82"/>
      <c r="J11" s="82"/>
      <c r="K11" s="83"/>
      <c r="L11" s="80">
        <v>833</v>
      </c>
      <c r="M11" s="80">
        <v>5</v>
      </c>
      <c r="N11" s="39"/>
    </row>
    <row r="12" spans="1:14" ht="20.100000000000001" customHeight="1" x14ac:dyDescent="0.25">
      <c r="A12" s="80">
        <v>5</v>
      </c>
      <c r="B12" s="81" t="s">
        <v>52</v>
      </c>
      <c r="C12" s="82"/>
      <c r="D12" s="82"/>
      <c r="E12" s="82"/>
      <c r="F12" s="82"/>
      <c r="G12" s="82"/>
      <c r="H12" s="82"/>
      <c r="I12" s="82"/>
      <c r="J12" s="82"/>
      <c r="K12" s="83"/>
      <c r="L12" s="80">
        <v>805</v>
      </c>
      <c r="M12" s="80">
        <v>6</v>
      </c>
      <c r="N12" s="39"/>
    </row>
    <row r="13" spans="1:14" ht="20.100000000000001" customHeight="1" x14ac:dyDescent="0.25">
      <c r="A13" s="80">
        <v>9</v>
      </c>
      <c r="B13" s="81" t="s">
        <v>92</v>
      </c>
      <c r="C13" s="82"/>
      <c r="D13" s="82"/>
      <c r="E13" s="82"/>
      <c r="F13" s="82"/>
      <c r="G13" s="82"/>
      <c r="H13" s="82"/>
      <c r="I13" s="82"/>
      <c r="J13" s="82"/>
      <c r="K13" s="83"/>
      <c r="L13" s="80">
        <v>788</v>
      </c>
      <c r="M13" s="80">
        <v>7</v>
      </c>
      <c r="N13" s="39"/>
    </row>
    <row r="14" spans="1:14" ht="20.100000000000001" customHeight="1" x14ac:dyDescent="0.25">
      <c r="A14" s="80">
        <v>6</v>
      </c>
      <c r="B14" s="81" t="s">
        <v>60</v>
      </c>
      <c r="C14" s="82"/>
      <c r="D14" s="82"/>
      <c r="E14" s="82"/>
      <c r="F14" s="82"/>
      <c r="G14" s="82"/>
      <c r="H14" s="82"/>
      <c r="I14" s="82"/>
      <c r="J14" s="82"/>
      <c r="K14" s="83"/>
      <c r="L14" s="80">
        <v>781</v>
      </c>
      <c r="M14" s="80">
        <v>8</v>
      </c>
      <c r="N14" s="39"/>
    </row>
    <row r="15" spans="1:14" ht="20.100000000000001" customHeight="1" x14ac:dyDescent="0.25">
      <c r="A15" s="80">
        <v>1</v>
      </c>
      <c r="B15" s="81" t="s">
        <v>24</v>
      </c>
      <c r="C15" s="82"/>
      <c r="D15" s="82"/>
      <c r="E15" s="82"/>
      <c r="F15" s="82"/>
      <c r="G15" s="82"/>
      <c r="H15" s="82"/>
      <c r="I15" s="82"/>
      <c r="J15" s="82"/>
      <c r="K15" s="83"/>
      <c r="L15" s="80">
        <v>738</v>
      </c>
      <c r="M15" s="80">
        <v>9</v>
      </c>
      <c r="N15" s="39"/>
    </row>
    <row r="16" spans="1:14" ht="20.100000000000001" customHeight="1" x14ac:dyDescent="0.25">
      <c r="A16" s="80">
        <v>3</v>
      </c>
      <c r="B16" s="81" t="s">
        <v>71</v>
      </c>
      <c r="C16" s="82"/>
      <c r="D16" s="82"/>
      <c r="E16" s="82"/>
      <c r="F16" s="82"/>
      <c r="G16" s="82"/>
      <c r="H16" s="82"/>
      <c r="I16" s="82"/>
      <c r="J16" s="82"/>
      <c r="K16" s="83"/>
      <c r="L16" s="80">
        <v>673</v>
      </c>
      <c r="M16" s="80">
        <v>10</v>
      </c>
      <c r="N16" s="39"/>
    </row>
    <row r="17" spans="1:14" ht="20.100000000000001" customHeight="1" x14ac:dyDescent="0.25">
      <c r="A17" s="80">
        <v>4</v>
      </c>
      <c r="B17" s="81" t="s">
        <v>70</v>
      </c>
      <c r="C17" s="82"/>
      <c r="D17" s="82"/>
      <c r="E17" s="82"/>
      <c r="F17" s="82"/>
      <c r="G17" s="82"/>
      <c r="H17" s="82"/>
      <c r="I17" s="82"/>
      <c r="J17" s="82"/>
      <c r="K17" s="83"/>
      <c r="L17" s="80">
        <v>331</v>
      </c>
      <c r="M17" s="80">
        <v>11</v>
      </c>
      <c r="N17" s="39"/>
    </row>
    <row r="18" spans="1:14" ht="20.100000000000001" customHeight="1" x14ac:dyDescent="0.2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1:14" ht="20.100000000000001" customHeight="1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1:14" ht="20.100000000000001" customHeight="1" x14ac:dyDescent="0.2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1:14" ht="20.100000000000001" customHeight="1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1:14" ht="20.100000000000001" customHeight="1" x14ac:dyDescent="0.2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1:14" ht="20.100000000000001" customHeight="1" x14ac:dyDescent="0.2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1:14" ht="13.2" customHeight="1" x14ac:dyDescent="0.25">
      <c r="A24" s="39"/>
      <c r="B24" s="39"/>
      <c r="C24" s="145" t="s">
        <v>18</v>
      </c>
      <c r="D24" s="145"/>
      <c r="E24" s="145"/>
      <c r="F24" s="145"/>
      <c r="G24" s="39"/>
      <c r="H24" s="39"/>
      <c r="I24" s="39"/>
      <c r="J24" s="145" t="str">
        <f>Protokolas!G167</f>
        <v>Toma Alšauskaitė</v>
      </c>
      <c r="K24" s="145"/>
      <c r="L24" s="145"/>
      <c r="M24" s="145"/>
      <c r="N24" s="39"/>
    </row>
    <row r="25" spans="1:14" x14ac:dyDescent="0.2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1:14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1:14" x14ac:dyDescent="0.2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1:14" ht="13.2" customHeight="1" x14ac:dyDescent="0.25">
      <c r="A28" s="39"/>
      <c r="B28" s="39"/>
      <c r="C28" s="145" t="s">
        <v>17</v>
      </c>
      <c r="D28" s="145"/>
      <c r="E28" s="145"/>
      <c r="F28" s="145"/>
      <c r="G28" s="39"/>
      <c r="H28" s="39"/>
      <c r="I28" s="39"/>
      <c r="J28" s="145" t="str">
        <f>Protokolas!G170</f>
        <v>Arnas Lukošaitis</v>
      </c>
      <c r="K28" s="145"/>
      <c r="L28" s="145"/>
      <c r="M28" s="145"/>
      <c r="N28" s="39"/>
    </row>
    <row r="29" spans="1:14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4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1:14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14" x14ac:dyDescent="0.2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1:14" x14ac:dyDescent="0.2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1:14" x14ac:dyDescent="0.2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1:14" x14ac:dyDescent="0.2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1:14" x14ac:dyDescent="0.2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1:14" x14ac:dyDescent="0.2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14" x14ac:dyDescent="0.25">
      <c r="N38" s="39"/>
    </row>
    <row r="39" spans="1:14" x14ac:dyDescent="0.25">
      <c r="N39" s="39"/>
    </row>
    <row r="40" spans="1:14" x14ac:dyDescent="0.25">
      <c r="N40" s="39"/>
    </row>
    <row r="41" spans="1:14" hidden="1" x14ac:dyDescent="0.25">
      <c r="N41" s="39"/>
    </row>
    <row r="42" spans="1:14" hidden="1" x14ac:dyDescent="0.25">
      <c r="N42" s="39"/>
    </row>
    <row r="43" spans="1:14" hidden="1" x14ac:dyDescent="0.25">
      <c r="N43" s="39"/>
    </row>
  </sheetData>
  <sortState ref="A7:L17">
    <sortCondition descending="1" ref="L7:L17"/>
  </sortState>
  <customSheetViews>
    <customSheetView guid="{16CA44E9-3C3B-11D6-ADD5-DAC336D76101}" showPageBreaks="1" showGridLines="0" showRuler="0">
      <selection activeCell="E23" sqref="E23"/>
      <pageMargins left="0.94488188976377963" right="0.35433070866141736" top="0.98425196850393704" bottom="0.98425196850393704" header="0.51181102362204722" footer="0.51181102362204722"/>
      <pageSetup paperSize="9" orientation="portrait" horizontalDpi="300" verticalDpi="300" r:id="rId1"/>
      <headerFooter alignWithMargins="0"/>
    </customSheetView>
  </customSheetViews>
  <mergeCells count="9">
    <mergeCell ref="C28:F28"/>
    <mergeCell ref="J24:M24"/>
    <mergeCell ref="J28:M28"/>
    <mergeCell ref="B6:K6"/>
    <mergeCell ref="B1:L1"/>
    <mergeCell ref="B3:H3"/>
    <mergeCell ref="K3:L3"/>
    <mergeCell ref="B5:L5"/>
    <mergeCell ref="C24:F24"/>
  </mergeCells>
  <phoneticPr fontId="17" type="noConversion"/>
  <pageMargins left="0.94488188976377963" right="0.35433070866141736" top="0.98425196850393704" bottom="0.98425196850393704" header="0.51181102362204722" footer="0.51181102362204722"/>
  <pageSetup paperSize="9" orientation="portrait" verticalDpi="300" r:id="rId2"/>
  <headerFooter alignWithMargins="0">
    <oddFooter>&amp;C&amp;D 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L217"/>
  <sheetViews>
    <sheetView showGridLines="0" zoomScale="110" workbookViewId="0">
      <selection activeCell="H2" sqref="H2:J2"/>
    </sheetView>
  </sheetViews>
  <sheetFormatPr defaultColWidth="0" defaultRowHeight="13.2" zeroHeight="1" x14ac:dyDescent="0.25"/>
  <cols>
    <col min="1" max="1" width="5.33203125" style="1" customWidth="1"/>
    <col min="2" max="2" width="5.109375" style="1" customWidth="1"/>
    <col min="3" max="10" width="9.109375" style="1" customWidth="1"/>
    <col min="11" max="11" width="3.88671875" style="1" customWidth="1"/>
    <col min="12" max="12" width="3.33203125" style="1" hidden="1" customWidth="1"/>
    <col min="13" max="16384" width="0" style="1" hidden="1"/>
  </cols>
  <sheetData>
    <row r="1" spans="1:10" ht="21.75" customHeight="1" x14ac:dyDescent="0.25">
      <c r="A1" s="153" t="s">
        <v>6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28.2" x14ac:dyDescent="0.25">
      <c r="C2" s="156" t="s">
        <v>0</v>
      </c>
      <c r="D2" s="156"/>
      <c r="E2" s="156"/>
      <c r="F2" s="2"/>
      <c r="G2" s="2"/>
      <c r="H2" s="156" t="s">
        <v>0</v>
      </c>
      <c r="I2" s="156"/>
      <c r="J2" s="156"/>
    </row>
    <row r="3" spans="1:10" x14ac:dyDescent="0.25">
      <c r="J3" s="3"/>
    </row>
    <row r="4" spans="1:10" x14ac:dyDescent="0.25">
      <c r="C4" s="154" t="s">
        <v>1</v>
      </c>
      <c r="D4" s="155" t="s">
        <v>2</v>
      </c>
      <c r="E4" s="155" t="s">
        <v>3</v>
      </c>
      <c r="H4" s="154" t="s">
        <v>1</v>
      </c>
      <c r="I4" s="155" t="s">
        <v>4</v>
      </c>
      <c r="J4" s="155" t="s">
        <v>5</v>
      </c>
    </row>
    <row r="5" spans="1:10" x14ac:dyDescent="0.25">
      <c r="C5" s="154"/>
      <c r="D5" s="155"/>
      <c r="E5" s="155"/>
      <c r="H5" s="154"/>
      <c r="I5" s="155"/>
      <c r="J5" s="155"/>
    </row>
    <row r="6" spans="1:10" ht="19.5" customHeight="1" x14ac:dyDescent="0.25">
      <c r="C6" s="154"/>
      <c r="D6" s="155"/>
      <c r="E6" s="155"/>
      <c r="H6" s="154"/>
      <c r="I6" s="155"/>
      <c r="J6" s="155"/>
    </row>
    <row r="7" spans="1:10" ht="21" customHeight="1" x14ac:dyDescent="0.25">
      <c r="C7" s="154"/>
      <c r="D7" s="155"/>
      <c r="E7" s="155"/>
      <c r="H7" s="154"/>
      <c r="I7" s="155"/>
      <c r="J7" s="155"/>
    </row>
    <row r="8" spans="1:10" x14ac:dyDescent="0.25">
      <c r="C8" s="2">
        <v>1</v>
      </c>
      <c r="D8" s="1">
        <v>7.8</v>
      </c>
      <c r="E8" s="1">
        <v>230</v>
      </c>
      <c r="H8" s="2">
        <v>150</v>
      </c>
      <c r="I8" s="1">
        <v>7</v>
      </c>
      <c r="J8" s="96">
        <v>7.874999999999999E-4</v>
      </c>
    </row>
    <row r="9" spans="1:10" x14ac:dyDescent="0.25">
      <c r="C9" s="2">
        <v>2</v>
      </c>
      <c r="D9" s="1">
        <v>8.34</v>
      </c>
      <c r="E9" s="1">
        <v>235</v>
      </c>
      <c r="H9" s="2">
        <v>149</v>
      </c>
      <c r="I9" s="1">
        <v>7.1</v>
      </c>
      <c r="J9" s="96">
        <v>7.9074074074074073E-4</v>
      </c>
    </row>
    <row r="10" spans="1:10" x14ac:dyDescent="0.25">
      <c r="C10" s="2">
        <v>3</v>
      </c>
      <c r="D10" s="1">
        <v>8.86</v>
      </c>
      <c r="E10" s="1">
        <v>239</v>
      </c>
      <c r="H10" s="2">
        <v>148</v>
      </c>
      <c r="J10" s="96">
        <v>7.9375000000000008E-4</v>
      </c>
    </row>
    <row r="11" spans="1:10" x14ac:dyDescent="0.25">
      <c r="C11" s="2">
        <v>4</v>
      </c>
      <c r="D11" s="1">
        <v>9.4</v>
      </c>
      <c r="E11" s="1">
        <v>242</v>
      </c>
      <c r="H11" s="2">
        <v>147</v>
      </c>
      <c r="J11" s="96">
        <v>7.9687499999999995E-4</v>
      </c>
    </row>
    <row r="12" spans="1:10" x14ac:dyDescent="0.25">
      <c r="C12" s="2">
        <v>5</v>
      </c>
      <c r="D12" s="1">
        <v>9.94</v>
      </c>
      <c r="E12" s="1">
        <v>245</v>
      </c>
      <c r="H12" s="2">
        <v>146</v>
      </c>
      <c r="J12" s="96">
        <v>8.0011574074074067E-4</v>
      </c>
    </row>
    <row r="13" spans="1:10" x14ac:dyDescent="0.25">
      <c r="C13" s="2">
        <v>6</v>
      </c>
      <c r="D13" s="1">
        <v>10.46</v>
      </c>
      <c r="E13" s="1">
        <v>248</v>
      </c>
      <c r="H13" s="2">
        <v>145</v>
      </c>
      <c r="J13" s="96">
        <v>8.0324074074074076E-4</v>
      </c>
    </row>
    <row r="14" spans="1:10" x14ac:dyDescent="0.25">
      <c r="C14" s="2">
        <v>7</v>
      </c>
      <c r="D14" s="1">
        <v>11</v>
      </c>
      <c r="E14" s="1">
        <v>251</v>
      </c>
      <c r="H14" s="2">
        <v>144</v>
      </c>
      <c r="I14" s="1">
        <v>7.2</v>
      </c>
      <c r="J14" s="96">
        <v>8.0636574074074074E-4</v>
      </c>
    </row>
    <row r="15" spans="1:10" x14ac:dyDescent="0.25">
      <c r="C15" s="2">
        <v>8</v>
      </c>
      <c r="D15" s="1">
        <v>11.52</v>
      </c>
      <c r="E15" s="1">
        <v>254</v>
      </c>
      <c r="H15" s="2">
        <v>143</v>
      </c>
      <c r="J15" s="96">
        <v>8.0960648148148146E-4</v>
      </c>
    </row>
    <row r="16" spans="1:10" x14ac:dyDescent="0.25">
      <c r="C16" s="2">
        <v>9</v>
      </c>
      <c r="D16" s="1">
        <v>12.06</v>
      </c>
      <c r="E16" s="1">
        <v>257</v>
      </c>
      <c r="H16" s="2">
        <v>142</v>
      </c>
      <c r="J16" s="96">
        <v>8.1284722222222229E-4</v>
      </c>
    </row>
    <row r="17" spans="3:10" x14ac:dyDescent="0.25">
      <c r="C17" s="2">
        <v>10</v>
      </c>
      <c r="D17" s="1">
        <v>12.58</v>
      </c>
      <c r="E17" s="1">
        <v>260</v>
      </c>
      <c r="H17" s="2">
        <v>141</v>
      </c>
      <c r="J17" s="96">
        <v>8.1597222222222227E-4</v>
      </c>
    </row>
    <row r="18" spans="3:10" x14ac:dyDescent="0.25">
      <c r="C18" s="2">
        <v>11</v>
      </c>
      <c r="D18" s="1">
        <v>13.1</v>
      </c>
      <c r="E18" s="1">
        <v>263</v>
      </c>
      <c r="H18" s="2">
        <v>140</v>
      </c>
      <c r="I18" s="1">
        <v>7.3</v>
      </c>
      <c r="J18" s="96">
        <v>8.1921296296296299E-4</v>
      </c>
    </row>
    <row r="19" spans="3:10" x14ac:dyDescent="0.25">
      <c r="C19" s="2">
        <v>12</v>
      </c>
      <c r="D19" s="1">
        <v>13.63</v>
      </c>
      <c r="E19" s="1">
        <v>266</v>
      </c>
      <c r="H19" s="2">
        <v>139</v>
      </c>
      <c r="J19" s="96">
        <v>8.2245370370370382E-4</v>
      </c>
    </row>
    <row r="20" spans="3:10" x14ac:dyDescent="0.25">
      <c r="C20" s="2">
        <v>13</v>
      </c>
      <c r="D20" s="1">
        <v>14.16</v>
      </c>
      <c r="E20" s="1">
        <v>269</v>
      </c>
      <c r="H20" s="2">
        <v>138</v>
      </c>
      <c r="J20" s="96">
        <v>8.2569444444444444E-4</v>
      </c>
    </row>
    <row r="21" spans="3:10" x14ac:dyDescent="0.25">
      <c r="C21" s="2">
        <v>14</v>
      </c>
      <c r="D21" s="1">
        <v>14.68</v>
      </c>
      <c r="E21" s="1">
        <v>272</v>
      </c>
      <c r="H21" s="2">
        <v>137</v>
      </c>
      <c r="J21" s="96">
        <v>8.2893518518518516E-4</v>
      </c>
    </row>
    <row r="22" spans="3:10" x14ac:dyDescent="0.25">
      <c r="C22" s="2">
        <v>15</v>
      </c>
      <c r="D22" s="1">
        <v>15.22</v>
      </c>
      <c r="E22" s="1">
        <v>275</v>
      </c>
      <c r="H22" s="2">
        <v>136</v>
      </c>
      <c r="J22" s="96">
        <v>8.3217592592592588E-4</v>
      </c>
    </row>
    <row r="23" spans="3:10" x14ac:dyDescent="0.25">
      <c r="C23" s="2">
        <v>16</v>
      </c>
      <c r="D23" s="1">
        <v>15.74</v>
      </c>
      <c r="E23" s="1">
        <v>278</v>
      </c>
      <c r="H23" s="2">
        <v>135</v>
      </c>
      <c r="I23" s="1">
        <v>7.4</v>
      </c>
      <c r="J23" s="96">
        <v>8.3553240740740734E-4</v>
      </c>
    </row>
    <row r="24" spans="3:10" x14ac:dyDescent="0.25">
      <c r="C24" s="2">
        <v>17</v>
      </c>
      <c r="D24" s="1">
        <v>16.260000000000002</v>
      </c>
      <c r="E24" s="1">
        <v>281</v>
      </c>
      <c r="H24" s="2">
        <v>134</v>
      </c>
      <c r="J24" s="96">
        <v>8.3877314814814806E-4</v>
      </c>
    </row>
    <row r="25" spans="3:10" x14ac:dyDescent="0.25">
      <c r="C25" s="2">
        <v>18</v>
      </c>
      <c r="D25" s="1">
        <v>16.8</v>
      </c>
      <c r="E25" s="1">
        <v>284</v>
      </c>
      <c r="H25" s="2">
        <v>133</v>
      </c>
      <c r="J25" s="96">
        <v>8.4212962962962974E-4</v>
      </c>
    </row>
    <row r="26" spans="3:10" x14ac:dyDescent="0.25">
      <c r="C26" s="2">
        <v>19</v>
      </c>
      <c r="D26" s="1">
        <v>17.32</v>
      </c>
      <c r="E26" s="1">
        <v>287</v>
      </c>
      <c r="H26" s="2">
        <v>132</v>
      </c>
      <c r="J26" s="96">
        <v>8.4537037037037046E-4</v>
      </c>
    </row>
    <row r="27" spans="3:10" x14ac:dyDescent="0.25">
      <c r="C27" s="2">
        <v>20</v>
      </c>
      <c r="D27" s="1">
        <v>17.84</v>
      </c>
      <c r="E27" s="1">
        <v>290</v>
      </c>
      <c r="H27" s="2">
        <v>131</v>
      </c>
      <c r="I27" s="1">
        <v>7.5</v>
      </c>
      <c r="J27" s="96">
        <v>8.4872685185185181E-4</v>
      </c>
    </row>
    <row r="28" spans="3:10" x14ac:dyDescent="0.25">
      <c r="C28" s="2">
        <v>21</v>
      </c>
      <c r="D28" s="1">
        <v>18.36</v>
      </c>
      <c r="E28" s="1">
        <v>293</v>
      </c>
      <c r="H28" s="2">
        <v>130</v>
      </c>
      <c r="J28" s="96">
        <v>8.5208333333333327E-4</v>
      </c>
    </row>
    <row r="29" spans="3:10" x14ac:dyDescent="0.25">
      <c r="C29" s="2">
        <v>22</v>
      </c>
      <c r="D29" s="1">
        <v>18.88</v>
      </c>
      <c r="E29" s="1">
        <v>296</v>
      </c>
      <c r="H29" s="2">
        <v>129</v>
      </c>
      <c r="J29" s="96">
        <v>8.5543981481481484E-4</v>
      </c>
    </row>
    <row r="30" spans="3:10" x14ac:dyDescent="0.25">
      <c r="C30" s="2">
        <v>23</v>
      </c>
      <c r="D30" s="1">
        <v>19</v>
      </c>
      <c r="E30" s="1">
        <v>299</v>
      </c>
      <c r="H30" s="2">
        <v>128</v>
      </c>
      <c r="J30" s="96">
        <v>8.587962962962963E-4</v>
      </c>
    </row>
    <row r="31" spans="3:10" x14ac:dyDescent="0.25">
      <c r="C31" s="2">
        <v>24</v>
      </c>
      <c r="D31" s="1">
        <v>19.399999999999999</v>
      </c>
      <c r="E31" s="1">
        <v>302</v>
      </c>
      <c r="H31" s="2">
        <v>127</v>
      </c>
      <c r="I31" s="1">
        <v>7.6</v>
      </c>
      <c r="J31" s="96">
        <v>8.6215277777777777E-4</v>
      </c>
    </row>
    <row r="32" spans="3:10" x14ac:dyDescent="0.25">
      <c r="C32" s="2">
        <v>25</v>
      </c>
      <c r="D32" s="1">
        <v>20.440000000000001</v>
      </c>
      <c r="E32" s="1">
        <v>305</v>
      </c>
      <c r="H32" s="2">
        <v>126</v>
      </c>
      <c r="J32" s="96">
        <v>8.6550925925925933E-4</v>
      </c>
    </row>
    <row r="33" spans="3:10" x14ac:dyDescent="0.25">
      <c r="C33" s="2">
        <v>26</v>
      </c>
      <c r="D33" s="1">
        <v>20.96</v>
      </c>
      <c r="E33" s="1">
        <v>308</v>
      </c>
      <c r="H33" s="2">
        <v>125</v>
      </c>
      <c r="J33" s="96">
        <v>8.6898148148148154E-4</v>
      </c>
    </row>
    <row r="34" spans="3:10" x14ac:dyDescent="0.25">
      <c r="C34" s="2">
        <v>27</v>
      </c>
      <c r="D34" s="1">
        <v>21.48</v>
      </c>
      <c r="E34" s="1">
        <v>311</v>
      </c>
      <c r="H34" s="2">
        <v>124</v>
      </c>
      <c r="J34" s="96">
        <v>8.7233796296296289E-4</v>
      </c>
    </row>
    <row r="35" spans="3:10" x14ac:dyDescent="0.25">
      <c r="C35" s="2">
        <v>28</v>
      </c>
      <c r="D35" s="1">
        <v>22</v>
      </c>
      <c r="E35" s="1">
        <v>314</v>
      </c>
      <c r="H35" s="2">
        <v>123</v>
      </c>
      <c r="I35" s="1">
        <v>7.7</v>
      </c>
      <c r="J35" s="96">
        <v>8.7581018518518509E-4</v>
      </c>
    </row>
    <row r="36" spans="3:10" x14ac:dyDescent="0.25">
      <c r="C36" s="2">
        <v>29</v>
      </c>
      <c r="D36" s="1">
        <v>22.52</v>
      </c>
      <c r="E36" s="1">
        <v>317</v>
      </c>
      <c r="H36" s="2">
        <v>122</v>
      </c>
      <c r="J36" s="96">
        <v>8.7928240740740751E-4</v>
      </c>
    </row>
    <row r="37" spans="3:10" x14ac:dyDescent="0.25">
      <c r="C37" s="2">
        <v>30</v>
      </c>
      <c r="D37" s="1">
        <v>23.04</v>
      </c>
      <c r="E37" s="1">
        <v>320</v>
      </c>
      <c r="H37" s="2">
        <v>121</v>
      </c>
      <c r="J37" s="96">
        <v>8.8275462962962971E-4</v>
      </c>
    </row>
    <row r="38" spans="3:10" x14ac:dyDescent="0.25">
      <c r="C38" s="2">
        <v>31</v>
      </c>
      <c r="D38" s="1">
        <v>23.56</v>
      </c>
      <c r="E38" s="1">
        <v>323</v>
      </c>
      <c r="H38" s="2">
        <v>120</v>
      </c>
      <c r="J38" s="96">
        <v>8.8622685185185191E-4</v>
      </c>
    </row>
    <row r="39" spans="3:10" x14ac:dyDescent="0.25">
      <c r="C39" s="2">
        <v>32</v>
      </c>
      <c r="D39" s="1">
        <v>24.08</v>
      </c>
      <c r="E39" s="1">
        <v>326</v>
      </c>
      <c r="H39" s="2">
        <v>119</v>
      </c>
      <c r="I39" s="1">
        <v>7.8</v>
      </c>
      <c r="J39" s="96">
        <v>8.89699074074074E-4</v>
      </c>
    </row>
    <row r="40" spans="3:10" x14ac:dyDescent="0.25">
      <c r="C40" s="2">
        <v>33</v>
      </c>
      <c r="D40" s="1">
        <v>24.6</v>
      </c>
      <c r="E40" s="1">
        <v>329</v>
      </c>
      <c r="H40" s="2">
        <v>118</v>
      </c>
      <c r="J40" s="96">
        <v>8.9317129629629631E-4</v>
      </c>
    </row>
    <row r="41" spans="3:10" x14ac:dyDescent="0.25">
      <c r="C41" s="2">
        <v>34</v>
      </c>
      <c r="D41" s="1">
        <v>25.12</v>
      </c>
      <c r="E41" s="1">
        <v>332</v>
      </c>
      <c r="H41" s="2">
        <v>117</v>
      </c>
      <c r="J41" s="96">
        <v>8.9675925925925915E-4</v>
      </c>
    </row>
    <row r="42" spans="3:10" x14ac:dyDescent="0.25">
      <c r="C42" s="2">
        <v>35</v>
      </c>
      <c r="D42" s="1">
        <v>25.62</v>
      </c>
      <c r="E42" s="1">
        <v>335</v>
      </c>
      <c r="H42" s="2">
        <v>116</v>
      </c>
      <c r="J42" s="96">
        <v>9.0023148148148146E-4</v>
      </c>
    </row>
    <row r="43" spans="3:10" x14ac:dyDescent="0.25">
      <c r="C43" s="2">
        <v>36</v>
      </c>
      <c r="D43" s="1">
        <v>26.14</v>
      </c>
      <c r="E43" s="1">
        <v>338</v>
      </c>
      <c r="H43" s="2">
        <v>115</v>
      </c>
      <c r="I43" s="1">
        <v>7.9</v>
      </c>
      <c r="J43" s="96">
        <v>9.038194444444444E-4</v>
      </c>
    </row>
    <row r="44" spans="3:10" x14ac:dyDescent="0.25">
      <c r="C44" s="2">
        <v>37</v>
      </c>
      <c r="D44" s="1">
        <v>26.66</v>
      </c>
      <c r="E44" s="1">
        <v>341</v>
      </c>
      <c r="H44" s="2">
        <v>114</v>
      </c>
      <c r="J44" s="96">
        <v>9.0740740740740745E-4</v>
      </c>
    </row>
    <row r="45" spans="3:10" x14ac:dyDescent="0.25">
      <c r="C45" s="2">
        <v>38</v>
      </c>
      <c r="D45" s="1">
        <v>27.18</v>
      </c>
      <c r="E45" s="1">
        <v>344</v>
      </c>
      <c r="H45" s="2">
        <v>113</v>
      </c>
      <c r="J45" s="96">
        <v>9.109953703703705E-4</v>
      </c>
    </row>
    <row r="46" spans="3:10" x14ac:dyDescent="0.25">
      <c r="C46" s="2">
        <v>39</v>
      </c>
      <c r="D46" s="1">
        <v>27.68</v>
      </c>
      <c r="E46" s="1">
        <v>347</v>
      </c>
      <c r="H46" s="2">
        <v>112</v>
      </c>
      <c r="J46" s="96">
        <v>9.1458333333333333E-4</v>
      </c>
    </row>
    <row r="47" spans="3:10" x14ac:dyDescent="0.25">
      <c r="C47" s="2">
        <v>40</v>
      </c>
      <c r="D47" s="1">
        <v>28.2</v>
      </c>
      <c r="E47" s="1">
        <v>350</v>
      </c>
      <c r="H47" s="2">
        <v>111</v>
      </c>
      <c r="I47" s="1">
        <v>8</v>
      </c>
      <c r="J47" s="96">
        <v>9.1817129629629627E-4</v>
      </c>
    </row>
    <row r="48" spans="3:10" x14ac:dyDescent="0.25">
      <c r="C48" s="2">
        <v>41</v>
      </c>
      <c r="D48" s="1">
        <v>28.72</v>
      </c>
      <c r="E48" s="1">
        <v>353</v>
      </c>
      <c r="H48" s="2">
        <v>110</v>
      </c>
      <c r="J48" s="96">
        <v>9.2175925925925921E-4</v>
      </c>
    </row>
    <row r="49" spans="3:10" x14ac:dyDescent="0.25">
      <c r="C49" s="2">
        <v>42</v>
      </c>
      <c r="D49" s="1">
        <v>29.22</v>
      </c>
      <c r="E49" s="1">
        <v>356</v>
      </c>
      <c r="H49" s="2">
        <v>109</v>
      </c>
      <c r="J49" s="96">
        <v>9.25462962962963E-4</v>
      </c>
    </row>
    <row r="50" spans="3:10" x14ac:dyDescent="0.25">
      <c r="C50" s="2">
        <v>43</v>
      </c>
      <c r="D50" s="1">
        <v>29.74</v>
      </c>
      <c r="E50" s="1">
        <v>359</v>
      </c>
      <c r="H50" s="2">
        <v>108</v>
      </c>
      <c r="J50" s="96">
        <v>9.2916666666666668E-4</v>
      </c>
    </row>
    <row r="51" spans="3:10" x14ac:dyDescent="0.25">
      <c r="C51" s="2">
        <v>44</v>
      </c>
      <c r="D51" s="1">
        <v>30.26</v>
      </c>
      <c r="E51" s="1">
        <v>362</v>
      </c>
      <c r="H51" s="2">
        <v>107</v>
      </c>
      <c r="I51" s="1">
        <v>8.1</v>
      </c>
      <c r="J51" s="96">
        <v>9.3275462962962962E-4</v>
      </c>
    </row>
    <row r="52" spans="3:10" x14ac:dyDescent="0.25">
      <c r="C52" s="2">
        <v>45</v>
      </c>
      <c r="D52" s="1">
        <v>30.76</v>
      </c>
      <c r="E52" s="1">
        <v>365</v>
      </c>
      <c r="H52" s="2">
        <v>106</v>
      </c>
      <c r="J52" s="96">
        <v>9.3645833333333341E-4</v>
      </c>
    </row>
    <row r="53" spans="3:10" x14ac:dyDescent="0.25">
      <c r="C53" s="2">
        <v>46</v>
      </c>
      <c r="D53" s="1">
        <v>31.28</v>
      </c>
      <c r="E53" s="1">
        <v>368</v>
      </c>
      <c r="H53" s="2">
        <v>105</v>
      </c>
      <c r="J53" s="96">
        <v>9.4016203703703699E-4</v>
      </c>
    </row>
    <row r="54" spans="3:10" x14ac:dyDescent="0.25">
      <c r="C54" s="2">
        <v>47</v>
      </c>
      <c r="D54" s="1">
        <v>31.78</v>
      </c>
      <c r="E54" s="1">
        <v>371</v>
      </c>
      <c r="H54" s="2">
        <v>104</v>
      </c>
      <c r="J54" s="96">
        <v>9.4398148148148141E-4</v>
      </c>
    </row>
    <row r="55" spans="3:10" x14ac:dyDescent="0.25">
      <c r="C55" s="2">
        <v>48</v>
      </c>
      <c r="D55" s="1">
        <v>32.299999999999997</v>
      </c>
      <c r="E55" s="1">
        <v>374</v>
      </c>
      <c r="H55" s="2">
        <v>103</v>
      </c>
      <c r="I55" s="1">
        <v>8.1999999999999993</v>
      </c>
      <c r="J55" s="96">
        <v>9.476851851851852E-4</v>
      </c>
    </row>
    <row r="56" spans="3:10" x14ac:dyDescent="0.25">
      <c r="C56" s="2">
        <v>49</v>
      </c>
      <c r="D56" s="1">
        <v>32.799999999999997</v>
      </c>
      <c r="E56" s="1">
        <v>377</v>
      </c>
      <c r="H56" s="2">
        <v>102</v>
      </c>
      <c r="J56" s="96">
        <v>9.5150462962962973E-4</v>
      </c>
    </row>
    <row r="57" spans="3:10" x14ac:dyDescent="0.25">
      <c r="C57" s="2">
        <v>50</v>
      </c>
      <c r="D57" s="1">
        <v>33.299999999999997</v>
      </c>
      <c r="E57" s="1">
        <v>380</v>
      </c>
      <c r="H57" s="2">
        <v>101</v>
      </c>
      <c r="J57" s="96">
        <v>9.5520833333333319E-4</v>
      </c>
    </row>
    <row r="58" spans="3:10" x14ac:dyDescent="0.25">
      <c r="C58" s="2">
        <v>51</v>
      </c>
      <c r="D58" s="1">
        <v>33.82</v>
      </c>
      <c r="E58" s="1">
        <v>383</v>
      </c>
      <c r="H58" s="2">
        <v>100</v>
      </c>
      <c r="J58" s="96">
        <v>9.5902777777777783E-4</v>
      </c>
    </row>
    <row r="59" spans="3:10" x14ac:dyDescent="0.25">
      <c r="C59" s="2">
        <v>52</v>
      </c>
      <c r="D59" s="1">
        <v>34.32</v>
      </c>
      <c r="E59" s="1">
        <v>386</v>
      </c>
      <c r="H59" s="2">
        <v>99</v>
      </c>
      <c r="I59" s="1">
        <v>8.3000000000000007</v>
      </c>
      <c r="J59" s="96">
        <v>9.6284722222222225E-4</v>
      </c>
    </row>
    <row r="60" spans="3:10" x14ac:dyDescent="0.25">
      <c r="C60" s="2">
        <v>53</v>
      </c>
      <c r="D60" s="1">
        <v>34.840000000000003</v>
      </c>
      <c r="E60" s="1">
        <v>389</v>
      </c>
      <c r="H60" s="2">
        <v>98</v>
      </c>
      <c r="J60" s="96">
        <v>9.6666666666666656E-4</v>
      </c>
    </row>
    <row r="61" spans="3:10" x14ac:dyDescent="0.25">
      <c r="C61" s="2">
        <v>54</v>
      </c>
      <c r="D61" s="1">
        <v>35.340000000000003</v>
      </c>
      <c r="E61" s="1">
        <v>392</v>
      </c>
      <c r="H61" s="2">
        <v>97</v>
      </c>
      <c r="J61" s="96">
        <v>9.7060185185185183E-4</v>
      </c>
    </row>
    <row r="62" spans="3:10" x14ac:dyDescent="0.25">
      <c r="C62" s="2">
        <v>55</v>
      </c>
      <c r="D62" s="1">
        <v>35.840000000000003</v>
      </c>
      <c r="E62" s="1">
        <v>395</v>
      </c>
      <c r="H62" s="2">
        <v>96</v>
      </c>
      <c r="I62" s="1">
        <v>8.4</v>
      </c>
      <c r="J62" s="96">
        <v>9.7442129629629626E-4</v>
      </c>
    </row>
    <row r="63" spans="3:10" x14ac:dyDescent="0.25">
      <c r="C63" s="2">
        <v>56</v>
      </c>
      <c r="D63" s="1">
        <v>36.340000000000003</v>
      </c>
      <c r="E63" s="1">
        <v>398</v>
      </c>
      <c r="H63" s="2">
        <v>95</v>
      </c>
      <c r="J63" s="96">
        <v>9.7835648148148152E-4</v>
      </c>
    </row>
    <row r="64" spans="3:10" x14ac:dyDescent="0.25">
      <c r="C64" s="2">
        <v>57</v>
      </c>
      <c r="D64" s="1">
        <v>36.86</v>
      </c>
      <c r="E64" s="1">
        <v>401</v>
      </c>
      <c r="H64" s="2">
        <v>94</v>
      </c>
      <c r="J64" s="96">
        <v>9.8229166666666669E-4</v>
      </c>
    </row>
    <row r="65" spans="3:10" x14ac:dyDescent="0.25">
      <c r="C65" s="2">
        <v>58</v>
      </c>
      <c r="D65" s="1">
        <v>37.36</v>
      </c>
      <c r="E65" s="1">
        <v>404</v>
      </c>
      <c r="H65" s="2">
        <v>93</v>
      </c>
      <c r="J65" s="96">
        <v>9.8622685185185206E-4</v>
      </c>
    </row>
    <row r="66" spans="3:10" x14ac:dyDescent="0.25">
      <c r="C66" s="2">
        <v>59</v>
      </c>
      <c r="D66" s="1">
        <v>37.86</v>
      </c>
      <c r="E66" s="1">
        <v>407</v>
      </c>
      <c r="H66" s="2">
        <v>92</v>
      </c>
      <c r="I66" s="1">
        <v>8.5</v>
      </c>
      <c r="J66" s="96">
        <v>9.9016203703703701E-4</v>
      </c>
    </row>
    <row r="67" spans="3:10" x14ac:dyDescent="0.25">
      <c r="C67" s="2">
        <v>60</v>
      </c>
      <c r="D67" s="1">
        <v>38.36</v>
      </c>
      <c r="E67" s="1">
        <v>410</v>
      </c>
      <c r="H67" s="2">
        <v>91</v>
      </c>
      <c r="J67" s="96">
        <v>9.9421296296296302E-4</v>
      </c>
    </row>
    <row r="68" spans="3:10" x14ac:dyDescent="0.25">
      <c r="C68" s="2">
        <v>61</v>
      </c>
      <c r="D68" s="1">
        <v>38.86</v>
      </c>
      <c r="E68" s="1">
        <v>413</v>
      </c>
      <c r="H68" s="2">
        <v>90</v>
      </c>
      <c r="J68" s="96">
        <v>9.9826388888888903E-4</v>
      </c>
    </row>
    <row r="69" spans="3:10" x14ac:dyDescent="0.25">
      <c r="C69" s="2">
        <v>62</v>
      </c>
      <c r="D69" s="1">
        <v>39.380000000000003</v>
      </c>
      <c r="E69" s="1">
        <v>416</v>
      </c>
      <c r="H69" s="2">
        <v>89</v>
      </c>
      <c r="J69" s="96">
        <v>1.002199074074074E-3</v>
      </c>
    </row>
    <row r="70" spans="3:10" x14ac:dyDescent="0.25">
      <c r="C70" s="2">
        <v>63</v>
      </c>
      <c r="D70" s="1">
        <v>39.880000000000003</v>
      </c>
      <c r="E70" s="1">
        <v>419</v>
      </c>
      <c r="H70" s="2">
        <v>88</v>
      </c>
      <c r="I70" s="1">
        <v>8.6</v>
      </c>
      <c r="J70" s="96">
        <v>1.00625E-3</v>
      </c>
    </row>
    <row r="71" spans="3:10" x14ac:dyDescent="0.25">
      <c r="C71" s="2">
        <v>64</v>
      </c>
      <c r="D71" s="1">
        <v>40.380000000000003</v>
      </c>
      <c r="E71" s="1">
        <v>422</v>
      </c>
      <c r="H71" s="2">
        <v>87</v>
      </c>
      <c r="J71" s="96">
        <v>1.0104166666666666E-3</v>
      </c>
    </row>
    <row r="72" spans="3:10" x14ac:dyDescent="0.25">
      <c r="C72" s="2">
        <v>65</v>
      </c>
      <c r="D72" s="1">
        <v>40.880000000000003</v>
      </c>
      <c r="E72" s="1">
        <v>425</v>
      </c>
      <c r="H72" s="2">
        <v>86</v>
      </c>
      <c r="J72" s="96">
        <v>1.0144675925925926E-3</v>
      </c>
    </row>
    <row r="73" spans="3:10" x14ac:dyDescent="0.25">
      <c r="C73" s="2">
        <v>66</v>
      </c>
      <c r="D73" s="1">
        <v>41.38</v>
      </c>
      <c r="E73" s="1">
        <v>428</v>
      </c>
      <c r="H73" s="2">
        <v>85</v>
      </c>
      <c r="I73" s="1">
        <v>8.6999999999999993</v>
      </c>
      <c r="J73" s="96">
        <v>1.0186342592592593E-3</v>
      </c>
    </row>
    <row r="74" spans="3:10" x14ac:dyDescent="0.25">
      <c r="C74" s="2">
        <v>67</v>
      </c>
      <c r="D74" s="1">
        <v>41.88</v>
      </c>
      <c r="E74" s="1">
        <v>431</v>
      </c>
      <c r="H74" s="2">
        <v>84</v>
      </c>
      <c r="J74" s="96">
        <v>1.0228009259259259E-3</v>
      </c>
    </row>
    <row r="75" spans="3:10" x14ac:dyDescent="0.25">
      <c r="C75" s="2">
        <v>68</v>
      </c>
      <c r="D75" s="1">
        <v>42.38</v>
      </c>
      <c r="E75" s="1">
        <v>434</v>
      </c>
      <c r="H75" s="2">
        <v>83</v>
      </c>
      <c r="J75" s="96">
        <v>1.0269675925925926E-3</v>
      </c>
    </row>
    <row r="76" spans="3:10" x14ac:dyDescent="0.25">
      <c r="C76" s="2">
        <v>69</v>
      </c>
      <c r="D76" s="1">
        <v>42.88</v>
      </c>
      <c r="E76" s="1">
        <v>437</v>
      </c>
      <c r="H76" s="2">
        <v>82</v>
      </c>
      <c r="I76" s="1">
        <v>8.8000000000000007</v>
      </c>
      <c r="J76" s="96">
        <v>1.0311342592592592E-3</v>
      </c>
    </row>
    <row r="77" spans="3:10" x14ac:dyDescent="0.25">
      <c r="C77" s="2">
        <v>70</v>
      </c>
      <c r="D77" s="1">
        <v>43.38</v>
      </c>
      <c r="E77" s="1">
        <v>440</v>
      </c>
      <c r="H77" s="2">
        <v>81</v>
      </c>
      <c r="J77" s="96">
        <v>1.0354166666666667E-3</v>
      </c>
    </row>
    <row r="78" spans="3:10" x14ac:dyDescent="0.25">
      <c r="C78" s="2">
        <v>71</v>
      </c>
      <c r="D78" s="1">
        <v>43.88</v>
      </c>
      <c r="E78" s="1">
        <v>443</v>
      </c>
      <c r="H78" s="2">
        <v>80</v>
      </c>
      <c r="J78" s="96">
        <v>1.0395833333333331E-3</v>
      </c>
    </row>
    <row r="79" spans="3:10" x14ac:dyDescent="0.25">
      <c r="C79" s="2">
        <v>72</v>
      </c>
      <c r="D79" s="1">
        <v>44.38</v>
      </c>
      <c r="E79" s="1">
        <v>446</v>
      </c>
      <c r="H79" s="2">
        <v>79</v>
      </c>
      <c r="J79" s="96">
        <v>1.0438657407407406E-3</v>
      </c>
    </row>
    <row r="80" spans="3:10" x14ac:dyDescent="0.25">
      <c r="C80" s="2">
        <v>73</v>
      </c>
      <c r="D80" s="1">
        <v>44.88</v>
      </c>
      <c r="E80" s="1">
        <v>449</v>
      </c>
      <c r="H80" s="2">
        <v>78</v>
      </c>
      <c r="I80" s="1">
        <v>8.9</v>
      </c>
      <c r="J80" s="96">
        <v>1.0482638888888889E-3</v>
      </c>
    </row>
    <row r="81" spans="3:12" x14ac:dyDescent="0.25">
      <c r="C81" s="2">
        <v>74</v>
      </c>
      <c r="D81" s="1">
        <v>45.38</v>
      </c>
      <c r="E81" s="1">
        <v>452</v>
      </c>
      <c r="H81" s="2">
        <v>77</v>
      </c>
      <c r="J81" s="96">
        <v>1.0525462962962964E-3</v>
      </c>
    </row>
    <row r="82" spans="3:12" x14ac:dyDescent="0.25">
      <c r="C82" s="2">
        <v>75</v>
      </c>
      <c r="D82" s="1">
        <v>45.86</v>
      </c>
      <c r="E82" s="1">
        <v>455</v>
      </c>
      <c r="H82" s="2">
        <v>76</v>
      </c>
      <c r="J82" s="96">
        <v>1.0569444444444443E-3</v>
      </c>
    </row>
    <row r="83" spans="3:12" x14ac:dyDescent="0.25">
      <c r="C83" s="2">
        <v>76</v>
      </c>
      <c r="D83" s="1">
        <v>46.36</v>
      </c>
      <c r="E83" s="1">
        <v>458</v>
      </c>
      <c r="H83" s="2">
        <v>75</v>
      </c>
      <c r="I83" s="1">
        <v>9</v>
      </c>
      <c r="J83" s="96">
        <v>1.0613425925925927E-3</v>
      </c>
    </row>
    <row r="84" spans="3:12" x14ac:dyDescent="0.25">
      <c r="C84" s="2">
        <v>77</v>
      </c>
      <c r="D84" s="1">
        <v>46.86</v>
      </c>
      <c r="E84" s="1">
        <v>461</v>
      </c>
      <c r="H84" s="2">
        <v>74</v>
      </c>
      <c r="J84" s="96">
        <v>1.0657407407407406E-3</v>
      </c>
    </row>
    <row r="85" spans="3:12" x14ac:dyDescent="0.25">
      <c r="C85" s="2">
        <v>78</v>
      </c>
      <c r="D85" s="1">
        <v>47.36</v>
      </c>
      <c r="E85" s="1">
        <v>464</v>
      </c>
      <c r="H85" s="2">
        <v>73</v>
      </c>
      <c r="J85" s="96">
        <v>1.0701388888888889E-3</v>
      </c>
    </row>
    <row r="86" spans="3:12" x14ac:dyDescent="0.25">
      <c r="C86" s="2">
        <v>79</v>
      </c>
      <c r="D86" s="1">
        <v>47.86</v>
      </c>
      <c r="E86" s="1">
        <v>467</v>
      </c>
      <c r="H86" s="2">
        <v>72</v>
      </c>
      <c r="I86" s="1">
        <v>9.1</v>
      </c>
      <c r="J86" s="96">
        <v>1.0746527777777777E-3</v>
      </c>
    </row>
    <row r="87" spans="3:12" x14ac:dyDescent="0.25">
      <c r="C87" s="2">
        <v>80</v>
      </c>
      <c r="D87" s="1">
        <v>48.34</v>
      </c>
      <c r="E87" s="1">
        <v>470</v>
      </c>
      <c r="H87" s="2">
        <v>71</v>
      </c>
      <c r="J87" s="96">
        <v>1.0791666666666666E-3</v>
      </c>
    </row>
    <row r="88" spans="3:12" x14ac:dyDescent="0.25">
      <c r="C88" s="2">
        <v>81</v>
      </c>
      <c r="D88" s="1">
        <v>48.84</v>
      </c>
      <c r="E88" s="1">
        <v>474</v>
      </c>
      <c r="H88" s="2">
        <v>70</v>
      </c>
      <c r="J88" s="96">
        <v>1.0836805555555556E-3</v>
      </c>
      <c r="L88" s="3"/>
    </row>
    <row r="89" spans="3:12" x14ac:dyDescent="0.25">
      <c r="C89" s="2">
        <v>82</v>
      </c>
      <c r="D89" s="1">
        <v>49.34</v>
      </c>
      <c r="E89" s="1">
        <v>477</v>
      </c>
      <c r="H89" s="2">
        <v>69</v>
      </c>
      <c r="I89" s="1">
        <v>9.1999999999999993</v>
      </c>
      <c r="J89" s="96">
        <v>1.088310185185185E-3</v>
      </c>
      <c r="L89" s="3"/>
    </row>
    <row r="90" spans="3:12" x14ac:dyDescent="0.25">
      <c r="C90" s="2">
        <v>83</v>
      </c>
      <c r="D90" s="1">
        <v>49.82</v>
      </c>
      <c r="E90" s="1">
        <v>480</v>
      </c>
      <c r="H90" s="2">
        <v>68</v>
      </c>
      <c r="J90" s="96">
        <v>1.0929398148148148E-3</v>
      </c>
      <c r="L90" s="3"/>
    </row>
    <row r="91" spans="3:12" x14ac:dyDescent="0.25">
      <c r="C91" s="2">
        <v>84</v>
      </c>
      <c r="D91" s="1">
        <v>50.32</v>
      </c>
      <c r="E91" s="1">
        <v>483</v>
      </c>
      <c r="H91" s="2">
        <v>67</v>
      </c>
      <c r="J91" s="96">
        <v>1.0975694444444444E-3</v>
      </c>
      <c r="L91" s="3"/>
    </row>
    <row r="92" spans="3:12" x14ac:dyDescent="0.25">
      <c r="C92" s="2">
        <v>85</v>
      </c>
      <c r="D92" s="1">
        <v>50.82</v>
      </c>
      <c r="E92" s="1">
        <v>486</v>
      </c>
      <c r="H92" s="2">
        <v>66</v>
      </c>
      <c r="I92" s="1">
        <v>9.3000000000000007</v>
      </c>
      <c r="J92" s="96">
        <v>1.102199074074074E-3</v>
      </c>
      <c r="L92" s="3"/>
    </row>
    <row r="93" spans="3:12" x14ac:dyDescent="0.25">
      <c r="C93" s="2">
        <v>86</v>
      </c>
      <c r="D93" s="1">
        <v>51.3</v>
      </c>
      <c r="E93" s="1">
        <v>489</v>
      </c>
      <c r="H93" s="2">
        <v>65</v>
      </c>
      <c r="J93" s="96">
        <v>1.1069444444444445E-3</v>
      </c>
    </row>
    <row r="94" spans="3:12" x14ac:dyDescent="0.25">
      <c r="C94" s="2">
        <v>87</v>
      </c>
      <c r="D94" s="1">
        <v>51.8</v>
      </c>
      <c r="E94" s="1">
        <v>492</v>
      </c>
      <c r="H94" s="2">
        <v>64</v>
      </c>
      <c r="J94" s="96">
        <v>1.1116898148148147E-3</v>
      </c>
    </row>
    <row r="95" spans="3:12" x14ac:dyDescent="0.25">
      <c r="C95" s="2">
        <v>88</v>
      </c>
      <c r="D95" s="1">
        <v>52.28</v>
      </c>
      <c r="E95" s="1">
        <v>495</v>
      </c>
      <c r="H95" s="2">
        <v>63</v>
      </c>
      <c r="I95" s="1">
        <v>9.4</v>
      </c>
      <c r="J95" s="96">
        <v>1.1164351851851854E-3</v>
      </c>
    </row>
    <row r="96" spans="3:12" x14ac:dyDescent="0.25">
      <c r="C96" s="2">
        <v>89</v>
      </c>
      <c r="D96" s="1">
        <v>52.78</v>
      </c>
      <c r="E96" s="1">
        <v>497</v>
      </c>
      <c r="H96" s="2">
        <v>62</v>
      </c>
      <c r="J96" s="96">
        <v>1.1212962962962962E-3</v>
      </c>
    </row>
    <row r="97" spans="3:10" x14ac:dyDescent="0.25">
      <c r="C97" s="2">
        <v>90</v>
      </c>
      <c r="D97" s="1">
        <v>53.26</v>
      </c>
      <c r="E97" s="1">
        <v>500</v>
      </c>
      <c r="H97" s="2">
        <v>61</v>
      </c>
      <c r="J97" s="96">
        <v>1.1261574074074073E-3</v>
      </c>
    </row>
    <row r="98" spans="3:10" x14ac:dyDescent="0.25">
      <c r="C98" s="2">
        <v>91</v>
      </c>
      <c r="D98" s="1">
        <v>53.76</v>
      </c>
      <c r="E98" s="1">
        <v>502</v>
      </c>
      <c r="H98" s="2">
        <v>60</v>
      </c>
      <c r="I98" s="1">
        <v>9.5</v>
      </c>
      <c r="J98" s="96">
        <v>1.1310185185185186E-3</v>
      </c>
    </row>
    <row r="99" spans="3:10" x14ac:dyDescent="0.25">
      <c r="C99" s="2">
        <v>92</v>
      </c>
      <c r="D99" s="1">
        <v>54.24</v>
      </c>
      <c r="E99" s="1">
        <v>505</v>
      </c>
      <c r="H99" s="2">
        <v>59</v>
      </c>
      <c r="J99" s="96">
        <v>1.1359953703703703E-3</v>
      </c>
    </row>
    <row r="100" spans="3:10" x14ac:dyDescent="0.25">
      <c r="C100" s="2">
        <v>93</v>
      </c>
      <c r="D100" s="1">
        <v>54.74</v>
      </c>
      <c r="E100" s="1">
        <v>507</v>
      </c>
      <c r="H100" s="2">
        <v>58</v>
      </c>
      <c r="J100" s="96">
        <v>1.1409722222222223E-3</v>
      </c>
    </row>
    <row r="101" spans="3:10" x14ac:dyDescent="0.25">
      <c r="C101" s="2">
        <v>94</v>
      </c>
      <c r="D101" s="1">
        <v>55.22</v>
      </c>
      <c r="E101" s="1">
        <v>510</v>
      </c>
      <c r="H101" s="2">
        <v>57</v>
      </c>
      <c r="I101" s="1">
        <v>9.6</v>
      </c>
      <c r="J101" s="96">
        <v>1.1460648148148148E-3</v>
      </c>
    </row>
    <row r="102" spans="3:10" x14ac:dyDescent="0.25">
      <c r="C102" s="2">
        <v>95</v>
      </c>
      <c r="D102" s="1">
        <v>55.72</v>
      </c>
      <c r="E102" s="1">
        <v>512</v>
      </c>
      <c r="H102" s="2">
        <v>56</v>
      </c>
      <c r="J102" s="96">
        <v>1.1511574074074074E-3</v>
      </c>
    </row>
    <row r="103" spans="3:10" x14ac:dyDescent="0.25">
      <c r="C103" s="2">
        <v>96</v>
      </c>
      <c r="D103" s="1">
        <v>56.2</v>
      </c>
      <c r="E103" s="1">
        <v>515</v>
      </c>
      <c r="H103" s="2">
        <v>55</v>
      </c>
      <c r="J103" s="96">
        <v>1.1562499999999999E-3</v>
      </c>
    </row>
    <row r="104" spans="3:10" x14ac:dyDescent="0.25">
      <c r="C104" s="2">
        <v>97</v>
      </c>
      <c r="D104" s="1">
        <v>56.68</v>
      </c>
      <c r="E104" s="1">
        <v>517</v>
      </c>
      <c r="H104" s="2">
        <v>54</v>
      </c>
      <c r="I104" s="1">
        <v>9.6999999999999993</v>
      </c>
      <c r="J104" s="96">
        <v>1.1614583333333331E-3</v>
      </c>
    </row>
    <row r="105" spans="3:10" x14ac:dyDescent="0.25">
      <c r="C105" s="2">
        <v>98</v>
      </c>
      <c r="D105" s="1">
        <v>57.18</v>
      </c>
      <c r="E105" s="1">
        <v>520</v>
      </c>
      <c r="H105" s="2">
        <v>53</v>
      </c>
      <c r="J105" s="96">
        <v>1.1666666666666668E-3</v>
      </c>
    </row>
    <row r="106" spans="3:10" x14ac:dyDescent="0.25">
      <c r="C106" s="2">
        <v>99</v>
      </c>
      <c r="D106" s="1">
        <v>57.66</v>
      </c>
      <c r="E106" s="1">
        <v>522</v>
      </c>
      <c r="H106" s="2">
        <v>52</v>
      </c>
      <c r="J106" s="96">
        <v>1.171875E-3</v>
      </c>
    </row>
    <row r="107" spans="3:10" x14ac:dyDescent="0.25">
      <c r="C107" s="2">
        <v>100</v>
      </c>
      <c r="D107" s="1">
        <v>58.14</v>
      </c>
      <c r="E107" s="1">
        <v>525</v>
      </c>
      <c r="H107" s="2">
        <v>51</v>
      </c>
      <c r="I107" s="1">
        <v>9.8000000000000007</v>
      </c>
      <c r="J107" s="96">
        <v>1.1771990740740742E-3</v>
      </c>
    </row>
    <row r="108" spans="3:10" x14ac:dyDescent="0.25">
      <c r="C108" s="2">
        <v>101</v>
      </c>
      <c r="D108" s="1">
        <v>58.64</v>
      </c>
      <c r="E108" s="1">
        <v>528</v>
      </c>
      <c r="H108" s="2">
        <v>50</v>
      </c>
      <c r="J108" s="96">
        <v>1.1825231481481483E-3</v>
      </c>
    </row>
    <row r="109" spans="3:10" x14ac:dyDescent="0.25">
      <c r="C109" s="2">
        <v>102</v>
      </c>
      <c r="D109" s="1">
        <v>59.12</v>
      </c>
      <c r="E109" s="1">
        <v>530</v>
      </c>
      <c r="H109" s="2">
        <v>49</v>
      </c>
      <c r="I109" s="1">
        <v>9.9</v>
      </c>
      <c r="J109" s="96">
        <v>1.1879629629629629E-3</v>
      </c>
    </row>
    <row r="110" spans="3:10" x14ac:dyDescent="0.25">
      <c r="C110" s="2">
        <v>103</v>
      </c>
      <c r="D110" s="1">
        <v>59.6</v>
      </c>
      <c r="E110" s="1">
        <v>533</v>
      </c>
      <c r="H110" s="2">
        <v>48</v>
      </c>
      <c r="J110" s="96">
        <v>1.1935185185185185E-3</v>
      </c>
    </row>
    <row r="111" spans="3:10" x14ac:dyDescent="0.25">
      <c r="C111" s="2">
        <v>104</v>
      </c>
      <c r="D111" s="1">
        <v>60.08</v>
      </c>
      <c r="E111" s="1">
        <v>536</v>
      </c>
      <c r="H111" s="2">
        <v>47</v>
      </c>
      <c r="J111" s="96">
        <v>1.199074074074074E-3</v>
      </c>
    </row>
    <row r="112" spans="3:10" x14ac:dyDescent="0.25">
      <c r="C112" s="2">
        <v>105</v>
      </c>
      <c r="D112" s="1">
        <v>60.58</v>
      </c>
      <c r="E112" s="1">
        <v>538</v>
      </c>
      <c r="H112" s="2">
        <v>46</v>
      </c>
      <c r="I112" s="1">
        <v>10</v>
      </c>
      <c r="J112" s="96">
        <v>1.2046296296296295E-3</v>
      </c>
    </row>
    <row r="113" spans="3:10" x14ac:dyDescent="0.25">
      <c r="C113" s="2">
        <v>106</v>
      </c>
      <c r="D113" s="1">
        <v>61.06</v>
      </c>
      <c r="E113" s="1">
        <v>540</v>
      </c>
      <c r="H113" s="2">
        <v>45</v>
      </c>
      <c r="J113" s="96">
        <v>1.2103009259259261E-3</v>
      </c>
    </row>
    <row r="114" spans="3:10" x14ac:dyDescent="0.25">
      <c r="C114" s="2">
        <v>107</v>
      </c>
      <c r="D114" s="1">
        <v>61.54</v>
      </c>
      <c r="E114" s="1">
        <v>542</v>
      </c>
      <c r="H114" s="2">
        <v>44</v>
      </c>
      <c r="J114" s="96">
        <v>1.2159722222222222E-3</v>
      </c>
    </row>
    <row r="115" spans="3:10" x14ac:dyDescent="0.25">
      <c r="C115" s="2">
        <v>108</v>
      </c>
      <c r="D115" s="1">
        <v>62.02</v>
      </c>
      <c r="E115" s="1">
        <v>544</v>
      </c>
      <c r="H115" s="2">
        <v>43</v>
      </c>
      <c r="I115" s="1">
        <v>10.1</v>
      </c>
      <c r="J115" s="96">
        <v>1.2217592592592595E-3</v>
      </c>
    </row>
    <row r="116" spans="3:10" x14ac:dyDescent="0.25">
      <c r="C116" s="2">
        <v>109</v>
      </c>
      <c r="D116" s="1">
        <v>62.5</v>
      </c>
      <c r="E116" s="1">
        <v>547</v>
      </c>
      <c r="H116" s="2">
        <v>42</v>
      </c>
      <c r="J116" s="96">
        <v>1.2276620370370371E-3</v>
      </c>
    </row>
    <row r="117" spans="3:10" x14ac:dyDescent="0.25">
      <c r="C117" s="2">
        <v>110</v>
      </c>
      <c r="D117" s="1">
        <v>62.98</v>
      </c>
      <c r="E117" s="1">
        <v>550</v>
      </c>
      <c r="H117" s="2">
        <v>41</v>
      </c>
      <c r="I117" s="1">
        <v>10.199999999999999</v>
      </c>
      <c r="J117" s="96">
        <v>1.2335648148148147E-3</v>
      </c>
    </row>
    <row r="118" spans="3:10" x14ac:dyDescent="0.25">
      <c r="C118" s="2">
        <v>111</v>
      </c>
      <c r="D118" s="1">
        <v>63.46</v>
      </c>
      <c r="E118" s="1">
        <v>554</v>
      </c>
      <c r="H118" s="2">
        <v>40</v>
      </c>
      <c r="J118" s="96">
        <v>1.2395833333333334E-3</v>
      </c>
    </row>
    <row r="119" spans="3:10" x14ac:dyDescent="0.25">
      <c r="C119" s="2">
        <v>112</v>
      </c>
      <c r="D119" s="1">
        <v>63.94</v>
      </c>
      <c r="E119" s="1">
        <v>557</v>
      </c>
      <c r="H119" s="2">
        <v>39</v>
      </c>
      <c r="I119" s="1">
        <v>10.3</v>
      </c>
      <c r="J119" s="96">
        <v>1.2456018518518519E-3</v>
      </c>
    </row>
    <row r="120" spans="3:10" x14ac:dyDescent="0.25">
      <c r="C120" s="2">
        <v>113</v>
      </c>
      <c r="D120" s="1">
        <v>64.42</v>
      </c>
      <c r="E120" s="1">
        <v>559</v>
      </c>
      <c r="H120" s="2">
        <v>38</v>
      </c>
      <c r="J120" s="96">
        <v>1.2517361111111112E-3</v>
      </c>
    </row>
    <row r="121" spans="3:10" x14ac:dyDescent="0.25">
      <c r="C121" s="2">
        <v>114</v>
      </c>
      <c r="D121" s="1">
        <v>64.900000000000006</v>
      </c>
      <c r="E121" s="1">
        <v>561</v>
      </c>
      <c r="H121" s="2">
        <v>37</v>
      </c>
      <c r="J121" s="96">
        <v>1.2579861111111112E-3</v>
      </c>
    </row>
    <row r="122" spans="3:10" x14ac:dyDescent="0.25">
      <c r="C122" s="2">
        <v>115</v>
      </c>
      <c r="D122" s="1">
        <v>65.38</v>
      </c>
      <c r="E122" s="1">
        <v>564</v>
      </c>
      <c r="H122" s="2">
        <v>36</v>
      </c>
      <c r="I122" s="1">
        <v>10.4</v>
      </c>
      <c r="J122" s="96">
        <v>1.2643518518518518E-3</v>
      </c>
    </row>
    <row r="123" spans="3:10" x14ac:dyDescent="0.25">
      <c r="C123" s="2">
        <v>116</v>
      </c>
      <c r="D123" s="1">
        <v>65.86</v>
      </c>
      <c r="E123" s="1">
        <v>566</v>
      </c>
      <c r="H123" s="2">
        <v>35</v>
      </c>
      <c r="J123" s="96">
        <v>1.2707175925925926E-3</v>
      </c>
    </row>
    <row r="124" spans="3:10" x14ac:dyDescent="0.25">
      <c r="C124" s="2">
        <v>117</v>
      </c>
      <c r="D124" s="1">
        <v>66.34</v>
      </c>
      <c r="E124" s="1">
        <v>568</v>
      </c>
      <c r="H124" s="2">
        <v>34</v>
      </c>
      <c r="I124" s="1">
        <v>10.5</v>
      </c>
      <c r="J124" s="96">
        <v>1.2771990740740743E-3</v>
      </c>
    </row>
    <row r="125" spans="3:10" x14ac:dyDescent="0.25">
      <c r="C125" s="2">
        <v>118</v>
      </c>
      <c r="D125" s="1">
        <v>66.819999999999993</v>
      </c>
      <c r="E125" s="1">
        <v>571</v>
      </c>
      <c r="H125" s="2">
        <v>33</v>
      </c>
      <c r="J125" s="96">
        <v>1.2837962962962963E-3</v>
      </c>
    </row>
    <row r="126" spans="3:10" x14ac:dyDescent="0.25">
      <c r="C126" s="2">
        <v>119</v>
      </c>
      <c r="D126" s="1">
        <v>67.3</v>
      </c>
      <c r="E126" s="1">
        <v>573</v>
      </c>
      <c r="H126" s="2">
        <v>32</v>
      </c>
      <c r="I126" s="1">
        <v>10.6</v>
      </c>
      <c r="J126" s="96">
        <v>1.2905092592592593E-3</v>
      </c>
    </row>
    <row r="127" spans="3:10" x14ac:dyDescent="0.25">
      <c r="C127" s="2">
        <v>120</v>
      </c>
      <c r="D127" s="1">
        <v>67.78</v>
      </c>
      <c r="E127" s="1">
        <v>575</v>
      </c>
      <c r="H127" s="2">
        <v>31</v>
      </c>
      <c r="J127" s="96">
        <v>1.297337962962963E-3</v>
      </c>
    </row>
    <row r="128" spans="3:10" x14ac:dyDescent="0.25">
      <c r="C128" s="2">
        <v>121</v>
      </c>
      <c r="D128" s="1">
        <v>68.260000000000005</v>
      </c>
      <c r="E128" s="1">
        <v>576</v>
      </c>
      <c r="H128" s="2">
        <v>30</v>
      </c>
      <c r="I128" s="1">
        <v>10.7</v>
      </c>
      <c r="J128" s="96">
        <v>1.3041666666666668E-3</v>
      </c>
    </row>
    <row r="129" spans="3:10" x14ac:dyDescent="0.25">
      <c r="C129" s="2">
        <v>122</v>
      </c>
      <c r="D129" s="1">
        <v>68.739999999999995</v>
      </c>
      <c r="E129" s="1">
        <v>578</v>
      </c>
      <c r="H129" s="2">
        <v>29</v>
      </c>
      <c r="J129" s="96">
        <v>1.3112268518518518E-3</v>
      </c>
    </row>
    <row r="130" spans="3:10" x14ac:dyDescent="0.25">
      <c r="C130" s="2">
        <v>123</v>
      </c>
      <c r="D130" s="1">
        <v>69.22</v>
      </c>
      <c r="E130" s="1">
        <v>579</v>
      </c>
      <c r="H130" s="2">
        <v>28</v>
      </c>
      <c r="I130" s="1">
        <v>10.8</v>
      </c>
      <c r="J130" s="96">
        <v>1.3184027777777777E-3</v>
      </c>
    </row>
    <row r="131" spans="3:10" x14ac:dyDescent="0.25">
      <c r="C131" s="2">
        <v>124</v>
      </c>
      <c r="D131" s="1">
        <v>69.680000000000007</v>
      </c>
      <c r="E131" s="1">
        <v>581</v>
      </c>
      <c r="H131" s="2">
        <v>27</v>
      </c>
      <c r="J131" s="96">
        <v>1.3256944444444444E-3</v>
      </c>
    </row>
    <row r="132" spans="3:10" x14ac:dyDescent="0.25">
      <c r="C132" s="2">
        <v>125</v>
      </c>
      <c r="D132" s="1">
        <v>70.16</v>
      </c>
      <c r="E132" s="1">
        <v>582</v>
      </c>
      <c r="H132" s="2">
        <v>26</v>
      </c>
      <c r="I132" s="1">
        <v>10.9</v>
      </c>
      <c r="J132" s="96">
        <v>1.3331018518518518E-3</v>
      </c>
    </row>
    <row r="133" spans="3:10" x14ac:dyDescent="0.25">
      <c r="C133" s="2">
        <v>126</v>
      </c>
      <c r="D133" s="1">
        <v>70.64</v>
      </c>
      <c r="E133" s="1">
        <v>584</v>
      </c>
      <c r="H133" s="2">
        <v>25</v>
      </c>
      <c r="J133" s="96">
        <v>1.3406249999999998E-3</v>
      </c>
    </row>
    <row r="134" spans="3:10" x14ac:dyDescent="0.25">
      <c r="C134" s="2">
        <v>127</v>
      </c>
      <c r="D134" s="1">
        <v>71.12</v>
      </c>
      <c r="E134" s="1">
        <v>585</v>
      </c>
      <c r="H134" s="2">
        <v>24</v>
      </c>
      <c r="I134" s="1">
        <v>11</v>
      </c>
      <c r="J134" s="96">
        <v>1.3562499999999998E-3</v>
      </c>
    </row>
    <row r="135" spans="3:10" x14ac:dyDescent="0.25">
      <c r="C135" s="2">
        <v>128</v>
      </c>
      <c r="D135" s="1">
        <v>71.599999999999994</v>
      </c>
      <c r="E135" s="1">
        <v>587</v>
      </c>
      <c r="H135" s="2">
        <v>23</v>
      </c>
      <c r="J135" s="96">
        <v>1.3597222222222222E-3</v>
      </c>
    </row>
    <row r="136" spans="3:10" x14ac:dyDescent="0.25">
      <c r="C136" s="2">
        <v>129</v>
      </c>
      <c r="D136" s="1">
        <v>72.06</v>
      </c>
      <c r="E136" s="1">
        <v>588</v>
      </c>
      <c r="H136" s="2">
        <v>22</v>
      </c>
      <c r="I136" s="1">
        <v>11.1</v>
      </c>
      <c r="J136" s="96">
        <v>1.364236111111111E-3</v>
      </c>
    </row>
    <row r="137" spans="3:10" x14ac:dyDescent="0.25">
      <c r="C137" s="2">
        <v>130</v>
      </c>
      <c r="D137" s="1">
        <v>72.540000000000006</v>
      </c>
      <c r="E137" s="1">
        <v>590</v>
      </c>
      <c r="H137" s="2">
        <v>21</v>
      </c>
      <c r="J137" s="96">
        <v>1.3724537037037036E-3</v>
      </c>
    </row>
    <row r="138" spans="3:10" x14ac:dyDescent="0.25">
      <c r="C138" s="2">
        <v>131</v>
      </c>
      <c r="D138" s="1">
        <v>73.02</v>
      </c>
      <c r="E138" s="1">
        <v>591</v>
      </c>
      <c r="H138" s="2">
        <v>20</v>
      </c>
      <c r="I138" s="1">
        <v>11.2</v>
      </c>
      <c r="J138" s="96">
        <v>1.3809027777777778E-3</v>
      </c>
    </row>
    <row r="139" spans="3:10" x14ac:dyDescent="0.25">
      <c r="C139" s="2">
        <v>132</v>
      </c>
      <c r="D139" s="1">
        <v>73.48</v>
      </c>
      <c r="E139" s="1">
        <v>593</v>
      </c>
      <c r="H139" s="2">
        <v>19</v>
      </c>
      <c r="I139" s="1">
        <v>11.3</v>
      </c>
      <c r="J139" s="96">
        <v>1.3895833333333332E-3</v>
      </c>
    </row>
    <row r="140" spans="3:10" x14ac:dyDescent="0.25">
      <c r="C140" s="2">
        <v>133</v>
      </c>
      <c r="D140" s="1">
        <v>73.959999999999994</v>
      </c>
      <c r="E140" s="1">
        <v>594</v>
      </c>
      <c r="H140" s="2">
        <v>18</v>
      </c>
      <c r="J140" s="96">
        <v>1.3983796296296296E-3</v>
      </c>
    </row>
    <row r="141" spans="3:10" x14ac:dyDescent="0.25">
      <c r="C141" s="2">
        <v>134</v>
      </c>
      <c r="D141" s="1">
        <v>74.44</v>
      </c>
      <c r="E141" s="1">
        <v>596</v>
      </c>
      <c r="H141" s="2">
        <v>17</v>
      </c>
      <c r="I141" s="1">
        <v>11.4</v>
      </c>
      <c r="J141" s="96">
        <v>1.4075231481481482E-3</v>
      </c>
    </row>
    <row r="142" spans="3:10" x14ac:dyDescent="0.25">
      <c r="C142" s="2">
        <v>135</v>
      </c>
      <c r="D142" s="1">
        <v>74.900000000000006</v>
      </c>
      <c r="E142" s="1">
        <v>597</v>
      </c>
      <c r="H142" s="2">
        <v>16</v>
      </c>
      <c r="I142" s="1">
        <v>11.5</v>
      </c>
      <c r="J142" s="96">
        <v>1.416898148148148E-3</v>
      </c>
    </row>
    <row r="143" spans="3:10" x14ac:dyDescent="0.25">
      <c r="C143" s="2">
        <v>136</v>
      </c>
      <c r="D143" s="1">
        <v>75.38</v>
      </c>
      <c r="E143" s="1">
        <v>599</v>
      </c>
      <c r="H143" s="2">
        <v>15</v>
      </c>
      <c r="J143" s="96">
        <v>1.4266203703703704E-3</v>
      </c>
    </row>
    <row r="144" spans="3:10" x14ac:dyDescent="0.25">
      <c r="C144" s="2">
        <v>137</v>
      </c>
      <c r="D144" s="1">
        <v>75.84</v>
      </c>
      <c r="E144" s="1">
        <v>600</v>
      </c>
      <c r="H144" s="2">
        <v>14</v>
      </c>
      <c r="I144" s="1">
        <v>11.6</v>
      </c>
      <c r="J144" s="96">
        <v>1.4366898148148149E-3</v>
      </c>
    </row>
    <row r="145" spans="3:10" x14ac:dyDescent="0.25">
      <c r="C145" s="2">
        <v>138</v>
      </c>
      <c r="D145" s="1">
        <v>76.319999999999993</v>
      </c>
      <c r="E145" s="1">
        <v>602</v>
      </c>
      <c r="H145" s="2">
        <v>13</v>
      </c>
      <c r="I145" s="1">
        <v>11.7</v>
      </c>
      <c r="J145" s="96">
        <v>1.4471064814814815E-3</v>
      </c>
    </row>
    <row r="146" spans="3:10" x14ac:dyDescent="0.25">
      <c r="C146" s="2">
        <v>139</v>
      </c>
      <c r="D146" s="1">
        <v>76.78</v>
      </c>
      <c r="E146" s="1">
        <v>603</v>
      </c>
      <c r="H146" s="2">
        <v>12</v>
      </c>
      <c r="J146" s="96">
        <v>1.4578703703703704E-3</v>
      </c>
    </row>
    <row r="147" spans="3:10" x14ac:dyDescent="0.25">
      <c r="C147" s="2">
        <v>140</v>
      </c>
      <c r="D147" s="1">
        <v>77.260000000000005</v>
      </c>
      <c r="E147" s="1">
        <v>605</v>
      </c>
      <c r="H147" s="2">
        <v>11</v>
      </c>
      <c r="I147" s="1">
        <v>11.8</v>
      </c>
      <c r="J147" s="96">
        <v>1.4690972222222221E-3</v>
      </c>
    </row>
    <row r="148" spans="3:10" x14ac:dyDescent="0.25">
      <c r="C148" s="2">
        <v>141</v>
      </c>
      <c r="D148" s="1">
        <v>77.72</v>
      </c>
      <c r="E148" s="1">
        <v>606</v>
      </c>
      <c r="H148" s="2">
        <v>10</v>
      </c>
      <c r="I148" s="1">
        <v>11.9</v>
      </c>
      <c r="J148" s="96">
        <v>1.4809027777777778E-3</v>
      </c>
    </row>
    <row r="149" spans="3:10" x14ac:dyDescent="0.25">
      <c r="C149" s="2">
        <v>142</v>
      </c>
      <c r="D149" s="1">
        <v>78.2</v>
      </c>
      <c r="E149" s="1">
        <v>608</v>
      </c>
      <c r="H149" s="2">
        <v>9</v>
      </c>
      <c r="I149" s="1">
        <v>12</v>
      </c>
      <c r="J149" s="96">
        <v>1.4932870370370369E-3</v>
      </c>
    </row>
    <row r="150" spans="3:10" x14ac:dyDescent="0.25">
      <c r="C150" s="2">
        <v>143</v>
      </c>
      <c r="D150" s="1">
        <v>78.66</v>
      </c>
      <c r="E150" s="1">
        <v>609</v>
      </c>
      <c r="H150" s="2">
        <v>8</v>
      </c>
      <c r="I150" s="1">
        <v>12.1</v>
      </c>
      <c r="J150" s="96">
        <v>1.50625E-3</v>
      </c>
    </row>
    <row r="151" spans="3:10" x14ac:dyDescent="0.25">
      <c r="C151" s="2">
        <v>144</v>
      </c>
      <c r="D151" s="1">
        <v>79.14</v>
      </c>
      <c r="E151" s="1">
        <v>611</v>
      </c>
      <c r="H151" s="2">
        <v>7</v>
      </c>
      <c r="I151" s="1">
        <v>12.2</v>
      </c>
      <c r="J151" s="96">
        <v>1.5202546296296294E-3</v>
      </c>
    </row>
    <row r="152" spans="3:10" x14ac:dyDescent="0.25">
      <c r="C152" s="2">
        <v>145</v>
      </c>
      <c r="D152" s="1">
        <v>79.599999999999994</v>
      </c>
      <c r="E152" s="1">
        <v>613</v>
      </c>
      <c r="H152" s="2">
        <v>6</v>
      </c>
      <c r="I152" s="1">
        <v>12.3</v>
      </c>
      <c r="J152" s="96">
        <v>1.5353009259259261E-3</v>
      </c>
    </row>
    <row r="153" spans="3:10" x14ac:dyDescent="0.25">
      <c r="C153" s="2">
        <v>146</v>
      </c>
      <c r="D153" s="1">
        <v>80.06</v>
      </c>
      <c r="E153" s="1">
        <v>614</v>
      </c>
      <c r="H153" s="2">
        <v>5</v>
      </c>
      <c r="I153" s="1">
        <v>12.4</v>
      </c>
      <c r="J153" s="96">
        <v>1.5516203703703705E-3</v>
      </c>
    </row>
    <row r="154" spans="3:10" x14ac:dyDescent="0.25">
      <c r="C154" s="2">
        <v>147</v>
      </c>
      <c r="D154" s="1">
        <v>80.540000000000006</v>
      </c>
      <c r="E154" s="1">
        <v>616</v>
      </c>
      <c r="H154" s="2">
        <v>4</v>
      </c>
      <c r="I154" s="1">
        <v>12.5</v>
      </c>
      <c r="J154" s="96">
        <v>1.5695601851851851E-3</v>
      </c>
    </row>
    <row r="155" spans="3:10" x14ac:dyDescent="0.25">
      <c r="C155" s="2">
        <v>148</v>
      </c>
      <c r="D155" s="1">
        <v>81</v>
      </c>
      <c r="E155" s="1">
        <v>617</v>
      </c>
      <c r="H155" s="2">
        <v>3</v>
      </c>
      <c r="I155" s="1">
        <v>12.6</v>
      </c>
      <c r="J155" s="96">
        <v>1.5900462962962962E-3</v>
      </c>
    </row>
    <row r="156" spans="3:10" x14ac:dyDescent="0.25">
      <c r="C156" s="2">
        <v>149</v>
      </c>
      <c r="D156" s="1">
        <v>81.48</v>
      </c>
      <c r="E156" s="1">
        <v>619</v>
      </c>
      <c r="H156" s="2">
        <v>2</v>
      </c>
      <c r="I156" s="1">
        <v>12.7</v>
      </c>
      <c r="J156" s="96">
        <v>1.6142361111111112E-3</v>
      </c>
    </row>
    <row r="157" spans="3:10" x14ac:dyDescent="0.25">
      <c r="C157" s="2">
        <v>150</v>
      </c>
      <c r="D157" s="1">
        <v>81.94</v>
      </c>
      <c r="E157" s="1">
        <v>620</v>
      </c>
      <c r="H157" s="2">
        <v>1</v>
      </c>
      <c r="I157" s="1">
        <v>12.9</v>
      </c>
      <c r="J157" s="96">
        <v>1.645949074074074E-3</v>
      </c>
    </row>
    <row r="158" spans="3:10" x14ac:dyDescent="0.25">
      <c r="H158" s="1">
        <v>0</v>
      </c>
      <c r="I158" s="1">
        <v>13</v>
      </c>
      <c r="J158" s="3">
        <v>1.6840277777777799E-3</v>
      </c>
    </row>
    <row r="159" spans="3:10" x14ac:dyDescent="0.25">
      <c r="H159" s="1">
        <v>0</v>
      </c>
      <c r="I159" s="1">
        <v>13.1</v>
      </c>
      <c r="J159" s="3">
        <v>1.71875E-3</v>
      </c>
    </row>
    <row r="160" spans="3:10" x14ac:dyDescent="0.25">
      <c r="H160" s="1">
        <v>0</v>
      </c>
      <c r="I160" s="1">
        <v>13.2</v>
      </c>
      <c r="J160" s="3">
        <v>1.7534722222222201E-3</v>
      </c>
    </row>
    <row r="161" spans="8:10" x14ac:dyDescent="0.25">
      <c r="H161" s="1">
        <v>0</v>
      </c>
      <c r="I161" s="1">
        <v>13.3</v>
      </c>
      <c r="J161" s="3">
        <v>1.7881944444444399E-3</v>
      </c>
    </row>
    <row r="162" spans="8:10" x14ac:dyDescent="0.25">
      <c r="H162" s="1">
        <v>0</v>
      </c>
      <c r="I162" s="1">
        <v>13.4</v>
      </c>
      <c r="J162" s="3">
        <v>1.8229166666666699E-3</v>
      </c>
    </row>
    <row r="163" spans="8:10" x14ac:dyDescent="0.25">
      <c r="H163" s="1">
        <v>0</v>
      </c>
      <c r="I163" s="1">
        <v>13.5</v>
      </c>
      <c r="J163" s="3">
        <v>1.85763888888889E-3</v>
      </c>
    </row>
    <row r="164" spans="8:10" x14ac:dyDescent="0.25">
      <c r="H164" s="1">
        <v>0</v>
      </c>
      <c r="I164" s="1">
        <v>13.6</v>
      </c>
      <c r="J164" s="3">
        <v>1.8923611111111101E-3</v>
      </c>
    </row>
    <row r="165" spans="8:10" x14ac:dyDescent="0.25">
      <c r="H165" s="1">
        <v>0</v>
      </c>
      <c r="I165" s="1">
        <v>13.7</v>
      </c>
      <c r="J165" s="3">
        <v>1.9270833333333299E-3</v>
      </c>
    </row>
    <row r="166" spans="8:10" x14ac:dyDescent="0.25">
      <c r="H166" s="1">
        <v>0</v>
      </c>
      <c r="I166" s="1">
        <v>13.8</v>
      </c>
      <c r="J166" s="3">
        <v>1.9618055555555599E-3</v>
      </c>
    </row>
    <row r="167" spans="8:10" x14ac:dyDescent="0.25">
      <c r="H167" s="1">
        <v>0</v>
      </c>
      <c r="I167" s="1">
        <v>13.9</v>
      </c>
      <c r="J167" s="3">
        <v>1.9965277777777798E-3</v>
      </c>
    </row>
    <row r="168" spans="8:10" x14ac:dyDescent="0.25">
      <c r="H168" s="1">
        <v>0</v>
      </c>
      <c r="I168" s="1">
        <v>14</v>
      </c>
      <c r="J168" s="3">
        <v>2.0312500000000001E-3</v>
      </c>
    </row>
    <row r="169" spans="8:10" x14ac:dyDescent="0.25">
      <c r="H169" s="1">
        <v>0</v>
      </c>
      <c r="I169" s="1">
        <v>14.1</v>
      </c>
      <c r="J169" s="3">
        <v>2.0659722222222199E-3</v>
      </c>
    </row>
    <row r="170" spans="8:10" x14ac:dyDescent="0.25">
      <c r="H170" s="1">
        <v>0</v>
      </c>
      <c r="I170" s="1">
        <v>14.2</v>
      </c>
      <c r="J170" s="3">
        <v>2.1006944444444402E-3</v>
      </c>
    </row>
    <row r="171" spans="8:10" x14ac:dyDescent="0.25">
      <c r="H171" s="1">
        <v>0</v>
      </c>
      <c r="I171" s="1">
        <v>14.3</v>
      </c>
      <c r="J171" s="3">
        <v>2.13541666666667E-3</v>
      </c>
    </row>
    <row r="172" spans="8:10" x14ac:dyDescent="0.25">
      <c r="H172" s="1">
        <v>0</v>
      </c>
      <c r="I172" s="1">
        <v>14.4</v>
      </c>
      <c r="J172" s="3">
        <v>2.1701388888888899E-3</v>
      </c>
    </row>
    <row r="173" spans="8:10" x14ac:dyDescent="0.25">
      <c r="H173" s="1">
        <v>0</v>
      </c>
      <c r="I173" s="1">
        <v>14.5</v>
      </c>
      <c r="J173" s="3">
        <v>2.2048611111111002E-3</v>
      </c>
    </row>
    <row r="174" spans="8:10" x14ac:dyDescent="0.25">
      <c r="H174" s="1">
        <v>0</v>
      </c>
      <c r="I174" s="1">
        <v>14.6</v>
      </c>
      <c r="J174" s="3">
        <v>2.23958333333332E-3</v>
      </c>
    </row>
    <row r="175" spans="8:10" x14ac:dyDescent="0.25">
      <c r="H175" s="1">
        <v>0</v>
      </c>
      <c r="I175" s="1">
        <v>14.7</v>
      </c>
      <c r="J175" s="3">
        <v>2.2743055555555398E-3</v>
      </c>
    </row>
    <row r="176" spans="8:10" x14ac:dyDescent="0.25">
      <c r="H176" s="1">
        <v>0</v>
      </c>
      <c r="I176" s="1">
        <v>14.8</v>
      </c>
      <c r="J176" s="3">
        <v>2.3090277777777601E-3</v>
      </c>
    </row>
    <row r="177" spans="8:10" x14ac:dyDescent="0.25">
      <c r="H177" s="1">
        <v>0</v>
      </c>
      <c r="I177" s="1">
        <v>14.9</v>
      </c>
      <c r="J177" s="3">
        <v>2.34374999999998E-3</v>
      </c>
    </row>
    <row r="178" spans="8:10" x14ac:dyDescent="0.25">
      <c r="H178" s="1">
        <v>0</v>
      </c>
      <c r="I178" s="1">
        <v>15</v>
      </c>
      <c r="J178" s="3">
        <v>2.3784722222221998E-3</v>
      </c>
    </row>
    <row r="179" spans="8:10" x14ac:dyDescent="0.25"/>
    <row r="180" spans="8:10" x14ac:dyDescent="0.25"/>
    <row r="181" spans="8:10" x14ac:dyDescent="0.25"/>
    <row r="182" spans="8:10" x14ac:dyDescent="0.25"/>
    <row r="183" spans="8:10" x14ac:dyDescent="0.25"/>
    <row r="184" spans="8:10" x14ac:dyDescent="0.25"/>
    <row r="185" spans="8:10" x14ac:dyDescent="0.25"/>
    <row r="186" spans="8:10" x14ac:dyDescent="0.25"/>
    <row r="187" spans="8:10" x14ac:dyDescent="0.25"/>
    <row r="188" spans="8:10" x14ac:dyDescent="0.25"/>
    <row r="189" spans="8:10" x14ac:dyDescent="0.25"/>
    <row r="190" spans="8:10" x14ac:dyDescent="0.25"/>
    <row r="191" spans="8:10" x14ac:dyDescent="0.25"/>
    <row r="192" spans="8:10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</sheetData>
  <sheetProtection password="84F5" sheet="1" objects="1" scenarios="1"/>
  <customSheetViews>
    <customSheetView guid="{7ED78906-3144-11D6-ADD5-ED0FC6E62A1A}" showRuler="0">
      <selection activeCell="F13" sqref="F13"/>
      <pageMargins left="0.75" right="0.75" top="1" bottom="1" header="0.5" footer="0.5"/>
      <pageSetup paperSize="9" orientation="portrait" horizontalDpi="300" verticalDpi="300" r:id="rId1"/>
      <headerFooter alignWithMargins="0"/>
    </customSheetView>
    <customSheetView guid="{16CA44E9-3C3B-11D6-ADD5-DAC336D76101}" showRuler="0">
      <selection activeCell="G14" sqref="G14"/>
      <pageMargins left="0.75" right="0.75" top="1" bottom="1" header="0.5" footer="0.5"/>
      <pageSetup paperSize="9" orientation="portrait" horizontalDpi="300" verticalDpi="300" r:id="rId2"/>
      <headerFooter alignWithMargins="0"/>
    </customSheetView>
  </customSheetViews>
  <mergeCells count="9">
    <mergeCell ref="A1:J1"/>
    <mergeCell ref="H4:H7"/>
    <mergeCell ref="I4:I7"/>
    <mergeCell ref="C4:C7"/>
    <mergeCell ref="H2:J2"/>
    <mergeCell ref="J4:J7"/>
    <mergeCell ref="D4:D7"/>
    <mergeCell ref="E4:E7"/>
    <mergeCell ref="C2:E2"/>
  </mergeCells>
  <phoneticPr fontId="17" type="noConversion"/>
  <pageMargins left="0.75" right="0.75" top="1" bottom="1" header="0.5" footer="0.5"/>
  <pageSetup paperSize="9" orientation="portrait" horizontalDpi="300" vertic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Protokolas</vt:lpstr>
      <vt:lpstr>Asm </vt:lpstr>
      <vt:lpstr>Komandiniai</vt:lpstr>
      <vt:lpstr>Taškų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Step</cp:lastModifiedBy>
  <cp:lastPrinted>2023-05-17T10:44:24Z</cp:lastPrinted>
  <dcterms:created xsi:type="dcterms:W3CDTF">2000-11-29T19:29:13Z</dcterms:created>
  <dcterms:modified xsi:type="dcterms:W3CDTF">2023-05-17T11:22:24Z</dcterms:modified>
</cp:coreProperties>
</file>